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drawings/drawing3.xml" ContentType="application/vnd.openxmlformats-officedocument.drawing+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10.226.132.2\施設サービス支援課\障害者支援施設担当（新）\06 補助事業・委託事業\22  新型コロナウイルス感染症対策強化事業\R5年度\03 12月～3月\02 周知\03 送付\01 送付資料\01 都内施設\03 交付申請様式・記載例\"/>
    </mc:Choice>
  </mc:AlternateContent>
  <bookViews>
    <workbookView xWindow="0" yWindow="0" windowWidth="28800" windowHeight="11988" firstSheet="1" activeTab="1"/>
  </bookViews>
  <sheets>
    <sheet name="提出一覧表" sheetId="141" state="hidden" r:id="rId1"/>
    <sheet name="様式1号" sheetId="123" r:id="rId2"/>
    <sheet name="別紙1-1 積算調書" sheetId="152" r:id="rId3"/>
    <sheet name="別紙１－２実施計画" sheetId="154" r:id="rId4"/>
    <sheet name="別紙1-3決算予定書抄本" sheetId="151" r:id="rId5"/>
    <sheet name="別紙1-4誓約書" sheetId="153" r:id="rId6"/>
    <sheet name="都集計用" sheetId="147" r:id="rId7"/>
    <sheet name="提出書類一覧" sheetId="155" r:id="rId8"/>
  </sheets>
  <externalReferences>
    <externalReference r:id="rId9"/>
    <externalReference r:id="rId10"/>
    <externalReference r:id="rId11"/>
  </externalReferences>
  <definedNames>
    <definedName name="\a">#N/A</definedName>
    <definedName name="\b">#N/A</definedName>
    <definedName name="\c">#N/A</definedName>
    <definedName name="\d">#N/A</definedName>
    <definedName name="\e">#N/A</definedName>
    <definedName name="\f">#N/A</definedName>
    <definedName name="\g">#N/A</definedName>
    <definedName name="\h">#N/A</definedName>
    <definedName name="\i">#N/A</definedName>
    <definedName name="\j">#N/A</definedName>
    <definedName name="\k">#N/A</definedName>
    <definedName name="\l">#N/A</definedName>
    <definedName name="\m">#N/A</definedName>
    <definedName name="\n">#N/A</definedName>
    <definedName name="\o">#N/A</definedName>
    <definedName name="\p">#N/A</definedName>
    <definedName name="\q">#N/A</definedName>
    <definedName name="\r">#N/A</definedName>
    <definedName name="\s">#N/A</definedName>
    <definedName name="\t">#N/A</definedName>
    <definedName name="\u">#N/A</definedName>
    <definedName name="\v">#N/A</definedName>
    <definedName name="\w">#N/A</definedName>
    <definedName name="\x">#N/A</definedName>
    <definedName name="\y">#N/A</definedName>
    <definedName name="\z">#N/A</definedName>
    <definedName name="ｄatabase" localSheetId="0">[1]契約台帳ＤＢ!#REF!</definedName>
    <definedName name="ｄatabase" localSheetId="2">[1]契約台帳ＤＢ!#REF!</definedName>
    <definedName name="ｄatabase" localSheetId="3">[1]契約台帳ＤＢ!#REF!</definedName>
    <definedName name="ｄatabase" localSheetId="4">[1]契約台帳ＤＢ!#REF!</definedName>
    <definedName name="ｄatabase" localSheetId="5">[1]契約台帳ＤＢ!#REF!</definedName>
    <definedName name="ｄatabase">[1]契約台帳ＤＢ!#REF!</definedName>
    <definedName name="_xlnm.Print_Area" localSheetId="0">提出一覧表!$B$1:$H$24</definedName>
    <definedName name="_xlnm.Print_Area" localSheetId="2">'別紙1-1 積算調書'!$A$1:$G$10</definedName>
    <definedName name="_xlnm.Print_Area" localSheetId="3">'別紙１－２実施計画'!$A$1:$I$44</definedName>
    <definedName name="_xlnm.Print_Area" localSheetId="4">'別紙1-3決算予定書抄本'!$A$1:$BA$53</definedName>
    <definedName name="_xlnm.Print_Area" localSheetId="5">'別紙1-4誓約書'!$A$1:$D$37</definedName>
    <definedName name="_xlnm.Print_Area" localSheetId="1">様式1号!$A$1:$Z$37</definedName>
    <definedName name="_xlnm.Print_Area">#REF!</definedName>
    <definedName name="PRINT_AREA_MI" localSheetId="0">#REF!</definedName>
    <definedName name="PRINT_AREA_MI" localSheetId="3">#REF!</definedName>
    <definedName name="PRINT_AREA_MI" localSheetId="4">#REF!</definedName>
    <definedName name="PRINT_AREA_MI" localSheetId="5">#REF!</definedName>
    <definedName name="PRINT_AREA_MI">#REF!</definedName>
    <definedName name="Record1" localSheetId="3">[2]!Record1</definedName>
    <definedName name="Record1" localSheetId="5">[2]!Record1</definedName>
    <definedName name="Record1">[2]!Record1</definedName>
    <definedName name="Record3" localSheetId="3">[2]!Record3</definedName>
    <definedName name="Record3" localSheetId="5">[2]!Record3</definedName>
    <definedName name="Record3">[2]!Record3</definedName>
    <definedName name="Record4" localSheetId="3">[2]!Record4</definedName>
    <definedName name="Record4" localSheetId="5">[2]!Record4</definedName>
    <definedName name="Record4">[2]!Record4</definedName>
    <definedName name="Z_F63A374B_2E7E_4669_87B0_97E26FB48C52_.wvu.PrintArea" localSheetId="5" hidden="1">'別紙1-4誓約書'!$B$2:$B$36</definedName>
    <definedName name="あ" localSheetId="0">#REF!</definedName>
    <definedName name="あ" localSheetId="3">#REF!</definedName>
    <definedName name="あ" localSheetId="4">#REF!</definedName>
    <definedName name="あ" localSheetId="5">#REF!</definedName>
    <definedName name="あ">#REF!</definedName>
    <definedName name="い" localSheetId="0">#REF!</definedName>
    <definedName name="い" localSheetId="3">#REF!</definedName>
    <definedName name="い" localSheetId="4">#REF!</definedName>
    <definedName name="い" localSheetId="5">#REF!</definedName>
    <definedName name="い">#REF!</definedName>
    <definedName name="う" localSheetId="0">#REF!</definedName>
    <definedName name="う" localSheetId="3">#REF!</definedName>
    <definedName name="う" localSheetId="4">#REF!</definedName>
    <definedName name="う" localSheetId="5">#REF!</definedName>
    <definedName name="う">#REF!</definedName>
    <definedName name="え" localSheetId="0">#REF!</definedName>
    <definedName name="え" localSheetId="3">#REF!</definedName>
    <definedName name="え" localSheetId="4">#REF!</definedName>
    <definedName name="え" localSheetId="5">#REF!</definedName>
    <definedName name="え">#REF!</definedName>
    <definedName name="お" localSheetId="0">#REF!</definedName>
    <definedName name="お" localSheetId="3">#REF!</definedName>
    <definedName name="お" localSheetId="4">#REF!</definedName>
    <definedName name="お" localSheetId="5">#REF!</definedName>
    <definedName name="お">#REF!</definedName>
    <definedName name="か" localSheetId="0">#REF!</definedName>
    <definedName name="か" localSheetId="3">#REF!</definedName>
    <definedName name="か" localSheetId="4">#REF!</definedName>
    <definedName name="か" localSheetId="5">#REF!</definedName>
    <definedName name="か">#REF!</definedName>
    <definedName name="が" localSheetId="0">#REF!</definedName>
    <definedName name="が" localSheetId="3">#REF!</definedName>
    <definedName name="が" localSheetId="4">#REF!</definedName>
    <definedName name="が" localSheetId="5">#REF!</definedName>
    <definedName name="が">#REF!</definedName>
    <definedName name="き" localSheetId="0">#REF!</definedName>
    <definedName name="き" localSheetId="3">#REF!</definedName>
    <definedName name="き" localSheetId="4">#REF!</definedName>
    <definedName name="き" localSheetId="5">#REF!</definedName>
    <definedName name="き">#REF!</definedName>
    <definedName name="ぎ" localSheetId="0">#REF!</definedName>
    <definedName name="ぎ" localSheetId="3">#REF!</definedName>
    <definedName name="ぎ" localSheetId="4">#REF!</definedName>
    <definedName name="ぎ" localSheetId="5">#REF!</definedName>
    <definedName name="ぎ">#REF!</definedName>
    <definedName name="く" localSheetId="0">#REF!</definedName>
    <definedName name="く" localSheetId="3">#REF!</definedName>
    <definedName name="く" localSheetId="4">#REF!</definedName>
    <definedName name="く" localSheetId="5">#REF!</definedName>
    <definedName name="く">#REF!</definedName>
    <definedName name="ぐ" localSheetId="0">#REF!</definedName>
    <definedName name="ぐ" localSheetId="3">#REF!</definedName>
    <definedName name="ぐ" localSheetId="4">#REF!</definedName>
    <definedName name="ぐ" localSheetId="5">#REF!</definedName>
    <definedName name="ぐ">#REF!</definedName>
    <definedName name="け" localSheetId="0">#REF!</definedName>
    <definedName name="け" localSheetId="3">#REF!</definedName>
    <definedName name="け" localSheetId="4">#REF!</definedName>
    <definedName name="け" localSheetId="5">#REF!</definedName>
    <definedName name="け">#REF!</definedName>
    <definedName name="げ" localSheetId="0">#REF!</definedName>
    <definedName name="げ" localSheetId="3">#REF!</definedName>
    <definedName name="げ" localSheetId="4">#REF!</definedName>
    <definedName name="げ" localSheetId="5">#REF!</definedName>
    <definedName name="げ">#REF!</definedName>
    <definedName name="こ" localSheetId="0">#REF!</definedName>
    <definedName name="こ" localSheetId="3">#REF!</definedName>
    <definedName name="こ" localSheetId="4">#REF!</definedName>
    <definedName name="こ" localSheetId="5">#REF!</definedName>
    <definedName name="こ">#REF!</definedName>
    <definedName name="ご" localSheetId="0">#REF!</definedName>
    <definedName name="ご" localSheetId="3">#REF!</definedName>
    <definedName name="ご" localSheetId="4">#REF!</definedName>
    <definedName name="ご" localSheetId="5">#REF!</definedName>
    <definedName name="ご">#REF!</definedName>
    <definedName name="さ" localSheetId="0">#REF!</definedName>
    <definedName name="さ" localSheetId="3">#REF!</definedName>
    <definedName name="さ" localSheetId="4">#REF!</definedName>
    <definedName name="さ" localSheetId="5">#REF!</definedName>
    <definedName name="さ">#REF!</definedName>
    <definedName name="し" localSheetId="0">#REF!</definedName>
    <definedName name="し" localSheetId="3">#REF!</definedName>
    <definedName name="し" localSheetId="4">#REF!</definedName>
    <definedName name="し" localSheetId="5">#REF!</definedName>
    <definedName name="し">#REF!</definedName>
    <definedName name="す" localSheetId="0">#REF!</definedName>
    <definedName name="す" localSheetId="3">#REF!</definedName>
    <definedName name="す" localSheetId="4">#REF!</definedName>
    <definedName name="す" localSheetId="5">#REF!</definedName>
    <definedName name="す">#REF!</definedName>
    <definedName name="せ" localSheetId="0">#REF!</definedName>
    <definedName name="せ" localSheetId="3">#REF!</definedName>
    <definedName name="せ" localSheetId="4">#REF!</definedName>
    <definedName name="せ" localSheetId="5">#REF!</definedName>
    <definedName name="せ">#REF!</definedName>
    <definedName name="そ" localSheetId="0">#REF!</definedName>
    <definedName name="そ" localSheetId="3">#REF!</definedName>
    <definedName name="そ" localSheetId="4">#REF!</definedName>
    <definedName name="そ" localSheetId="5">#REF!</definedName>
    <definedName name="そ">#REF!</definedName>
    <definedName name="た" localSheetId="0">#REF!</definedName>
    <definedName name="た" localSheetId="3">#REF!</definedName>
    <definedName name="た" localSheetId="4">#REF!</definedName>
    <definedName name="た" localSheetId="5">#REF!</definedName>
    <definedName name="た">#REF!</definedName>
    <definedName name="ち" localSheetId="0">#REF!</definedName>
    <definedName name="ち" localSheetId="3">#REF!</definedName>
    <definedName name="ち" localSheetId="4">#REF!</definedName>
    <definedName name="ち" localSheetId="5">#REF!</definedName>
    <definedName name="ち">#REF!</definedName>
    <definedName name="つ" localSheetId="0">#REF!</definedName>
    <definedName name="つ" localSheetId="3">#REF!</definedName>
    <definedName name="つ" localSheetId="4">#REF!</definedName>
    <definedName name="つ" localSheetId="5">#REF!</definedName>
    <definedName name="つ">#REF!</definedName>
    <definedName name="て" localSheetId="0">#REF!</definedName>
    <definedName name="て" localSheetId="3">#REF!</definedName>
    <definedName name="て" localSheetId="4">#REF!</definedName>
    <definedName name="て" localSheetId="5">#REF!</definedName>
    <definedName name="て">#REF!</definedName>
    <definedName name="と" localSheetId="0">#REF!</definedName>
    <definedName name="と" localSheetId="3">#REF!</definedName>
    <definedName name="と" localSheetId="4">#REF!</definedName>
    <definedName name="と" localSheetId="5">#REF!</definedName>
    <definedName name="と">#REF!</definedName>
    <definedName name="な" localSheetId="0">#REF!</definedName>
    <definedName name="な" localSheetId="3">#REF!</definedName>
    <definedName name="な" localSheetId="4">#REF!</definedName>
    <definedName name="な" localSheetId="5">#REF!</definedName>
    <definedName name="な">#REF!</definedName>
    <definedName name="に" localSheetId="0">#REF!</definedName>
    <definedName name="に" localSheetId="3">#REF!</definedName>
    <definedName name="に" localSheetId="4">#REF!</definedName>
    <definedName name="に" localSheetId="5">#REF!</definedName>
    <definedName name="に">#REF!</definedName>
    <definedName name="ぬ" localSheetId="0">#REF!</definedName>
    <definedName name="ぬ" localSheetId="3">#REF!</definedName>
    <definedName name="ぬ" localSheetId="4">#REF!</definedName>
    <definedName name="ぬ" localSheetId="5">#REF!</definedName>
    <definedName name="ぬ">#REF!</definedName>
    <definedName name="ね" localSheetId="0">#REF!</definedName>
    <definedName name="ね" localSheetId="3">#REF!</definedName>
    <definedName name="ね" localSheetId="4">#REF!</definedName>
    <definedName name="ね" localSheetId="5">#REF!</definedName>
    <definedName name="ね">#REF!</definedName>
    <definedName name="の" localSheetId="0">#REF!</definedName>
    <definedName name="の" localSheetId="3">#REF!</definedName>
    <definedName name="の" localSheetId="4">#REF!</definedName>
    <definedName name="の" localSheetId="5">#REF!</definedName>
    <definedName name="の">#REF!</definedName>
    <definedName name="は" localSheetId="0">#REF!</definedName>
    <definedName name="は" localSheetId="3">#REF!</definedName>
    <definedName name="は" localSheetId="4">#REF!</definedName>
    <definedName name="は" localSheetId="5">#REF!</definedName>
    <definedName name="は">#REF!</definedName>
    <definedName name="ひ" localSheetId="0">#REF!</definedName>
    <definedName name="ひ" localSheetId="3">#REF!</definedName>
    <definedName name="ひ" localSheetId="4">#REF!</definedName>
    <definedName name="ひ" localSheetId="5">#REF!</definedName>
    <definedName name="ひ">#REF!</definedName>
    <definedName name="ふ" localSheetId="0">#REF!</definedName>
    <definedName name="ふ" localSheetId="3">#REF!</definedName>
    <definedName name="ふ" localSheetId="4">#REF!</definedName>
    <definedName name="ふ" localSheetId="5">#REF!</definedName>
    <definedName name="ふ">#REF!</definedName>
    <definedName name="へ" localSheetId="0">#REF!</definedName>
    <definedName name="へ" localSheetId="3">#REF!</definedName>
    <definedName name="へ" localSheetId="4">#REF!</definedName>
    <definedName name="へ" localSheetId="5">#REF!</definedName>
    <definedName name="へ">#REF!</definedName>
    <definedName name="ほ" localSheetId="0">#REF!</definedName>
    <definedName name="ほ" localSheetId="3">#REF!</definedName>
    <definedName name="ほ" localSheetId="4">#REF!</definedName>
    <definedName name="ほ" localSheetId="5">#REF!</definedName>
    <definedName name="ほ">#REF!</definedName>
    <definedName name="ま" localSheetId="0">#REF!</definedName>
    <definedName name="ま" localSheetId="3">#REF!</definedName>
    <definedName name="ま" localSheetId="4">#REF!</definedName>
    <definedName name="ま" localSheetId="5">#REF!</definedName>
    <definedName name="ま">#REF!</definedName>
    <definedName name="み" localSheetId="0">#REF!</definedName>
    <definedName name="み" localSheetId="3">#REF!</definedName>
    <definedName name="み" localSheetId="4">#REF!</definedName>
    <definedName name="み" localSheetId="5">#REF!</definedName>
    <definedName name="み">#REF!</definedName>
    <definedName name="む" localSheetId="0">#REF!</definedName>
    <definedName name="む" localSheetId="3">#REF!</definedName>
    <definedName name="む" localSheetId="4">#REF!</definedName>
    <definedName name="む" localSheetId="5">#REF!</definedName>
    <definedName name="む">#REF!</definedName>
    <definedName name="め" localSheetId="0">#REF!</definedName>
    <definedName name="め" localSheetId="3">#REF!</definedName>
    <definedName name="め" localSheetId="4">#REF!</definedName>
    <definedName name="め" localSheetId="5">#REF!</definedName>
    <definedName name="め">#REF!</definedName>
    <definedName name="も" localSheetId="0">#REF!</definedName>
    <definedName name="も" localSheetId="3">#REF!</definedName>
    <definedName name="も" localSheetId="4">#REF!</definedName>
    <definedName name="も" localSheetId="5">#REF!</definedName>
    <definedName name="も">#REF!</definedName>
    <definedName name="モード１" localSheetId="0">#REF!</definedName>
    <definedName name="モード１" localSheetId="3">#REF!</definedName>
    <definedName name="モード１" localSheetId="4">#REF!</definedName>
    <definedName name="モード１" localSheetId="5">#REF!</definedName>
    <definedName name="モード１">#REF!</definedName>
    <definedName name="モード２" localSheetId="0">#REF!</definedName>
    <definedName name="モード２" localSheetId="3">#REF!</definedName>
    <definedName name="モード２" localSheetId="4">#REF!</definedName>
    <definedName name="モード２" localSheetId="5">#REF!</definedName>
    <definedName name="モード２">#REF!</definedName>
    <definedName name="や" localSheetId="0">#REF!</definedName>
    <definedName name="や" localSheetId="3">#REF!</definedName>
    <definedName name="や" localSheetId="4">#REF!</definedName>
    <definedName name="や" localSheetId="5">#REF!</definedName>
    <definedName name="や">#REF!</definedName>
    <definedName name="ゆ" localSheetId="0">#REF!</definedName>
    <definedName name="ゆ" localSheetId="3">#REF!</definedName>
    <definedName name="ゆ" localSheetId="4">#REF!</definedName>
    <definedName name="ゆ" localSheetId="5">#REF!</definedName>
    <definedName name="ゆ">#REF!</definedName>
    <definedName name="よ" localSheetId="0">#REF!</definedName>
    <definedName name="よ" localSheetId="3">#REF!</definedName>
    <definedName name="よ" localSheetId="4">#REF!</definedName>
    <definedName name="よ" localSheetId="5">#REF!</definedName>
    <definedName name="よ">#REF!</definedName>
    <definedName name="ら" localSheetId="0">#REF!</definedName>
    <definedName name="ら" localSheetId="3">#REF!</definedName>
    <definedName name="ら" localSheetId="4">#REF!</definedName>
    <definedName name="ら" localSheetId="5">#REF!</definedName>
    <definedName name="ら">#REF!</definedName>
    <definedName name="り" localSheetId="0">#REF!</definedName>
    <definedName name="り" localSheetId="3">#REF!</definedName>
    <definedName name="り" localSheetId="4">#REF!</definedName>
    <definedName name="り" localSheetId="5">#REF!</definedName>
    <definedName name="り">#REF!</definedName>
    <definedName name="る" localSheetId="0">#REF!</definedName>
    <definedName name="る" localSheetId="3">#REF!</definedName>
    <definedName name="る" localSheetId="4">#REF!</definedName>
    <definedName name="る" localSheetId="5">#REF!</definedName>
    <definedName name="る">#REF!</definedName>
    <definedName name="れ" localSheetId="0">#REF!</definedName>
    <definedName name="れ" localSheetId="3">#REF!</definedName>
    <definedName name="れ" localSheetId="4">#REF!</definedName>
    <definedName name="れ" localSheetId="5">#REF!</definedName>
    <definedName name="れ">#REF!</definedName>
    <definedName name="ろ" localSheetId="0">#REF!</definedName>
    <definedName name="ろ" localSheetId="3">#REF!</definedName>
    <definedName name="ろ" localSheetId="4">#REF!</definedName>
    <definedName name="ろ" localSheetId="5">#REF!</definedName>
    <definedName name="ろ">#REF!</definedName>
    <definedName name="わ" localSheetId="0">#REF!</definedName>
    <definedName name="わ" localSheetId="3">#REF!</definedName>
    <definedName name="わ" localSheetId="4">#REF!</definedName>
    <definedName name="わ" localSheetId="5">#REF!</definedName>
    <definedName name="わ">#REF!</definedName>
    <definedName name="を" localSheetId="0">#REF!</definedName>
    <definedName name="を" localSheetId="3">#REF!</definedName>
    <definedName name="を" localSheetId="4">#REF!</definedName>
    <definedName name="を" localSheetId="5">#REF!</definedName>
    <definedName name="を">#REF!</definedName>
    <definedName name="ん" localSheetId="0">#REF!</definedName>
    <definedName name="ん" localSheetId="3">#REF!</definedName>
    <definedName name="ん" localSheetId="4">#REF!</definedName>
    <definedName name="ん" localSheetId="5">#REF!</definedName>
    <definedName name="ん">#REF!</definedName>
    <definedName name="印刷範囲" localSheetId="0">#REF!</definedName>
    <definedName name="印刷範囲" localSheetId="3">#REF!</definedName>
    <definedName name="印刷範囲" localSheetId="4">#REF!</definedName>
    <definedName name="印刷範囲" localSheetId="5">#REF!</definedName>
    <definedName name="印刷範囲">#REF!</definedName>
    <definedName name="契約委任" localSheetId="0">#REF!</definedName>
    <definedName name="契約委任" localSheetId="3">#REF!</definedName>
    <definedName name="契約委任" localSheetId="4">#REF!</definedName>
    <definedName name="契約委任" localSheetId="5">#REF!</definedName>
    <definedName name="契約委任">#REF!</definedName>
    <definedName name="決定金額１" localSheetId="0">#REF!</definedName>
    <definedName name="決定金額１" localSheetId="3">#REF!</definedName>
    <definedName name="決定金額１" localSheetId="4">#REF!</definedName>
    <definedName name="決定金額１" localSheetId="5">#REF!</definedName>
    <definedName name="決定金額１">#REF!</definedName>
    <definedName name="決定金額２" localSheetId="0">#REF!</definedName>
    <definedName name="決定金額２" localSheetId="3">#REF!</definedName>
    <definedName name="決定金額２" localSheetId="4">#REF!</definedName>
    <definedName name="決定金額２" localSheetId="5">#REF!</definedName>
    <definedName name="決定金額２">#REF!</definedName>
    <definedName name="決定単価" localSheetId="0">#REF!</definedName>
    <definedName name="決定単価" localSheetId="3">#REF!</definedName>
    <definedName name="決定単価" localSheetId="4">#REF!</definedName>
    <definedName name="決定単価" localSheetId="5">#REF!</definedName>
    <definedName name="決定単価">#REF!</definedName>
    <definedName name="項" localSheetId="0">#REF!</definedName>
    <definedName name="項" localSheetId="3">#REF!</definedName>
    <definedName name="項" localSheetId="4">#REF!</definedName>
    <definedName name="項" localSheetId="5">#REF!</definedName>
    <definedName name="項">#REF!</definedName>
    <definedName name="項２" localSheetId="0">#REF!</definedName>
    <definedName name="項２" localSheetId="3">#REF!</definedName>
    <definedName name="項２" localSheetId="4">#REF!</definedName>
    <definedName name="項２" localSheetId="5">#REF!</definedName>
    <definedName name="項２">#REF!</definedName>
    <definedName name="支出科目">[3]科目ｺｰﾄﾞ!$A$1:$E$11</definedName>
    <definedName name="支払方法" localSheetId="0">#REF!</definedName>
    <definedName name="支払方法" localSheetId="3">#REF!</definedName>
    <definedName name="支払方法" localSheetId="4">#REF!</definedName>
    <definedName name="支払方法" localSheetId="5">#REF!</definedName>
    <definedName name="支払方法">#REF!</definedName>
    <definedName name="随契根拠" localSheetId="0">#REF!</definedName>
    <definedName name="随契根拠" localSheetId="3">#REF!</definedName>
    <definedName name="随契根拠" localSheetId="4">#REF!</definedName>
    <definedName name="随契根拠" localSheetId="5">#REF!</definedName>
    <definedName name="随契根拠">#REF!</definedName>
    <definedName name="請書徴収" localSheetId="0">#REF!</definedName>
    <definedName name="請書徴収" localSheetId="3">#REF!</definedName>
    <definedName name="請書徴収" localSheetId="4">#REF!</definedName>
    <definedName name="請書徴収" localSheetId="5">#REF!</definedName>
    <definedName name="請書徴収">#REF!</definedName>
    <definedName name="節" localSheetId="0">#REF!</definedName>
    <definedName name="節" localSheetId="3">#REF!</definedName>
    <definedName name="節" localSheetId="4">#REF!</definedName>
    <definedName name="節" localSheetId="5">#REF!</definedName>
    <definedName name="節">#REF!</definedName>
    <definedName name="節２" localSheetId="0">#REF!</definedName>
    <definedName name="節２" localSheetId="3">#REF!</definedName>
    <definedName name="節２" localSheetId="4">#REF!</definedName>
    <definedName name="節２" localSheetId="5">#REF!</definedName>
    <definedName name="節２">#REF!</definedName>
    <definedName name="地方自治法施行令第167条第_号" localSheetId="0">#REF!</definedName>
    <definedName name="地方自治法施行令第167条第_号" localSheetId="3">#REF!</definedName>
    <definedName name="地方自治法施行令第167条第_号" localSheetId="4">#REF!</definedName>
    <definedName name="地方自治法施行令第167条第_号" localSheetId="5">#REF!</definedName>
    <definedName name="地方自治法施行令第167条第_号">#REF!</definedName>
    <definedName name="定・学級数">#N/A</definedName>
    <definedName name="定・定数">#N/A</definedName>
    <definedName name="飯島" localSheetId="0">#REF!</definedName>
    <definedName name="飯島" localSheetId="3">#REF!</definedName>
    <definedName name="飯島" localSheetId="4">#REF!</definedName>
    <definedName name="飯島" localSheetId="5">#REF!</definedName>
    <definedName name="飯島">#REF!</definedName>
    <definedName name="複合該当決定金額" localSheetId="0">#REF!</definedName>
    <definedName name="複合該当決定金額" localSheetId="3">#REF!</definedName>
    <definedName name="複合該当決定金額" localSheetId="4">#REF!</definedName>
    <definedName name="複合該当決定金額" localSheetId="5">#REF!</definedName>
    <definedName name="複合該当決定金額">#REF!</definedName>
    <definedName name="複合該当予定金額" localSheetId="0">#REF!</definedName>
    <definedName name="複合該当予定金額" localSheetId="3">#REF!</definedName>
    <definedName name="複合該当予定金額" localSheetId="4">#REF!</definedName>
    <definedName name="複合該当予定金額" localSheetId="5">#REF!</definedName>
    <definedName name="複合該当予定金額">#REF!</definedName>
    <definedName name="目" localSheetId="0">#REF!</definedName>
    <definedName name="目" localSheetId="3">#REF!</definedName>
    <definedName name="目" localSheetId="4">#REF!</definedName>
    <definedName name="目" localSheetId="5">#REF!</definedName>
    <definedName name="目">#REF!</definedName>
    <definedName name="目２" localSheetId="0">#REF!</definedName>
    <definedName name="目２" localSheetId="3">#REF!</definedName>
    <definedName name="目２" localSheetId="4">#REF!</definedName>
    <definedName name="目２" localSheetId="5">#REF!</definedName>
    <definedName name="目２">#REF!</definedName>
    <definedName name="予定金額１" localSheetId="0">#REF!</definedName>
    <definedName name="予定金額１" localSheetId="3">#REF!</definedName>
    <definedName name="予定金額１" localSheetId="4">#REF!</definedName>
    <definedName name="予定金額１" localSheetId="5">#REF!</definedName>
    <definedName name="予定金額１">#REF!</definedName>
    <definedName name="予定金額２" localSheetId="0">#REF!</definedName>
    <definedName name="予定金額２" localSheetId="3">#REF!</definedName>
    <definedName name="予定金額２" localSheetId="4">#REF!</definedName>
    <definedName name="予定金額２" localSheetId="5">#REF!</definedName>
    <definedName name="予定金額２">#REF!</definedName>
    <definedName name="用途" localSheetId="0">#REF!</definedName>
    <definedName name="用途" localSheetId="3">#REF!</definedName>
    <definedName name="用途" localSheetId="4">#REF!</definedName>
    <definedName name="用途" localSheetId="5">#REF!</definedName>
    <definedName name="用途">#REF!</definedName>
  </definedNames>
  <calcPr calcId="162913"/>
</workbook>
</file>

<file path=xl/calcChain.xml><?xml version="1.0" encoding="utf-8"?>
<calcChain xmlns="http://schemas.openxmlformats.org/spreadsheetml/2006/main">
  <c r="AN3" i="147" l="1"/>
  <c r="X3" i="147"/>
  <c r="K3" i="147"/>
  <c r="J3" i="147"/>
  <c r="F5" i="154" l="1"/>
  <c r="F4" i="154"/>
  <c r="F3" i="154"/>
  <c r="F2" i="154"/>
  <c r="E9" i="152" l="1"/>
  <c r="AT3" i="147" l="1"/>
  <c r="AS3" i="147"/>
  <c r="AR3" i="147"/>
  <c r="AQ3" i="147"/>
  <c r="U3" i="147"/>
  <c r="AD3" i="147"/>
  <c r="R3" i="147"/>
  <c r="Q3" i="147"/>
  <c r="L3" i="147"/>
  <c r="I3" i="147"/>
  <c r="N3" i="147"/>
  <c r="B13" i="153" l="1"/>
  <c r="C26" i="153"/>
  <c r="C22" i="153"/>
  <c r="C18" i="153"/>
  <c r="F4" i="152"/>
  <c r="F3" i="152"/>
  <c r="F2" i="152"/>
  <c r="D9" i="152"/>
  <c r="S30" i="151" s="1"/>
  <c r="M3" i="147" l="1"/>
  <c r="F9" i="152"/>
  <c r="G9" i="152" s="1"/>
  <c r="S11" i="151" s="1"/>
  <c r="S12" i="151" l="1"/>
  <c r="S25" i="151" s="1"/>
  <c r="O3" i="147"/>
  <c r="H19" i="123"/>
  <c r="P3" i="147"/>
  <c r="S44" i="151" l="1"/>
  <c r="D45" i="151" l="1"/>
  <c r="B3" i="147"/>
  <c r="D3" i="147" l="1"/>
  <c r="C3" i="147"/>
  <c r="A3" i="147"/>
  <c r="F3" i="147"/>
  <c r="E3" i="147"/>
  <c r="H3" i="147"/>
  <c r="G3" i="147"/>
  <c r="H12" i="141" l="1"/>
  <c r="AJ44" i="151"/>
  <c r="AL3" i="151" l="1"/>
  <c r="AL2" i="151"/>
  <c r="AL1" i="151"/>
  <c r="D49" i="151"/>
  <c r="K53" i="151"/>
  <c r="J51" i="151"/>
</calcChain>
</file>

<file path=xl/comments1.xml><?xml version="1.0" encoding="utf-8"?>
<comments xmlns="http://schemas.openxmlformats.org/spreadsheetml/2006/main">
  <authors>
    <author xml:space="preserve">東京都
</author>
  </authors>
  <commentList>
    <comment ref="S25" authorId="0" shapeId="0">
      <text>
        <r>
          <rPr>
            <b/>
            <sz val="9"/>
            <color indexed="81"/>
            <rFont val="MS P ゴシック"/>
            <family val="3"/>
            <charset val="128"/>
          </rPr>
          <t>１　歳入の部の合計と
２　歳出の部の合計は
一致します。　　</t>
        </r>
      </text>
    </comment>
    <comment ref="S44" authorId="0" shapeId="0">
      <text>
        <r>
          <rPr>
            <b/>
            <sz val="9"/>
            <color indexed="81"/>
            <rFont val="MS P ゴシック"/>
            <family val="3"/>
            <charset val="128"/>
          </rPr>
          <t>別紙１－１
申請額の合計と一致します。</t>
        </r>
      </text>
    </comment>
  </commentList>
</comments>
</file>

<file path=xl/sharedStrings.xml><?xml version="1.0" encoding="utf-8"?>
<sst xmlns="http://schemas.openxmlformats.org/spreadsheetml/2006/main" count="350" uniqueCount="275">
  <si>
    <t>記</t>
    <rPh sb="0" eb="1">
      <t>キ</t>
    </rPh>
    <phoneticPr fontId="3"/>
  </si>
  <si>
    <t>氏名</t>
    <rPh sb="0" eb="2">
      <t>シメイ</t>
    </rPh>
    <phoneticPr fontId="3"/>
  </si>
  <si>
    <t>所在地</t>
    <rPh sb="0" eb="3">
      <t>ショザイチ</t>
    </rPh>
    <phoneticPr fontId="3"/>
  </si>
  <si>
    <t>法人名</t>
    <rPh sb="0" eb="2">
      <t>ホウジン</t>
    </rPh>
    <rPh sb="2" eb="3">
      <t>メイ</t>
    </rPh>
    <phoneticPr fontId="3"/>
  </si>
  <si>
    <t>提出者</t>
    <rPh sb="0" eb="2">
      <t>テイシュツ</t>
    </rPh>
    <rPh sb="2" eb="3">
      <t>シャ</t>
    </rPh>
    <phoneticPr fontId="3"/>
  </si>
  <si>
    <t>e-mail</t>
    <phoneticPr fontId="3"/>
  </si>
  <si>
    <t>担 当 者</t>
    <phoneticPr fontId="3"/>
  </si>
  <si>
    <t>（事業所名）</t>
    <rPh sb="1" eb="4">
      <t>ジギョウショ</t>
    </rPh>
    <rPh sb="4" eb="5">
      <t>メイ</t>
    </rPh>
    <phoneticPr fontId="3"/>
  </si>
  <si>
    <t>（法人名）</t>
    <rPh sb="1" eb="3">
      <t>ホウジン</t>
    </rPh>
    <rPh sb="3" eb="4">
      <t>メイ</t>
    </rPh>
    <phoneticPr fontId="3"/>
  </si>
  <si>
    <t>代表者職氏名</t>
    <rPh sb="0" eb="3">
      <t>ダイヒョウシャ</t>
    </rPh>
    <rPh sb="3" eb="4">
      <t>ショク</t>
    </rPh>
    <rPh sb="4" eb="6">
      <t>シメイ</t>
    </rPh>
    <rPh sb="5" eb="6">
      <t>メイ</t>
    </rPh>
    <phoneticPr fontId="3"/>
  </si>
  <si>
    <t>　　第　　　号</t>
    <rPh sb="2" eb="3">
      <t>ダイ</t>
    </rPh>
    <rPh sb="6" eb="7">
      <t>ゴウ</t>
    </rPh>
    <phoneticPr fontId="3"/>
  </si>
  <si>
    <t>区分</t>
    <rPh sb="0" eb="2">
      <t>クブン</t>
    </rPh>
    <phoneticPr fontId="3"/>
  </si>
  <si>
    <t>２　事業所名</t>
    <rPh sb="2" eb="4">
      <t>ジギョウ</t>
    </rPh>
    <rPh sb="4" eb="5">
      <t>ショ</t>
    </rPh>
    <rPh sb="5" eb="6">
      <t>メイ</t>
    </rPh>
    <phoneticPr fontId="3"/>
  </si>
  <si>
    <t>３　事業種別</t>
    <rPh sb="2" eb="4">
      <t>ジギョウ</t>
    </rPh>
    <rPh sb="4" eb="6">
      <t>シュベツ</t>
    </rPh>
    <phoneticPr fontId="3"/>
  </si>
  <si>
    <t>（事業種別）</t>
    <rPh sb="1" eb="3">
      <t>ジギョウ</t>
    </rPh>
    <rPh sb="3" eb="5">
      <t>シュベツ</t>
    </rPh>
    <phoneticPr fontId="3"/>
  </si>
  <si>
    <t>金　　　　　　　　</t>
    <rPh sb="0" eb="1">
      <t>キン</t>
    </rPh>
    <phoneticPr fontId="3"/>
  </si>
  <si>
    <t>　東京都知事　殿</t>
    <phoneticPr fontId="3"/>
  </si>
  <si>
    <t>　このことについて、下記のとおり提出いたします。</t>
    <rPh sb="10" eb="12">
      <t>カキ</t>
    </rPh>
    <rPh sb="16" eb="18">
      <t>テイシュツ</t>
    </rPh>
    <phoneticPr fontId="3"/>
  </si>
  <si>
    <t>連絡先電話番号</t>
    <rPh sb="0" eb="3">
      <t>レンラクサキ</t>
    </rPh>
    <rPh sb="3" eb="5">
      <t>デンワ</t>
    </rPh>
    <rPh sb="5" eb="7">
      <t>バンゴウ</t>
    </rPh>
    <phoneticPr fontId="3"/>
  </si>
  <si>
    <t>４　添付資料</t>
    <rPh sb="2" eb="4">
      <t>テンプ</t>
    </rPh>
    <rPh sb="4" eb="6">
      <t>シリョウ</t>
    </rPh>
    <phoneticPr fontId="3"/>
  </si>
  <si>
    <t>　　</t>
    <phoneticPr fontId="3"/>
  </si>
  <si>
    <t>寄附金その他の
収入額
（円）
（Ｂ）</t>
    <rPh sb="0" eb="3">
      <t>キフキン</t>
    </rPh>
    <rPh sb="5" eb="6">
      <t>タ</t>
    </rPh>
    <rPh sb="8" eb="10">
      <t>シュウニュウ</t>
    </rPh>
    <rPh sb="10" eb="11">
      <t>ガク</t>
    </rPh>
    <rPh sb="13" eb="14">
      <t>エン</t>
    </rPh>
    <phoneticPr fontId="3"/>
  </si>
  <si>
    <t>補助基準額
（円）
（Ｄ）</t>
    <phoneticPr fontId="3"/>
  </si>
  <si>
    <t>ＣとＤを比較して
少ない方の額
（円）
（Ｅ）</t>
    <rPh sb="4" eb="6">
      <t>ヒカク</t>
    </rPh>
    <rPh sb="9" eb="10">
      <t>スク</t>
    </rPh>
    <rPh sb="12" eb="13">
      <t>カタ</t>
    </rPh>
    <rPh sb="14" eb="15">
      <t>ガク</t>
    </rPh>
    <rPh sb="17" eb="18">
      <t>エン</t>
    </rPh>
    <phoneticPr fontId="3"/>
  </si>
  <si>
    <t>※都外施設については、都民の入所する定員</t>
    <phoneticPr fontId="3"/>
  </si>
  <si>
    <t>部署名</t>
    <rPh sb="0" eb="2">
      <t>ブショ</t>
    </rPh>
    <rPh sb="2" eb="3">
      <t>メイ</t>
    </rPh>
    <phoneticPr fontId="3"/>
  </si>
  <si>
    <t>（入所定員数）</t>
    <rPh sb="1" eb="3">
      <t>ニュウショ</t>
    </rPh>
    <rPh sb="3" eb="5">
      <t>テイイン</t>
    </rPh>
    <rPh sb="5" eb="6">
      <t>カズ</t>
    </rPh>
    <phoneticPr fontId="3"/>
  </si>
  <si>
    <t>1.PCR検査等の実施</t>
    <rPh sb="5" eb="7">
      <t>ケンサ</t>
    </rPh>
    <rPh sb="7" eb="8">
      <t>トウ</t>
    </rPh>
    <rPh sb="9" eb="11">
      <t>ジッシ</t>
    </rPh>
    <phoneticPr fontId="3"/>
  </si>
  <si>
    <t>　　　　　　　　　　　　　　　　　　　　　　　　　　　　　　　　　　　　　　　　　　　　　　　　　　　　　　　　　　　　　　　　　　　　　　　　　　　　　　　　　　　　　　　　　　　　　　　　　　　　　　　　　　　　　　　　　　　　　　　　　　　　</t>
    <phoneticPr fontId="3"/>
  </si>
  <si>
    <t>法人名</t>
    <phoneticPr fontId="3"/>
  </si>
  <si>
    <t>（事業所種別）</t>
    <rPh sb="1" eb="3">
      <t>ジギョウ</t>
    </rPh>
    <rPh sb="3" eb="4">
      <t>ショ</t>
    </rPh>
    <rPh sb="4" eb="6">
      <t>シュベツ</t>
    </rPh>
    <phoneticPr fontId="3"/>
  </si>
  <si>
    <t>障害者支援施設（都内）</t>
    <rPh sb="0" eb="3">
      <t>ショウガイシャ</t>
    </rPh>
    <rPh sb="3" eb="5">
      <t>シエン</t>
    </rPh>
    <rPh sb="5" eb="7">
      <t>シセツ</t>
    </rPh>
    <rPh sb="8" eb="10">
      <t>トナイ</t>
    </rPh>
    <phoneticPr fontId="3"/>
  </si>
  <si>
    <t>障害者支援施設（都外）</t>
    <rPh sb="0" eb="3">
      <t>ショウガイシャ</t>
    </rPh>
    <rPh sb="3" eb="5">
      <t>シエン</t>
    </rPh>
    <rPh sb="5" eb="7">
      <t>シセツ</t>
    </rPh>
    <rPh sb="8" eb="9">
      <t>ト</t>
    </rPh>
    <rPh sb="9" eb="10">
      <t>ガイ</t>
    </rPh>
    <phoneticPr fontId="3"/>
  </si>
  <si>
    <t>１ 歳入の部</t>
    <rPh sb="2" eb="4">
      <t>サイニュウ</t>
    </rPh>
    <rPh sb="5" eb="6">
      <t>ブ</t>
    </rPh>
    <phoneticPr fontId="3"/>
  </si>
  <si>
    <t>（単位：円）</t>
    <rPh sb="1" eb="3">
      <t>タンイ</t>
    </rPh>
    <rPh sb="4" eb="5">
      <t>エン</t>
    </rPh>
    <phoneticPr fontId="3"/>
  </si>
  <si>
    <t>区　　分</t>
    <rPh sb="0" eb="1">
      <t>ク</t>
    </rPh>
    <rPh sb="3" eb="4">
      <t>フン</t>
    </rPh>
    <phoneticPr fontId="3"/>
  </si>
  <si>
    <t>備　　考</t>
    <rPh sb="0" eb="1">
      <t>ソナエ</t>
    </rPh>
    <rPh sb="3" eb="4">
      <t>コウ</t>
    </rPh>
    <phoneticPr fontId="3"/>
  </si>
  <si>
    <t>合　　計</t>
    <rPh sb="0" eb="1">
      <t>ア</t>
    </rPh>
    <rPh sb="3" eb="4">
      <t>ケイ</t>
    </rPh>
    <phoneticPr fontId="3"/>
  </si>
  <si>
    <t>２　歳出の部</t>
    <rPh sb="2" eb="4">
      <t>サイシュツ</t>
    </rPh>
    <rPh sb="5" eb="6">
      <t>ブ</t>
    </rPh>
    <phoneticPr fontId="3"/>
  </si>
  <si>
    <t>本書は、原本と相違ないことを証明します。</t>
  </si>
  <si>
    <t>代表者名　　　　　　　　　　　　　　　　　</t>
    <rPh sb="0" eb="3">
      <t>ダイヒョウシャ</t>
    </rPh>
    <rPh sb="3" eb="4">
      <t>ナ</t>
    </rPh>
    <phoneticPr fontId="3"/>
  </si>
  <si>
    <t>様式及び添付書類</t>
    <rPh sb="0" eb="2">
      <t>ヨウシキ</t>
    </rPh>
    <rPh sb="2" eb="3">
      <t>オヨ</t>
    </rPh>
    <rPh sb="4" eb="6">
      <t>テンプ</t>
    </rPh>
    <rPh sb="6" eb="8">
      <t>ショルイ</t>
    </rPh>
    <phoneticPr fontId="3"/>
  </si>
  <si>
    <t>事業者
ﾁｪｯｸ欄</t>
    <rPh sb="0" eb="3">
      <t>ジギョウシャ</t>
    </rPh>
    <rPh sb="8" eb="9">
      <t>ラン</t>
    </rPh>
    <phoneticPr fontId="3"/>
  </si>
  <si>
    <t>都
ﾁｪｯｸ欄</t>
    <rPh sb="0" eb="1">
      <t>ト</t>
    </rPh>
    <rPh sb="6" eb="7">
      <t>ラン</t>
    </rPh>
    <phoneticPr fontId="3"/>
  </si>
  <si>
    <t>事業所名</t>
    <rPh sb="0" eb="2">
      <t>ジギョウ</t>
    </rPh>
    <rPh sb="2" eb="3">
      <t>ショ</t>
    </rPh>
    <rPh sb="3" eb="4">
      <t>メイ</t>
    </rPh>
    <phoneticPr fontId="3"/>
  </si>
  <si>
    <t>事業種別</t>
    <rPh sb="0" eb="2">
      <t>ジギョウ</t>
    </rPh>
    <rPh sb="2" eb="4">
      <t>シュベツ</t>
    </rPh>
    <phoneticPr fontId="3"/>
  </si>
  <si>
    <t>１～５</t>
    <phoneticPr fontId="3"/>
  </si>
  <si>
    <t>事業所名</t>
    <rPh sb="0" eb="3">
      <t>ジギョウショ</t>
    </rPh>
    <rPh sb="3" eb="4">
      <t>メイ</t>
    </rPh>
    <phoneticPr fontId="3"/>
  </si>
  <si>
    <t>入所定員数</t>
    <rPh sb="0" eb="2">
      <t>ニュウショ</t>
    </rPh>
    <rPh sb="2" eb="4">
      <t>テイイン</t>
    </rPh>
    <rPh sb="4" eb="5">
      <t>カズ</t>
    </rPh>
    <phoneticPr fontId="3"/>
  </si>
  <si>
    <t>あり</t>
    <phoneticPr fontId="3"/>
  </si>
  <si>
    <t>なし</t>
    <phoneticPr fontId="3"/>
  </si>
  <si>
    <t>サービス推進費施設番号</t>
    <rPh sb="4" eb="6">
      <t>スイシン</t>
    </rPh>
    <rPh sb="6" eb="7">
      <t>ヒ</t>
    </rPh>
    <rPh sb="7" eb="9">
      <t>シセツ</t>
    </rPh>
    <rPh sb="9" eb="11">
      <t>バンゴウ</t>
    </rPh>
    <phoneticPr fontId="3"/>
  </si>
  <si>
    <t>service.siensisetu.tyousa@section.metro.tokyo.jp</t>
    <phoneticPr fontId="3"/>
  </si>
  <si>
    <t>①</t>
    <phoneticPr fontId="3"/>
  </si>
  <si>
    <t>②</t>
    <phoneticPr fontId="3"/>
  </si>
  <si>
    <t>③</t>
    <phoneticPr fontId="3"/>
  </si>
  <si>
    <t>④</t>
    <phoneticPr fontId="3"/>
  </si>
  <si>
    <t>２．対象者の選定（複数回答）</t>
  </si>
  <si>
    <t>３．検査方法（複数回答）</t>
  </si>
  <si>
    <t>４．検体の採取方法（複数回答）</t>
  </si>
  <si>
    <t>５．協力検査機関の活用の有無</t>
    <phoneticPr fontId="3"/>
  </si>
  <si>
    <t>入所者（入所に際して実施した場合を除く）　　</t>
  </si>
  <si>
    <t>新規入所者</t>
  </si>
  <si>
    <t>(利)PCR検査（鼻咽頭）</t>
    <rPh sb="1" eb="2">
      <t>トシ</t>
    </rPh>
    <rPh sb="6" eb="8">
      <t>ケンサ</t>
    </rPh>
    <rPh sb="9" eb="10">
      <t>ビ</t>
    </rPh>
    <rPh sb="10" eb="12">
      <t>イントウ</t>
    </rPh>
    <phoneticPr fontId="3"/>
  </si>
  <si>
    <t>(利)PCR検査（唾液）</t>
    <rPh sb="6" eb="8">
      <t>ケンサ</t>
    </rPh>
    <rPh sb="9" eb="11">
      <t>ダエキ</t>
    </rPh>
    <phoneticPr fontId="3"/>
  </si>
  <si>
    <t>(利)抗原検査（鼻咽頭）</t>
    <rPh sb="3" eb="5">
      <t>コウゲン</t>
    </rPh>
    <rPh sb="5" eb="7">
      <t>ケンサ</t>
    </rPh>
    <rPh sb="8" eb="9">
      <t>ビ</t>
    </rPh>
    <rPh sb="9" eb="11">
      <t>イントウ</t>
    </rPh>
    <phoneticPr fontId="3"/>
  </si>
  <si>
    <t>(利)抗原検査（唾液）</t>
    <rPh sb="3" eb="5">
      <t>コウゲン</t>
    </rPh>
    <rPh sb="5" eb="7">
      <t>ケンサ</t>
    </rPh>
    <rPh sb="8" eb="10">
      <t>ダエキ</t>
    </rPh>
    <phoneticPr fontId="3"/>
  </si>
  <si>
    <t>実績報告書</t>
    <rPh sb="0" eb="2">
      <t>ジッセキ</t>
    </rPh>
    <rPh sb="2" eb="5">
      <t>ホウコクショ</t>
    </rPh>
    <phoneticPr fontId="3"/>
  </si>
  <si>
    <t>実績調書</t>
    <rPh sb="0" eb="2">
      <t>ジッセキ</t>
    </rPh>
    <rPh sb="2" eb="4">
      <t>チョウショ</t>
    </rPh>
    <phoneticPr fontId="3"/>
  </si>
  <si>
    <t>別紙３-１</t>
    <rPh sb="0" eb="2">
      <t>ベッシ</t>
    </rPh>
    <phoneticPr fontId="3"/>
  </si>
  <si>
    <t>別紙３-２</t>
    <rPh sb="0" eb="2">
      <t>ベッシ</t>
    </rPh>
    <phoneticPr fontId="3"/>
  </si>
  <si>
    <t>歳入歳出決算抄本</t>
    <rPh sb="0" eb="2">
      <t>サイニュウ</t>
    </rPh>
    <rPh sb="2" eb="4">
      <t>サイシュツ</t>
    </rPh>
    <rPh sb="4" eb="6">
      <t>ケッサン</t>
    </rPh>
    <rPh sb="6" eb="8">
      <t>ショウホン</t>
    </rPh>
    <phoneticPr fontId="3"/>
  </si>
  <si>
    <t>請求書</t>
    <rPh sb="0" eb="3">
      <t>セイキュウショ</t>
    </rPh>
    <phoneticPr fontId="3"/>
  </si>
  <si>
    <t>印鑑証明書</t>
    <rPh sb="0" eb="2">
      <t>インカン</t>
    </rPh>
    <rPh sb="2" eb="5">
      <t>ショウメイショ</t>
    </rPh>
    <phoneticPr fontId="3"/>
  </si>
  <si>
    <t>実績報告書（提出期限１回：令和３年２月１０日まで、２回：令和３年４月９日まで）消印有効</t>
    <rPh sb="0" eb="2">
      <t>ジッセキ</t>
    </rPh>
    <rPh sb="2" eb="5">
      <t>ホウコクショ</t>
    </rPh>
    <rPh sb="8" eb="10">
      <t>キゲン</t>
    </rPh>
    <rPh sb="11" eb="12">
      <t>カイ</t>
    </rPh>
    <rPh sb="13" eb="15">
      <t>レイワ</t>
    </rPh>
    <rPh sb="16" eb="17">
      <t>ネン</t>
    </rPh>
    <rPh sb="18" eb="19">
      <t>ガツ</t>
    </rPh>
    <rPh sb="21" eb="22">
      <t>ニチ</t>
    </rPh>
    <rPh sb="26" eb="27">
      <t>カイ</t>
    </rPh>
    <rPh sb="28" eb="30">
      <t>レイワ</t>
    </rPh>
    <rPh sb="31" eb="32">
      <t>ネン</t>
    </rPh>
    <rPh sb="33" eb="34">
      <t>ガツ</t>
    </rPh>
    <rPh sb="35" eb="36">
      <t>ニチ</t>
    </rPh>
    <rPh sb="39" eb="41">
      <t>ケシイン</t>
    </rPh>
    <rPh sb="41" eb="43">
      <t>ユウコウ</t>
    </rPh>
    <phoneticPr fontId="3"/>
  </si>
  <si>
    <t>文書番号</t>
    <rPh sb="0" eb="2">
      <t>ブンショ</t>
    </rPh>
    <rPh sb="2" eb="4">
      <t>バンゴウ</t>
    </rPh>
    <phoneticPr fontId="3"/>
  </si>
  <si>
    <t>日付</t>
    <rPh sb="0" eb="2">
      <t>ヒヅケ</t>
    </rPh>
    <phoneticPr fontId="3"/>
  </si>
  <si>
    <t>確認してください</t>
    <rPh sb="0" eb="2">
      <t>カクニン</t>
    </rPh>
    <phoneticPr fontId="3"/>
  </si>
  <si>
    <t>部署名</t>
    <rPh sb="0" eb="2">
      <t>ブショ</t>
    </rPh>
    <rPh sb="2" eb="3">
      <t>メイ</t>
    </rPh>
    <phoneticPr fontId="3"/>
  </si>
  <si>
    <t>氏名</t>
    <rPh sb="0" eb="2">
      <t>シメイ</t>
    </rPh>
    <phoneticPr fontId="3"/>
  </si>
  <si>
    <t>電話</t>
    <rPh sb="0" eb="2">
      <t>デンワ</t>
    </rPh>
    <phoneticPr fontId="3"/>
  </si>
  <si>
    <t>メール</t>
    <phoneticPr fontId="3"/>
  </si>
  <si>
    <t>５．協力検査機関の活用の有無</t>
    <phoneticPr fontId="3"/>
  </si>
  <si>
    <t>1社目</t>
    <rPh sb="1" eb="2">
      <t>シャ</t>
    </rPh>
    <rPh sb="2" eb="3">
      <t>メ</t>
    </rPh>
    <phoneticPr fontId="3"/>
  </si>
  <si>
    <t>2社目</t>
    <rPh sb="1" eb="2">
      <t>シャ</t>
    </rPh>
    <rPh sb="2" eb="3">
      <t>メ</t>
    </rPh>
    <phoneticPr fontId="3"/>
  </si>
  <si>
    <t>捨印を押したもの</t>
    <rPh sb="0" eb="2">
      <t>ステイン</t>
    </rPh>
    <rPh sb="3" eb="4">
      <t>オ</t>
    </rPh>
    <phoneticPr fontId="3"/>
  </si>
  <si>
    <t>支払金口座振替依頼書</t>
    <phoneticPr fontId="3"/>
  </si>
  <si>
    <r>
      <rPr>
        <b/>
        <sz val="16"/>
        <rFont val="ＭＳ ゴシック"/>
        <family val="3"/>
        <charset val="128"/>
      </rPr>
      <t>①上段2か所、下段4か所に✔をいれてある</t>
    </r>
    <r>
      <rPr>
        <sz val="16"/>
        <rFont val="ＭＳ ゴシック"/>
        <family val="3"/>
        <charset val="128"/>
      </rPr>
      <t xml:space="preserve">
②A4横1枚で印刷</t>
    </r>
    <rPh sb="1" eb="3">
      <t>ジョウダン</t>
    </rPh>
    <rPh sb="5" eb="6">
      <t>ショ</t>
    </rPh>
    <rPh sb="7" eb="9">
      <t>ゲダン</t>
    </rPh>
    <rPh sb="11" eb="12">
      <t>ショ</t>
    </rPh>
    <rPh sb="24" eb="25">
      <t>ヨコ</t>
    </rPh>
    <rPh sb="26" eb="27">
      <t>マイ</t>
    </rPh>
    <rPh sb="28" eb="30">
      <t>インサツ</t>
    </rPh>
    <phoneticPr fontId="3"/>
  </si>
  <si>
    <t>①PCR検査実施の施設のみ提出</t>
    <rPh sb="4" eb="6">
      <t>ケンサ</t>
    </rPh>
    <rPh sb="6" eb="8">
      <t>ジッシ</t>
    </rPh>
    <rPh sb="9" eb="11">
      <t>シセツ</t>
    </rPh>
    <rPh sb="13" eb="15">
      <t>テイシュツ</t>
    </rPh>
    <phoneticPr fontId="3"/>
  </si>
  <si>
    <t>①法人の実印（印鑑証明書と同一の印）で押印
②歳入合計と歳出合計の金額が一致していること③別紙3－１対象経費の実支出額と一致していることを確認
④捨印を押してある</t>
    <rPh sb="1" eb="3">
      <t>ホウジン</t>
    </rPh>
    <rPh sb="4" eb="6">
      <t>ジツイン</t>
    </rPh>
    <rPh sb="7" eb="9">
      <t>インカン</t>
    </rPh>
    <rPh sb="9" eb="12">
      <t>ショウメイショ</t>
    </rPh>
    <rPh sb="13" eb="15">
      <t>ドウイツ</t>
    </rPh>
    <rPh sb="16" eb="17">
      <t>イン</t>
    </rPh>
    <rPh sb="19" eb="21">
      <t>オウイン</t>
    </rPh>
    <rPh sb="23" eb="25">
      <t>サイニュウ</t>
    </rPh>
    <rPh sb="25" eb="27">
      <t>ゴウケイ</t>
    </rPh>
    <rPh sb="28" eb="30">
      <t>サイシュツ</t>
    </rPh>
    <rPh sb="30" eb="32">
      <t>ゴウケイ</t>
    </rPh>
    <rPh sb="33" eb="35">
      <t>キンガク</t>
    </rPh>
    <rPh sb="36" eb="38">
      <t>イッチ</t>
    </rPh>
    <rPh sb="45" eb="47">
      <t>ベッシ</t>
    </rPh>
    <rPh sb="60" eb="62">
      <t>イッチ</t>
    </rPh>
    <rPh sb="69" eb="71">
      <t>カクニン</t>
    </rPh>
    <phoneticPr fontId="3"/>
  </si>
  <si>
    <t>①３号様式の法人住所、法人名は、こちらに合わせてください。
×3丁目　→　〇三丁目</t>
    <rPh sb="2" eb="3">
      <t>ゴウ</t>
    </rPh>
    <rPh sb="3" eb="5">
      <t>ヨウシキ</t>
    </rPh>
    <rPh sb="6" eb="8">
      <t>ホウジン</t>
    </rPh>
    <rPh sb="8" eb="10">
      <t>ジュウショ</t>
    </rPh>
    <rPh sb="11" eb="13">
      <t>ホウジン</t>
    </rPh>
    <rPh sb="13" eb="14">
      <t>メイ</t>
    </rPh>
    <rPh sb="20" eb="21">
      <t>ア</t>
    </rPh>
    <rPh sb="32" eb="34">
      <t>チョウメ</t>
    </rPh>
    <rPh sb="38" eb="41">
      <t>サンチョウメ</t>
    </rPh>
    <phoneticPr fontId="3"/>
  </si>
  <si>
    <r>
      <t xml:space="preserve">別記第３号様式
</t>
    </r>
    <r>
      <rPr>
        <u val="double"/>
        <sz val="16"/>
        <rFont val="ＭＳ ゴシック"/>
        <family val="3"/>
        <charset val="128"/>
      </rPr>
      <t>(捨印を押したもの</t>
    </r>
    <r>
      <rPr>
        <sz val="16"/>
        <rFont val="ＭＳ ゴシック"/>
        <family val="3"/>
        <charset val="128"/>
      </rPr>
      <t>）</t>
    </r>
    <rPh sb="0" eb="2">
      <t>ベッキ</t>
    </rPh>
    <rPh sb="2" eb="3">
      <t>ダイ</t>
    </rPh>
    <rPh sb="4" eb="5">
      <t>ゴウ</t>
    </rPh>
    <rPh sb="5" eb="7">
      <t>ヨウシキ</t>
    </rPh>
    <rPh sb="9" eb="11">
      <t>ステイン</t>
    </rPh>
    <rPh sb="12" eb="13">
      <t>オ</t>
    </rPh>
    <phoneticPr fontId="3"/>
  </si>
  <si>
    <r>
      <t xml:space="preserve">別紙３－３
</t>
    </r>
    <r>
      <rPr>
        <u val="double"/>
        <sz val="16"/>
        <rFont val="ＭＳ ゴシック"/>
        <family val="3"/>
        <charset val="128"/>
      </rPr>
      <t>（捨印を押したもの）</t>
    </r>
    <rPh sb="0" eb="2">
      <t>ベッシ</t>
    </rPh>
    <rPh sb="7" eb="9">
      <t>ステイン</t>
    </rPh>
    <rPh sb="10" eb="11">
      <t>オ</t>
    </rPh>
    <phoneticPr fontId="3"/>
  </si>
  <si>
    <r>
      <t xml:space="preserve">別記第４号様式
</t>
    </r>
    <r>
      <rPr>
        <u val="double"/>
        <sz val="16"/>
        <rFont val="ＭＳ ゴシック"/>
        <family val="3"/>
        <charset val="128"/>
      </rPr>
      <t>（捨印を押したもの）</t>
    </r>
    <rPh sb="0" eb="2">
      <t>ベッキ</t>
    </rPh>
    <rPh sb="2" eb="3">
      <t>ダイ</t>
    </rPh>
    <rPh sb="4" eb="5">
      <t>ゴウ</t>
    </rPh>
    <rPh sb="5" eb="7">
      <t>ヨウシキ</t>
    </rPh>
    <rPh sb="9" eb="11">
      <t>ステイン</t>
    </rPh>
    <rPh sb="12" eb="13">
      <t>オ</t>
    </rPh>
    <phoneticPr fontId="3"/>
  </si>
  <si>
    <t>エクセルファイル1式を送付した。</t>
    <rPh sb="9" eb="10">
      <t>シキ</t>
    </rPh>
    <rPh sb="11" eb="13">
      <t>ソウフ</t>
    </rPh>
    <phoneticPr fontId="3"/>
  </si>
  <si>
    <t>↓提出前に確認！</t>
    <phoneticPr fontId="3"/>
  </si>
  <si>
    <t>実績報告提出書類一覧</t>
    <rPh sb="0" eb="2">
      <t>ジッセキ</t>
    </rPh>
    <rPh sb="2" eb="4">
      <t>ホウコク</t>
    </rPh>
    <phoneticPr fontId="3"/>
  </si>
  <si>
    <t xml:space="preserve"> ☆ 本表は、「事業者チェック欄」にチェックのうえ、提出書類の最前面に添付してください。
☆エクセルデータは、メール件名・ファイル名を都内施設は「都内・XX-XXXX・〇〇福祉園【感染対策実績報告】
都外施設は「都外・XX-XXXX・〇〇福祉園【感染対策実績報告】」にしてください。</t>
    <rPh sb="8" eb="11">
      <t>ジギョウシャ</t>
    </rPh>
    <rPh sb="15" eb="16">
      <t>ラン</t>
    </rPh>
    <rPh sb="58" eb="60">
      <t>ケンメイ</t>
    </rPh>
    <rPh sb="65" eb="66">
      <t>メイ</t>
    </rPh>
    <rPh sb="67" eb="69">
      <t>トナイ</t>
    </rPh>
    <rPh sb="69" eb="71">
      <t>シセツ</t>
    </rPh>
    <rPh sb="73" eb="75">
      <t>トナイ</t>
    </rPh>
    <rPh sb="94" eb="96">
      <t>ジッセキ</t>
    </rPh>
    <rPh sb="100" eb="101">
      <t>ト</t>
    </rPh>
    <rPh sb="101" eb="102">
      <t>ガイ</t>
    </rPh>
    <rPh sb="102" eb="104">
      <t>シセツ</t>
    </rPh>
    <rPh sb="106" eb="107">
      <t>ト</t>
    </rPh>
    <rPh sb="107" eb="108">
      <t>ガイ</t>
    </rPh>
    <phoneticPr fontId="3"/>
  </si>
  <si>
    <t>3社目</t>
    <rPh sb="1" eb="2">
      <t>シャ</t>
    </rPh>
    <rPh sb="2" eb="3">
      <t>メ</t>
    </rPh>
    <phoneticPr fontId="3"/>
  </si>
  <si>
    <t>4社目</t>
    <rPh sb="1" eb="2">
      <t>シャ</t>
    </rPh>
    <rPh sb="2" eb="3">
      <t>メ</t>
    </rPh>
    <phoneticPr fontId="3"/>
  </si>
  <si>
    <t>実支出額
A</t>
    <rPh sb="0" eb="1">
      <t>ジツ</t>
    </rPh>
    <rPh sb="1" eb="4">
      <t>シシュツガク</t>
    </rPh>
    <phoneticPr fontId="3"/>
  </si>
  <si>
    <t>寄附額
B</t>
    <rPh sb="0" eb="2">
      <t>キフ</t>
    </rPh>
    <rPh sb="2" eb="3">
      <t>ガク</t>
    </rPh>
    <phoneticPr fontId="3"/>
  </si>
  <si>
    <t>差引支出額
C</t>
    <rPh sb="0" eb="1">
      <t>サ</t>
    </rPh>
    <rPh sb="1" eb="2">
      <t>ヒ</t>
    </rPh>
    <rPh sb="2" eb="5">
      <t>シシュツガク</t>
    </rPh>
    <phoneticPr fontId="3"/>
  </si>
  <si>
    <t>基準額
D</t>
    <rPh sb="0" eb="2">
      <t>キジュン</t>
    </rPh>
    <rPh sb="2" eb="3">
      <t>ガク</t>
    </rPh>
    <phoneticPr fontId="3"/>
  </si>
  <si>
    <t>新型コロナウイルス感染症対策強化事業補助金</t>
  </si>
  <si>
    <t>自己資金</t>
  </si>
  <si>
    <t>委任状</t>
    <rPh sb="0" eb="3">
      <t>イニンジョウ</t>
    </rPh>
    <phoneticPr fontId="3"/>
  </si>
  <si>
    <t>①サービス推進費を受け取っている施設については、サービス推進費の登録口座を記載してください。
②印鑑証明書と払込口座名義が違う場合、委任状を提出してください。</t>
    <rPh sb="5" eb="7">
      <t>スイシン</t>
    </rPh>
    <rPh sb="7" eb="8">
      <t>ヒ</t>
    </rPh>
    <rPh sb="9" eb="10">
      <t>ウ</t>
    </rPh>
    <rPh sb="11" eb="12">
      <t>ト</t>
    </rPh>
    <rPh sb="16" eb="18">
      <t>シセツ</t>
    </rPh>
    <rPh sb="28" eb="30">
      <t>スイシン</t>
    </rPh>
    <rPh sb="30" eb="31">
      <t>ヒ</t>
    </rPh>
    <rPh sb="32" eb="34">
      <t>トウロク</t>
    </rPh>
    <rPh sb="34" eb="36">
      <t>コウザ</t>
    </rPh>
    <rPh sb="37" eb="39">
      <t>キサイ</t>
    </rPh>
    <rPh sb="48" eb="50">
      <t>インカン</t>
    </rPh>
    <rPh sb="50" eb="53">
      <t>ショウメイショ</t>
    </rPh>
    <rPh sb="54" eb="56">
      <t>ハライコミ</t>
    </rPh>
    <rPh sb="56" eb="58">
      <t>コウザ</t>
    </rPh>
    <rPh sb="58" eb="60">
      <t>メイギ</t>
    </rPh>
    <rPh sb="61" eb="62">
      <t>チガ</t>
    </rPh>
    <rPh sb="63" eb="65">
      <t>バアイ</t>
    </rPh>
    <rPh sb="66" eb="69">
      <t>イニンジョウ</t>
    </rPh>
    <rPh sb="70" eb="72">
      <t>テイシュツ</t>
    </rPh>
    <phoneticPr fontId="3"/>
  </si>
  <si>
    <t>印鑑証明書と払込口座名義が違う場合、委任状を提出してください。</t>
    <phoneticPr fontId="3"/>
  </si>
  <si>
    <t>直近3ヶ月のもの</t>
    <rPh sb="0" eb="2">
      <t>チョッキン</t>
    </rPh>
    <rPh sb="4" eb="5">
      <t>ゲツ</t>
    </rPh>
    <phoneticPr fontId="3"/>
  </si>
  <si>
    <t>ア</t>
    <phoneticPr fontId="3"/>
  </si>
  <si>
    <t>イ</t>
    <phoneticPr fontId="3"/>
  </si>
  <si>
    <t>ウ</t>
    <phoneticPr fontId="3"/>
  </si>
  <si>
    <t>エ</t>
    <phoneticPr fontId="3"/>
  </si>
  <si>
    <t>オ</t>
    <phoneticPr fontId="3"/>
  </si>
  <si>
    <t>カ</t>
    <phoneticPr fontId="3"/>
  </si>
  <si>
    <t>キ</t>
    <phoneticPr fontId="3"/>
  </si>
  <si>
    <t>ク</t>
    <phoneticPr fontId="3"/>
  </si>
  <si>
    <t>ケ</t>
    <phoneticPr fontId="3"/>
  </si>
  <si>
    <r>
      <t>①法人住所・法人名・代表者名は印鑑証明書の記載と</t>
    </r>
    <r>
      <rPr>
        <b/>
        <sz val="14"/>
        <rFont val="ＭＳ ゴシック"/>
        <family val="3"/>
        <charset val="128"/>
      </rPr>
      <t>完全一致</t>
    </r>
    <r>
      <rPr>
        <sz val="14"/>
        <rFont val="ＭＳ ゴシック"/>
        <family val="3"/>
        <charset val="128"/>
      </rPr>
      <t>している
②捨印を押してある
③日付を記載してある。（1月28日以降の日付）</t>
    </r>
    <rPh sb="1" eb="3">
      <t>ホウジン</t>
    </rPh>
    <rPh sb="3" eb="5">
      <t>ジュウショ</t>
    </rPh>
    <rPh sb="6" eb="8">
      <t>ホウジン</t>
    </rPh>
    <rPh sb="8" eb="9">
      <t>メイ</t>
    </rPh>
    <rPh sb="10" eb="13">
      <t>ダイヒョウシャ</t>
    </rPh>
    <rPh sb="13" eb="14">
      <t>メイ</t>
    </rPh>
    <rPh sb="15" eb="17">
      <t>インカン</t>
    </rPh>
    <rPh sb="17" eb="20">
      <t>ショウメイショ</t>
    </rPh>
    <rPh sb="21" eb="23">
      <t>キサイ</t>
    </rPh>
    <rPh sb="24" eb="26">
      <t>カンゼン</t>
    </rPh>
    <rPh sb="26" eb="28">
      <t>イッチ</t>
    </rPh>
    <rPh sb="34" eb="36">
      <t>ステイン</t>
    </rPh>
    <rPh sb="37" eb="38">
      <t>オ</t>
    </rPh>
    <rPh sb="44" eb="46">
      <t>ヒヅケ</t>
    </rPh>
    <rPh sb="47" eb="49">
      <t>キサイ</t>
    </rPh>
    <rPh sb="56" eb="57">
      <t>ガツ</t>
    </rPh>
    <rPh sb="59" eb="60">
      <t>ニチ</t>
    </rPh>
    <rPh sb="60" eb="62">
      <t>イコウ</t>
    </rPh>
    <rPh sb="63" eb="65">
      <t>ヒヅケ</t>
    </rPh>
    <phoneticPr fontId="3"/>
  </si>
  <si>
    <r>
      <t>メールで送付</t>
    </r>
    <r>
      <rPr>
        <b/>
        <sz val="11"/>
        <rFont val="ＭＳ Ｐゴシック"/>
        <family val="3"/>
        <charset val="128"/>
      </rPr>
      <t xml:space="preserve">
件名・ファイル名両方を「都内or都外・XX-XXXX・〇〇福祉園【感染対策実績報告】」にする。
</t>
    </r>
    <r>
      <rPr>
        <b/>
        <sz val="11"/>
        <color rgb="FFFF0000"/>
        <rFont val="ＭＳ Ｐゴシック"/>
        <family val="3"/>
        <charset val="128"/>
      </rPr>
      <t>メール本文</t>
    </r>
    <r>
      <rPr>
        <b/>
        <sz val="11"/>
        <rFont val="ＭＳ Ｐゴシック"/>
        <family val="3"/>
        <charset val="128"/>
      </rPr>
      <t xml:space="preserve">
郵送投函日を記載してください。
例：投函日・令和3年2月5日　</t>
    </r>
    <rPh sb="15" eb="17">
      <t>リョウホウ</t>
    </rPh>
    <rPh sb="19" eb="21">
      <t>トナイ</t>
    </rPh>
    <rPh sb="23" eb="24">
      <t>ト</t>
    </rPh>
    <rPh sb="24" eb="25">
      <t>ガイ</t>
    </rPh>
    <rPh sb="44" eb="46">
      <t>ジッセキ</t>
    </rPh>
    <rPh sb="46" eb="48">
      <t>ホウコク</t>
    </rPh>
    <rPh sb="58" eb="60">
      <t>ホンブン</t>
    </rPh>
    <rPh sb="61" eb="63">
      <t>ユウソウ</t>
    </rPh>
    <rPh sb="63" eb="65">
      <t>トウカン</t>
    </rPh>
    <rPh sb="65" eb="66">
      <t>ビ</t>
    </rPh>
    <rPh sb="67" eb="69">
      <t>キサイ</t>
    </rPh>
    <rPh sb="77" eb="78">
      <t>レイ</t>
    </rPh>
    <rPh sb="79" eb="81">
      <t>トウカン</t>
    </rPh>
    <rPh sb="81" eb="82">
      <t>ビ</t>
    </rPh>
    <rPh sb="83" eb="85">
      <t>レイワ</t>
    </rPh>
    <rPh sb="86" eb="87">
      <t>ネン</t>
    </rPh>
    <rPh sb="88" eb="89">
      <t>ガツ</t>
    </rPh>
    <rPh sb="90" eb="91">
      <t>ニチ</t>
    </rPh>
    <phoneticPr fontId="3"/>
  </si>
  <si>
    <t>区立・都立施設は、6桁のサービス推進費の番号は不要です。</t>
    <rPh sb="0" eb="2">
      <t>クリツ</t>
    </rPh>
    <rPh sb="3" eb="5">
      <t>トリツ</t>
    </rPh>
    <rPh sb="5" eb="7">
      <t>シセツ</t>
    </rPh>
    <rPh sb="10" eb="11">
      <t>ケタ</t>
    </rPh>
    <rPh sb="16" eb="18">
      <t>スイシン</t>
    </rPh>
    <rPh sb="18" eb="19">
      <t>ヒ</t>
    </rPh>
    <rPh sb="20" eb="22">
      <t>バンゴウ</t>
    </rPh>
    <rPh sb="23" eb="25">
      <t>フヨウ</t>
    </rPh>
    <phoneticPr fontId="3"/>
  </si>
  <si>
    <t>領収書等管理簿を用い、領収書、レシート、払込書の管理・保管を確実に行ってください。</t>
    <rPh sb="0" eb="3">
      <t>リョウシュウショ</t>
    </rPh>
    <rPh sb="3" eb="4">
      <t>トウ</t>
    </rPh>
    <rPh sb="4" eb="6">
      <t>カンリ</t>
    </rPh>
    <rPh sb="6" eb="7">
      <t>ボ</t>
    </rPh>
    <rPh sb="8" eb="9">
      <t>モチ</t>
    </rPh>
    <rPh sb="11" eb="14">
      <t>リョウシュウショ</t>
    </rPh>
    <rPh sb="20" eb="22">
      <t>ハライコミ</t>
    </rPh>
    <rPh sb="22" eb="23">
      <t>ショ</t>
    </rPh>
    <rPh sb="24" eb="26">
      <t>カンリ</t>
    </rPh>
    <rPh sb="27" eb="29">
      <t>ホカン</t>
    </rPh>
    <rPh sb="30" eb="32">
      <t>カクジツ</t>
    </rPh>
    <rPh sb="33" eb="34">
      <t>オコナ</t>
    </rPh>
    <phoneticPr fontId="3"/>
  </si>
  <si>
    <t>①A4横1枚で印刷
②捨印を押してある
③日付は空欄</t>
    <rPh sb="3" eb="4">
      <t>ヨコ</t>
    </rPh>
    <rPh sb="5" eb="6">
      <t>マイ</t>
    </rPh>
    <rPh sb="7" eb="9">
      <t>インサツ</t>
    </rPh>
    <rPh sb="21" eb="23">
      <t>ヒヅケ</t>
    </rPh>
    <rPh sb="24" eb="26">
      <t>クウラン</t>
    </rPh>
    <phoneticPr fontId="3"/>
  </si>
  <si>
    <t>令和3年度障害者支援施設等における新型コロナウイルス感染症対策強化事業</t>
    <rPh sb="0" eb="2">
      <t>レイワ</t>
    </rPh>
    <rPh sb="3" eb="5">
      <t>ネンド</t>
    </rPh>
    <rPh sb="5" eb="8">
      <t>ショウガイシャ</t>
    </rPh>
    <rPh sb="8" eb="10">
      <t>シエン</t>
    </rPh>
    <rPh sb="10" eb="12">
      <t>シセツ</t>
    </rPh>
    <rPh sb="12" eb="13">
      <t>トウ</t>
    </rPh>
    <rPh sb="17" eb="19">
      <t>シンガタ</t>
    </rPh>
    <rPh sb="26" eb="29">
      <t>カンセンショウ</t>
    </rPh>
    <rPh sb="29" eb="31">
      <t>タイサク</t>
    </rPh>
    <rPh sb="31" eb="33">
      <t>キョウカ</t>
    </rPh>
    <rPh sb="33" eb="35">
      <t>ジギョウ</t>
    </rPh>
    <phoneticPr fontId="3"/>
  </si>
  <si>
    <t>　ア　積算調書（別紙１－１）</t>
    <rPh sb="3" eb="5">
      <t>セキサン</t>
    </rPh>
    <rPh sb="5" eb="7">
      <t>チョウショ</t>
    </rPh>
    <rPh sb="8" eb="10">
      <t>ベッシ</t>
    </rPh>
    <phoneticPr fontId="3"/>
  </si>
  <si>
    <t>　　　　　補助金の交付申請について</t>
    <rPh sb="9" eb="11">
      <t>コウフ</t>
    </rPh>
    <rPh sb="11" eb="13">
      <t>シンセイ</t>
    </rPh>
    <phoneticPr fontId="3"/>
  </si>
  <si>
    <t>１　申請額</t>
    <rPh sb="2" eb="5">
      <t>シンセイガク</t>
    </rPh>
    <phoneticPr fontId="3"/>
  </si>
  <si>
    <t>別記第１号様式</t>
    <rPh sb="0" eb="2">
      <t>ベッキ</t>
    </rPh>
    <rPh sb="2" eb="3">
      <t>ダイ</t>
    </rPh>
    <rPh sb="4" eb="5">
      <t>ゴウ</t>
    </rPh>
    <rPh sb="5" eb="7">
      <t>ヨウシキ</t>
    </rPh>
    <phoneticPr fontId="3"/>
  </si>
  <si>
    <t>別紙１－１</t>
    <rPh sb="0" eb="2">
      <t>ベッシ</t>
    </rPh>
    <phoneticPr fontId="3"/>
  </si>
  <si>
    <t>積算調書</t>
    <rPh sb="0" eb="2">
      <t>セキサン</t>
    </rPh>
    <rPh sb="2" eb="4">
      <t>チョウショ</t>
    </rPh>
    <phoneticPr fontId="3"/>
  </si>
  <si>
    <t>対象経費の
実支出予定額
（円）
（Ａ）</t>
    <rPh sb="0" eb="2">
      <t>タイショウ</t>
    </rPh>
    <rPh sb="2" eb="4">
      <t>ケイヒ</t>
    </rPh>
    <rPh sb="6" eb="9">
      <t>ジツシシュツ</t>
    </rPh>
    <rPh sb="9" eb="11">
      <t>ヨテイ</t>
    </rPh>
    <rPh sb="11" eb="12">
      <t>ガク</t>
    </rPh>
    <rPh sb="14" eb="15">
      <t>エン</t>
    </rPh>
    <phoneticPr fontId="3"/>
  </si>
  <si>
    <t>差引後
実支出予定額
（円）
（Ｃ＝Ａ－Ｂ）</t>
    <rPh sb="0" eb="2">
      <t>サシヒキ</t>
    </rPh>
    <rPh sb="2" eb="3">
      <t>ゴ</t>
    </rPh>
    <rPh sb="4" eb="7">
      <t>ジツシシュツ</t>
    </rPh>
    <rPh sb="7" eb="9">
      <t>ヨテイ</t>
    </rPh>
    <rPh sb="9" eb="10">
      <t>ガク</t>
    </rPh>
    <rPh sb="12" eb="13">
      <t>エン</t>
    </rPh>
    <phoneticPr fontId="3"/>
  </si>
  <si>
    <t>申請額
（円）
（Ｆ＝Ｅ×10/10）
(千円未満切捨）</t>
    <phoneticPr fontId="3"/>
  </si>
  <si>
    <t>歳入歳出決算予定書抄本</t>
    <rPh sb="0" eb="2">
      <t>サイニュウ</t>
    </rPh>
    <rPh sb="2" eb="4">
      <t>サイシュツ</t>
    </rPh>
    <rPh sb="4" eb="6">
      <t>ケッサン</t>
    </rPh>
    <rPh sb="6" eb="8">
      <t>ヨテイ</t>
    </rPh>
    <rPh sb="8" eb="9">
      <t>ショ</t>
    </rPh>
    <rPh sb="9" eb="11">
      <t>ショウホン</t>
    </rPh>
    <phoneticPr fontId="3"/>
  </si>
  <si>
    <t>別紙１－２</t>
    <phoneticPr fontId="3"/>
  </si>
  <si>
    <t>誓約書</t>
    <phoneticPr fontId="3"/>
  </si>
  <si>
    <t>東 京 都 知 事</t>
    <phoneticPr fontId="3"/>
  </si>
  <si>
    <t>殿</t>
    <rPh sb="0" eb="1">
      <t>ドノ</t>
    </rPh>
    <phoneticPr fontId="3"/>
  </si>
  <si>
    <t>所在地</t>
    <phoneticPr fontId="3"/>
  </si>
  <si>
    <t>代表者職氏名</t>
    <rPh sb="3" eb="4">
      <t>ショク</t>
    </rPh>
    <rPh sb="4" eb="6">
      <t>シメイ</t>
    </rPh>
    <phoneticPr fontId="3"/>
  </si>
  <si>
    <t>＊　法人その他の団体にあっては、主たる事務所の所在地、名称及び代表者の氏名を記入すること。</t>
  </si>
  <si>
    <t>＊　この誓約書における「暴力団関係者」とは、以下の者をいう。</t>
    <phoneticPr fontId="3"/>
  </si>
  <si>
    <t>・　暴力団又は暴力団員が実質的に経営を支配する法人等に所属する者</t>
    <phoneticPr fontId="3"/>
  </si>
  <si>
    <t>・　暴力団員を雇用している者</t>
    <phoneticPr fontId="3"/>
  </si>
  <si>
    <t>・　暴力団又は暴力団員を不当に利用していると認められる者</t>
    <phoneticPr fontId="3"/>
  </si>
  <si>
    <t>・　暴力団の維持、運営に協力し、又は関与していると認められる者</t>
    <phoneticPr fontId="3"/>
  </si>
  <si>
    <t>・　暴力団又は暴力団員と社会的に非難されるべき関係を有していると認められる者</t>
    <phoneticPr fontId="3"/>
  </si>
  <si>
    <t>決算予定額</t>
    <rPh sb="0" eb="2">
      <t>ケッサン</t>
    </rPh>
    <rPh sb="2" eb="4">
      <t>ヨテイ</t>
    </rPh>
    <rPh sb="4" eb="5">
      <t>ガク</t>
    </rPh>
    <phoneticPr fontId="3"/>
  </si>
  <si>
    <t>別紙1-３</t>
    <phoneticPr fontId="3"/>
  </si>
  <si>
    <t>年　月　日</t>
    <rPh sb="0" eb="1">
      <t>ネン</t>
    </rPh>
    <rPh sb="2" eb="3">
      <t>ガツ</t>
    </rPh>
    <rPh sb="4" eb="5">
      <t>ニチ</t>
    </rPh>
    <phoneticPr fontId="3"/>
  </si>
  <si>
    <t>　　　〇入所者（入所に際して実施した場合を除く）　　</t>
    <rPh sb="4" eb="7">
      <t>ニュウショシャ</t>
    </rPh>
    <rPh sb="8" eb="10">
      <t>ニュウショ</t>
    </rPh>
    <rPh sb="11" eb="12">
      <t>サイ</t>
    </rPh>
    <rPh sb="14" eb="16">
      <t>ジッシ</t>
    </rPh>
    <rPh sb="18" eb="20">
      <t>バアイ</t>
    </rPh>
    <rPh sb="21" eb="22">
      <t>ノゾ</t>
    </rPh>
    <phoneticPr fontId="3"/>
  </si>
  <si>
    <t>人</t>
    <rPh sb="0" eb="1">
      <t>ニン</t>
    </rPh>
    <phoneticPr fontId="3"/>
  </si>
  <si>
    <t>　　　〇新規入所者　　　　　　　　　　　　　　　　　　</t>
    <rPh sb="4" eb="6">
      <t>シンキ</t>
    </rPh>
    <rPh sb="6" eb="9">
      <t>ニュウショシャ</t>
    </rPh>
    <phoneticPr fontId="3"/>
  </si>
  <si>
    <t>２．対象者の選定（複数回答）</t>
    <rPh sb="2" eb="4">
      <t>タイショウ</t>
    </rPh>
    <rPh sb="4" eb="5">
      <t>シャ</t>
    </rPh>
    <rPh sb="6" eb="8">
      <t>センテイ</t>
    </rPh>
    <rPh sb="9" eb="11">
      <t>フクスウ</t>
    </rPh>
    <rPh sb="11" eb="13">
      <t>カイトウ</t>
    </rPh>
    <phoneticPr fontId="3"/>
  </si>
  <si>
    <t>　　　　　①入所者全員に対して１回実施</t>
    <rPh sb="6" eb="9">
      <t>ニュウショシャ</t>
    </rPh>
    <rPh sb="9" eb="11">
      <t>ゼンイン</t>
    </rPh>
    <rPh sb="12" eb="13">
      <t>タイ</t>
    </rPh>
    <rPh sb="16" eb="17">
      <t>カイ</t>
    </rPh>
    <rPh sb="17" eb="19">
      <t>ジッシ</t>
    </rPh>
    <phoneticPr fontId="3"/>
  </si>
  <si>
    <t>　　　　　②入所者全員に対して複数回実施</t>
    <rPh sb="9" eb="11">
      <t>ゼンイン</t>
    </rPh>
    <rPh sb="15" eb="17">
      <t>フクスウ</t>
    </rPh>
    <rPh sb="17" eb="18">
      <t>カイ</t>
    </rPh>
    <rPh sb="18" eb="20">
      <t>ジッシ</t>
    </rPh>
    <phoneticPr fontId="3"/>
  </si>
  <si>
    <t>　　　　　③入所者一部に対して１回実施　</t>
    <phoneticPr fontId="3"/>
  </si>
  <si>
    <t>　　　　　④入所者一部に対して複数回実施</t>
    <rPh sb="6" eb="9">
      <t>ニュウショシャ</t>
    </rPh>
    <rPh sb="9" eb="11">
      <t>イチブ</t>
    </rPh>
    <rPh sb="12" eb="13">
      <t>タイ</t>
    </rPh>
    <rPh sb="15" eb="17">
      <t>フクスウ</t>
    </rPh>
    <rPh sb="17" eb="18">
      <t>カイ</t>
    </rPh>
    <rPh sb="18" eb="20">
      <t>ジッシ</t>
    </rPh>
    <phoneticPr fontId="3"/>
  </si>
  <si>
    <t>　　　　　②新規入所に際して実施</t>
    <rPh sb="6" eb="8">
      <t>シンキ</t>
    </rPh>
    <rPh sb="8" eb="10">
      <t>ニュウショ</t>
    </rPh>
    <rPh sb="11" eb="12">
      <t>サイ</t>
    </rPh>
    <rPh sb="14" eb="16">
      <t>ジッシ</t>
    </rPh>
    <phoneticPr fontId="3"/>
  </si>
  <si>
    <t>　　　　　③退院・一時帰宅からの再入所に際して実施</t>
    <rPh sb="6" eb="8">
      <t>タイイン</t>
    </rPh>
    <rPh sb="9" eb="11">
      <t>イチジ</t>
    </rPh>
    <rPh sb="11" eb="13">
      <t>キタク</t>
    </rPh>
    <rPh sb="16" eb="19">
      <t>サイニュウショ</t>
    </rPh>
    <rPh sb="20" eb="21">
      <t>サイ</t>
    </rPh>
    <rPh sb="23" eb="25">
      <t>ジッシ</t>
    </rPh>
    <phoneticPr fontId="3"/>
  </si>
  <si>
    <t>　　　　　④感染が発生し、行政検査の対象者以外の入所者に実施</t>
    <rPh sb="6" eb="8">
      <t>カンセン</t>
    </rPh>
    <rPh sb="9" eb="11">
      <t>ハッセイ</t>
    </rPh>
    <rPh sb="13" eb="15">
      <t>ギョウセイ</t>
    </rPh>
    <rPh sb="15" eb="17">
      <t>ケンサ</t>
    </rPh>
    <rPh sb="18" eb="20">
      <t>タイショウ</t>
    </rPh>
    <rPh sb="20" eb="21">
      <t>シャ</t>
    </rPh>
    <rPh sb="21" eb="23">
      <t>イガイ</t>
    </rPh>
    <rPh sb="24" eb="26">
      <t>ニュウショ</t>
    </rPh>
    <rPh sb="26" eb="27">
      <t>シャ</t>
    </rPh>
    <rPh sb="28" eb="30">
      <t>ジッシ</t>
    </rPh>
    <phoneticPr fontId="3"/>
  </si>
  <si>
    <t>３．検査方法（複数回答）</t>
    <rPh sb="2" eb="4">
      <t>ケンサ</t>
    </rPh>
    <rPh sb="4" eb="6">
      <t>ホウホウ</t>
    </rPh>
    <rPh sb="7" eb="9">
      <t>フクスウ</t>
    </rPh>
    <rPh sb="9" eb="11">
      <t>カイトウ</t>
    </rPh>
    <phoneticPr fontId="3"/>
  </si>
  <si>
    <t>　　　　　①PCR検査（鼻咽頭）</t>
    <rPh sb="9" eb="11">
      <t>ケンサ</t>
    </rPh>
    <rPh sb="12" eb="13">
      <t>ビ</t>
    </rPh>
    <rPh sb="13" eb="15">
      <t>イントウ</t>
    </rPh>
    <phoneticPr fontId="3"/>
  </si>
  <si>
    <t>訪問回収
（※2）</t>
    <rPh sb="0" eb="2">
      <t>ホウモン</t>
    </rPh>
    <rPh sb="2" eb="4">
      <t>カイシュウ</t>
    </rPh>
    <phoneticPr fontId="47"/>
  </si>
  <si>
    <t>運送業者
（※3）</t>
    <rPh sb="0" eb="2">
      <t>ウンソウ</t>
    </rPh>
    <rPh sb="2" eb="4">
      <t>ギョウシャ</t>
    </rPh>
    <phoneticPr fontId="47"/>
  </si>
  <si>
    <t>　　　　　②PCR検査（唾液）</t>
    <rPh sb="9" eb="11">
      <t>ケンサ</t>
    </rPh>
    <rPh sb="12" eb="14">
      <t>ダエキ</t>
    </rPh>
    <phoneticPr fontId="3"/>
  </si>
  <si>
    <t>PCR</t>
    <phoneticPr fontId="47"/>
  </si>
  <si>
    <t>○</t>
    <phoneticPr fontId="47"/>
  </si>
  <si>
    <t>　　　　　③抗原検査（鼻咽頭）</t>
    <rPh sb="6" eb="8">
      <t>コウゲン</t>
    </rPh>
    <rPh sb="8" eb="10">
      <t>ケンサ</t>
    </rPh>
    <rPh sb="11" eb="12">
      <t>ビ</t>
    </rPh>
    <rPh sb="12" eb="14">
      <t>イントウ</t>
    </rPh>
    <phoneticPr fontId="3"/>
  </si>
  <si>
    <t>9,800円</t>
    <rPh sb="5" eb="6">
      <t>エン</t>
    </rPh>
    <phoneticPr fontId="47"/>
  </si>
  <si>
    <t>　　　　　④抗原検査（唾液）</t>
    <rPh sb="6" eb="8">
      <t>コウゲン</t>
    </rPh>
    <rPh sb="8" eb="10">
      <t>ケンサ</t>
    </rPh>
    <rPh sb="11" eb="13">
      <t>ダエキ</t>
    </rPh>
    <phoneticPr fontId="3"/>
  </si>
  <si>
    <t>13,568円</t>
    <rPh sb="6" eb="7">
      <t>エン</t>
    </rPh>
    <phoneticPr fontId="47"/>
  </si>
  <si>
    <t>４．検体の採取方法（複数回答）</t>
    <rPh sb="2" eb="4">
      <t>ケンタイ</t>
    </rPh>
    <rPh sb="5" eb="7">
      <t>サイシュ</t>
    </rPh>
    <rPh sb="7" eb="9">
      <t>ホウホウ</t>
    </rPh>
    <phoneticPr fontId="3"/>
  </si>
  <si>
    <t>PCR</t>
  </si>
  <si>
    <t>10,890円</t>
    <rPh sb="6" eb="7">
      <t>エン</t>
    </rPh>
    <phoneticPr fontId="47"/>
  </si>
  <si>
    <t>○</t>
  </si>
  <si>
    <t>　　　　　①医師が施設にて採取</t>
    <rPh sb="6" eb="8">
      <t>イシ</t>
    </rPh>
    <rPh sb="9" eb="11">
      <t>シセツ</t>
    </rPh>
    <rPh sb="13" eb="15">
      <t>サイシュ</t>
    </rPh>
    <phoneticPr fontId="3"/>
  </si>
  <si>
    <t>14,300円</t>
    <rPh sb="6" eb="7">
      <t>エン</t>
    </rPh>
    <phoneticPr fontId="47"/>
  </si>
  <si>
    <t>　　　　　②医師の協力を得て、本人や施設職員が検体を採取</t>
    <rPh sb="6" eb="8">
      <t>イシ</t>
    </rPh>
    <rPh sb="9" eb="11">
      <t>キョウリョク</t>
    </rPh>
    <rPh sb="12" eb="13">
      <t>エ</t>
    </rPh>
    <rPh sb="15" eb="17">
      <t>ホンニン</t>
    </rPh>
    <rPh sb="18" eb="20">
      <t>シセツ</t>
    </rPh>
    <rPh sb="20" eb="22">
      <t>ショクイン</t>
    </rPh>
    <rPh sb="23" eb="25">
      <t>ケンタイ</t>
    </rPh>
    <rPh sb="26" eb="28">
      <t>サイシュ</t>
    </rPh>
    <phoneticPr fontId="3"/>
  </si>
  <si>
    <t>16,500円</t>
    <rPh sb="2" eb="7">
      <t>５００エン</t>
    </rPh>
    <phoneticPr fontId="47"/>
  </si>
  <si>
    <t>　　　　　③医療機関で検体を採取</t>
    <rPh sb="6" eb="8">
      <t>イリョウ</t>
    </rPh>
    <rPh sb="8" eb="10">
      <t>キカン</t>
    </rPh>
    <rPh sb="11" eb="13">
      <t>ケンタイ</t>
    </rPh>
    <rPh sb="14" eb="16">
      <t>サイシュ</t>
    </rPh>
    <phoneticPr fontId="3"/>
  </si>
  <si>
    <t>13,200円</t>
    <rPh sb="6" eb="7">
      <t>エン</t>
    </rPh>
    <phoneticPr fontId="47"/>
  </si>
  <si>
    <t>　　　　　④本人や施設職員のみで検体を採取</t>
    <rPh sb="6" eb="8">
      <t>ホンニン</t>
    </rPh>
    <rPh sb="9" eb="11">
      <t>シセツ</t>
    </rPh>
    <rPh sb="11" eb="13">
      <t>ショクイン</t>
    </rPh>
    <rPh sb="16" eb="18">
      <t>ケンタイ</t>
    </rPh>
    <rPh sb="19" eb="21">
      <t>サイシュ</t>
    </rPh>
    <phoneticPr fontId="3"/>
  </si>
  <si>
    <t>10,780円</t>
    <rPh sb="6" eb="7">
      <t>エン</t>
    </rPh>
    <phoneticPr fontId="47"/>
  </si>
  <si>
    <t>○(町田市近隣は応相談)</t>
    <rPh sb="2" eb="5">
      <t>マチダシ</t>
    </rPh>
    <rPh sb="5" eb="7">
      <t>キンリン</t>
    </rPh>
    <rPh sb="8" eb="11">
      <t>オウソウダン</t>
    </rPh>
    <phoneticPr fontId="47"/>
  </si>
  <si>
    <t>11,275円</t>
    <rPh sb="2" eb="7">
      <t>２７５エン</t>
    </rPh>
    <phoneticPr fontId="47"/>
  </si>
  <si>
    <t>５．協力検査機関の活用の有無</t>
    <rPh sb="2" eb="4">
      <t>キョウリョク</t>
    </rPh>
    <rPh sb="4" eb="6">
      <t>ケンサ</t>
    </rPh>
    <rPh sb="6" eb="8">
      <t>キカン</t>
    </rPh>
    <rPh sb="9" eb="11">
      <t>カツヨウ</t>
    </rPh>
    <rPh sb="12" eb="14">
      <t>ウム</t>
    </rPh>
    <phoneticPr fontId="3"/>
  </si>
  <si>
    <t>2,200円</t>
    <rPh sb="5" eb="6">
      <t>エン</t>
    </rPh>
    <phoneticPr fontId="47"/>
  </si>
  <si>
    <t>　　　　①あり</t>
    <phoneticPr fontId="3"/>
  </si>
  <si>
    <t>①の場合選択</t>
    <rPh sb="2" eb="4">
      <t>バアイ</t>
    </rPh>
    <rPh sb="4" eb="6">
      <t>センタク</t>
    </rPh>
    <phoneticPr fontId="3"/>
  </si>
  <si>
    <t>　　　　②なし</t>
    <phoneticPr fontId="3"/>
  </si>
  <si>
    <t>実施計画(PCR検査）</t>
    <rPh sb="0" eb="2">
      <t>ジッシ</t>
    </rPh>
    <rPh sb="2" eb="4">
      <t>ケイカク</t>
    </rPh>
    <rPh sb="8" eb="10">
      <t>ケンサ</t>
    </rPh>
    <phoneticPr fontId="3"/>
  </si>
  <si>
    <t>別紙１－４</t>
    <phoneticPr fontId="3"/>
  </si>
  <si>
    <t>回</t>
    <rPh sb="0" eb="1">
      <t>カイ</t>
    </rPh>
    <phoneticPr fontId="3"/>
  </si>
  <si>
    <t>　　　　　⑤その他</t>
    <rPh sb="8" eb="9">
      <t>タ</t>
    </rPh>
    <phoneticPr fontId="3"/>
  </si>
  <si>
    <t>　オ　印鑑証明書</t>
    <rPh sb="3" eb="5">
      <t>インカン</t>
    </rPh>
    <rPh sb="5" eb="8">
      <t>ショウメイショ</t>
    </rPh>
    <phoneticPr fontId="3"/>
  </si>
  <si>
    <t>内容</t>
    <rPh sb="0" eb="2">
      <t>ナイヨウ</t>
    </rPh>
    <phoneticPr fontId="3"/>
  </si>
  <si>
    <t>　　　　　①発熱等の症状がある入所者に対し実施</t>
    <rPh sb="6" eb="8">
      <t>ハツネツ</t>
    </rPh>
    <rPh sb="8" eb="9">
      <t>トウ</t>
    </rPh>
    <rPh sb="10" eb="12">
      <t>ショウジョウ</t>
    </rPh>
    <rPh sb="15" eb="18">
      <t>ニュウショシャ</t>
    </rPh>
    <rPh sb="19" eb="20">
      <t>タイ</t>
    </rPh>
    <rPh sb="21" eb="23">
      <t>ジッシ</t>
    </rPh>
    <phoneticPr fontId="3"/>
  </si>
  <si>
    <t>1.PCR等検査等の実施</t>
    <rPh sb="5" eb="6">
      <t>トウ</t>
    </rPh>
    <rPh sb="6" eb="8">
      <t>ケンサ</t>
    </rPh>
    <rPh sb="8" eb="9">
      <t>トウ</t>
    </rPh>
    <rPh sb="10" eb="12">
      <t>ジッシ</t>
    </rPh>
    <phoneticPr fontId="3"/>
  </si>
  <si>
    <t>1．PCR等検査を実施する見込み人数　</t>
    <rPh sb="5" eb="6">
      <t>トウ</t>
    </rPh>
    <rPh sb="6" eb="8">
      <t>ケンサ</t>
    </rPh>
    <rPh sb="9" eb="11">
      <t>ジッシ</t>
    </rPh>
    <rPh sb="13" eb="15">
      <t>ミコ</t>
    </rPh>
    <rPh sb="16" eb="18">
      <t>ニンズウ</t>
    </rPh>
    <phoneticPr fontId="3"/>
  </si>
  <si>
    <t>　イ　実施計画（別紙１－２）</t>
    <phoneticPr fontId="3"/>
  </si>
  <si>
    <t>　ウ　歳入歳出予算書抄本（別紙１－３）</t>
    <phoneticPr fontId="3"/>
  </si>
  <si>
    <t>　エ　誓約書（別紙１－4）</t>
    <phoneticPr fontId="3"/>
  </si>
  <si>
    <t>↓提出前に全て揃っていることを確認！</t>
    <phoneticPr fontId="3"/>
  </si>
  <si>
    <t>摘要</t>
    <rPh sb="0" eb="2">
      <t>テキヨウ</t>
    </rPh>
    <phoneticPr fontId="3"/>
  </si>
  <si>
    <t>交付申請書</t>
    <rPh sb="0" eb="2">
      <t>コウフ</t>
    </rPh>
    <rPh sb="2" eb="5">
      <t>シンセイショ</t>
    </rPh>
    <phoneticPr fontId="3"/>
  </si>
  <si>
    <t>・法人の実印（印鑑証明書と同一の印）で押印
・A4縦1枚で印刷</t>
    <rPh sb="1" eb="3">
      <t>ホウジン</t>
    </rPh>
    <rPh sb="4" eb="6">
      <t>ジツイン</t>
    </rPh>
    <rPh sb="7" eb="9">
      <t>インカン</t>
    </rPh>
    <rPh sb="9" eb="12">
      <t>ショウメイショ</t>
    </rPh>
    <rPh sb="13" eb="15">
      <t>ドウイツ</t>
    </rPh>
    <rPh sb="16" eb="17">
      <t>イン</t>
    </rPh>
    <rPh sb="19" eb="21">
      <t>オウイン</t>
    </rPh>
    <rPh sb="25" eb="26">
      <t>タテ</t>
    </rPh>
    <rPh sb="27" eb="28">
      <t>マイ</t>
    </rPh>
    <rPh sb="29" eb="31">
      <t>インサツ</t>
    </rPh>
    <phoneticPr fontId="3"/>
  </si>
  <si>
    <t>別紙1-1</t>
    <rPh sb="0" eb="2">
      <t>ベッシ</t>
    </rPh>
    <phoneticPr fontId="3"/>
  </si>
  <si>
    <t>誓約書</t>
    <rPh sb="0" eb="3">
      <t>セイヤクショ</t>
    </rPh>
    <phoneticPr fontId="14"/>
  </si>
  <si>
    <t>歳入歳出予算抄本</t>
    <rPh sb="0" eb="2">
      <t>サイニュウ</t>
    </rPh>
    <rPh sb="2" eb="4">
      <t>サイシュツ</t>
    </rPh>
    <rPh sb="4" eb="6">
      <t>ヨサン</t>
    </rPh>
    <rPh sb="6" eb="8">
      <t>ショウホン</t>
    </rPh>
    <phoneticPr fontId="3"/>
  </si>
  <si>
    <t>別紙1-3</t>
    <rPh sb="0" eb="2">
      <t>ベッシ</t>
    </rPh>
    <phoneticPr fontId="3"/>
  </si>
  <si>
    <t>エクセルファイル1式</t>
    <rPh sb="9" eb="10">
      <t>シキ</t>
    </rPh>
    <phoneticPr fontId="3"/>
  </si>
  <si>
    <t>別紙1-2</t>
    <rPh sb="0" eb="2">
      <t>ベッシ</t>
    </rPh>
    <phoneticPr fontId="14"/>
  </si>
  <si>
    <t>・法人の実印（印鑑証明書と同一の印）で押印
・歳入合計と歳出合計の金額が一致していることを確認
・A4縦一枚で印刷</t>
    <rPh sb="1" eb="3">
      <t>ホウジン</t>
    </rPh>
    <rPh sb="4" eb="6">
      <t>ジツイン</t>
    </rPh>
    <rPh sb="7" eb="9">
      <t>インカン</t>
    </rPh>
    <rPh sb="9" eb="12">
      <t>ショウメイショ</t>
    </rPh>
    <rPh sb="13" eb="15">
      <t>ドウイツ</t>
    </rPh>
    <rPh sb="16" eb="17">
      <t>イン</t>
    </rPh>
    <rPh sb="19" eb="21">
      <t>オウイン</t>
    </rPh>
    <rPh sb="23" eb="25">
      <t>サイニュウ</t>
    </rPh>
    <rPh sb="25" eb="27">
      <t>ゴウケイ</t>
    </rPh>
    <rPh sb="28" eb="30">
      <t>サイシュツ</t>
    </rPh>
    <rPh sb="30" eb="32">
      <t>ゴウケイ</t>
    </rPh>
    <rPh sb="33" eb="35">
      <t>キンガク</t>
    </rPh>
    <rPh sb="36" eb="38">
      <t>イッチ</t>
    </rPh>
    <rPh sb="45" eb="47">
      <t>カクニン</t>
    </rPh>
    <rPh sb="51" eb="52">
      <t>タテ</t>
    </rPh>
    <rPh sb="52" eb="54">
      <t>イチマイ</t>
    </rPh>
    <rPh sb="55" eb="57">
      <t>インサツ</t>
    </rPh>
    <phoneticPr fontId="3"/>
  </si>
  <si>
    <t>印鑑証明書</t>
    <rPh sb="0" eb="2">
      <t>インカン</t>
    </rPh>
    <rPh sb="2" eb="4">
      <t>ショウメイ</t>
    </rPh>
    <rPh sb="4" eb="5">
      <t>ショ</t>
    </rPh>
    <phoneticPr fontId="3"/>
  </si>
  <si>
    <t>直近３か月のもの</t>
    <rPh sb="0" eb="2">
      <t>チョッキン</t>
    </rPh>
    <rPh sb="4" eb="5">
      <t>ゲツ</t>
    </rPh>
    <phoneticPr fontId="3"/>
  </si>
  <si>
    <t>・第１号様式の法人住所、法人名、代表者職氏名は印鑑証明書の記載と同じであることを確認
（例）×３－１－１６　→　○三丁目１番１６号</t>
    <rPh sb="1" eb="2">
      <t>ダイ</t>
    </rPh>
    <rPh sb="3" eb="4">
      <t>ゴウ</t>
    </rPh>
    <rPh sb="4" eb="6">
      <t>ヨウシキ</t>
    </rPh>
    <rPh sb="7" eb="9">
      <t>ホウジン</t>
    </rPh>
    <rPh sb="9" eb="11">
      <t>ジュウショ</t>
    </rPh>
    <rPh sb="12" eb="14">
      <t>ホウジン</t>
    </rPh>
    <rPh sb="14" eb="15">
      <t>メイ</t>
    </rPh>
    <rPh sb="16" eb="19">
      <t>ダイヒョウシャ</t>
    </rPh>
    <rPh sb="19" eb="20">
      <t>ショク</t>
    </rPh>
    <rPh sb="20" eb="22">
      <t>シメイ</t>
    </rPh>
    <rPh sb="23" eb="28">
      <t>インカンショウメイショ</t>
    </rPh>
    <rPh sb="29" eb="31">
      <t>キサイ</t>
    </rPh>
    <rPh sb="32" eb="33">
      <t>オナ</t>
    </rPh>
    <rPh sb="40" eb="42">
      <t>カクニン</t>
    </rPh>
    <rPh sb="44" eb="45">
      <t>レイ</t>
    </rPh>
    <rPh sb="57" eb="60">
      <t>サンチョウメ</t>
    </rPh>
    <rPh sb="61" eb="62">
      <t>バン</t>
    </rPh>
    <rPh sb="64" eb="65">
      <t>ゴウ</t>
    </rPh>
    <phoneticPr fontId="3"/>
  </si>
  <si>
    <t>・上段2か所に✔をいれる
・A4横1枚で印刷</t>
    <rPh sb="1" eb="3">
      <t>ジョウダン</t>
    </rPh>
    <rPh sb="5" eb="6">
      <t>ショ</t>
    </rPh>
    <rPh sb="16" eb="17">
      <t>ヨコ</t>
    </rPh>
    <rPh sb="18" eb="19">
      <t>マイ</t>
    </rPh>
    <rPh sb="20" eb="22">
      <t>インサツ</t>
    </rPh>
    <phoneticPr fontId="3"/>
  </si>
  <si>
    <t xml:space="preserve"> ☆ 本表は、「事業者チェック欄」にチェックのうえ、提出書類の最前面に添付してください。
☆メール件名及びエクセルファイル名を「都内or都外・XX-XXXX・〇〇福祉園【感染対策交付申請】」にしてください。</t>
    <rPh sb="8" eb="11">
      <t>ジギョウシャ</t>
    </rPh>
    <rPh sb="15" eb="16">
      <t>ラン</t>
    </rPh>
    <rPh sb="49" eb="51">
      <t>ケンメイ</t>
    </rPh>
    <rPh sb="51" eb="52">
      <t>オヨ</t>
    </rPh>
    <rPh sb="61" eb="62">
      <t>メイ</t>
    </rPh>
    <rPh sb="64" eb="65">
      <t>ト</t>
    </rPh>
    <rPh sb="65" eb="66">
      <t>ナイ</t>
    </rPh>
    <rPh sb="68" eb="69">
      <t>ト</t>
    </rPh>
    <rPh sb="69" eb="70">
      <t>ガイ</t>
    </rPh>
    <phoneticPr fontId="3"/>
  </si>
  <si>
    <r>
      <t>メールで送付</t>
    </r>
    <r>
      <rPr>
        <b/>
        <sz val="11"/>
        <rFont val="ＭＳ Ｐゴシック"/>
        <family val="3"/>
        <charset val="128"/>
      </rPr>
      <t xml:space="preserve">
件名・ファイル名を「都内or都外・XX-XXXX・〇〇福祉園【感染対策交付申請】」にする。
</t>
    </r>
    <rPh sb="17" eb="18">
      <t>ト</t>
    </rPh>
    <rPh sb="18" eb="19">
      <t>ナイ</t>
    </rPh>
    <rPh sb="21" eb="22">
      <t>ト</t>
    </rPh>
    <rPh sb="22" eb="23">
      <t>ガイ</t>
    </rPh>
    <phoneticPr fontId="3"/>
  </si>
  <si>
    <t>1．PCR検査等を実施する見込み人数</t>
    <rPh sb="5" eb="7">
      <t>ケンサ</t>
    </rPh>
    <rPh sb="7" eb="8">
      <t>トウ</t>
    </rPh>
    <rPh sb="9" eb="11">
      <t>ジッシ</t>
    </rPh>
    <rPh sb="13" eb="15">
      <t>ミコ</t>
    </rPh>
    <rPh sb="16" eb="18">
      <t>ニンズウ</t>
    </rPh>
    <phoneticPr fontId="3"/>
  </si>
  <si>
    <t>入所者全員に対して１回実施</t>
    <rPh sb="0" eb="3">
      <t>ニュウショシャ</t>
    </rPh>
    <rPh sb="3" eb="5">
      <t>ゼンイン</t>
    </rPh>
    <rPh sb="6" eb="7">
      <t>タイ</t>
    </rPh>
    <rPh sb="10" eb="11">
      <t>カイ</t>
    </rPh>
    <rPh sb="11" eb="13">
      <t>ジッシ</t>
    </rPh>
    <phoneticPr fontId="3"/>
  </si>
  <si>
    <t>入所者全員に対して複数回実施</t>
  </si>
  <si>
    <t>入所者一部に対して１回実施　</t>
  </si>
  <si>
    <t>入所者一部に対して複数回実施</t>
  </si>
  <si>
    <t>発熱等の症状がある入所者に対し実施</t>
    <phoneticPr fontId="3"/>
  </si>
  <si>
    <t>新規入所に際して実施</t>
    <phoneticPr fontId="3"/>
  </si>
  <si>
    <t>退院・一時帰宅からの再入所に際して実施</t>
    <phoneticPr fontId="3"/>
  </si>
  <si>
    <t>感染が発生し、行政検査の対象者以外の入所者に実施</t>
  </si>
  <si>
    <t>その他</t>
    <rPh sb="2" eb="3">
      <t>タ</t>
    </rPh>
    <phoneticPr fontId="3"/>
  </si>
  <si>
    <t>内容</t>
    <rPh sb="0" eb="2">
      <t>ナイヨウ</t>
    </rPh>
    <phoneticPr fontId="3"/>
  </si>
  <si>
    <t>回数</t>
    <rPh sb="0" eb="2">
      <t>カイスウ</t>
    </rPh>
    <phoneticPr fontId="3"/>
  </si>
  <si>
    <t>.</t>
    <phoneticPr fontId="3"/>
  </si>
  <si>
    <t>株式会社抗加齢医学研究所あおぞら検査センター（港区新橋）</t>
    <rPh sb="0" eb="4">
      <t>カブシキガイシャ</t>
    </rPh>
    <rPh sb="4" eb="7">
      <t>コウカレイ</t>
    </rPh>
    <rPh sb="7" eb="9">
      <t>イガク</t>
    </rPh>
    <rPh sb="9" eb="11">
      <t>ケンキュウ</t>
    </rPh>
    <rPh sb="11" eb="12">
      <t>ジョ</t>
    </rPh>
    <rPh sb="16" eb="18">
      <t>ケンサ</t>
    </rPh>
    <rPh sb="23" eb="25">
      <t>ミナトク</t>
    </rPh>
    <rPh sb="25" eb="27">
      <t>シンバシ</t>
    </rPh>
    <phoneticPr fontId="47"/>
  </si>
  <si>
    <t>※6</t>
  </si>
  <si>
    <t>一般財団法人材料科学技術振興財団（世田谷区喜多見）</t>
    <rPh sb="17" eb="21">
      <t>セタガヤク</t>
    </rPh>
    <rPh sb="21" eb="24">
      <t>キタミ</t>
    </rPh>
    <phoneticPr fontId="47"/>
  </si>
  <si>
    <t>8,800円</t>
    <rPh sb="1" eb="6">
      <t>８００エン</t>
    </rPh>
    <phoneticPr fontId="47"/>
  </si>
  <si>
    <t>ジェノプランジャパン株式会社（福岡市西区）</t>
    <rPh sb="10" eb="14">
      <t>カブシキガイシャ</t>
    </rPh>
    <rPh sb="15" eb="18">
      <t>フクオカシ</t>
    </rPh>
    <rPh sb="18" eb="20">
      <t>ニシク</t>
    </rPh>
    <phoneticPr fontId="47"/>
  </si>
  <si>
    <t>8,800円</t>
    <rPh sb="5" eb="6">
      <t>エン</t>
    </rPh>
    <phoneticPr fontId="47"/>
  </si>
  <si>
    <t>○(都心近辺のみ)</t>
    <rPh sb="2" eb="4">
      <t>トシン</t>
    </rPh>
    <rPh sb="4" eb="6">
      <t>キンペン</t>
    </rPh>
    <phoneticPr fontId="47"/>
  </si>
  <si>
    <t>株式会社日本微生物研究所（仙台市宮城野区）</t>
    <rPh sb="0" eb="2">
      <t>カブシキ</t>
    </rPh>
    <rPh sb="2" eb="4">
      <t>カイシャ</t>
    </rPh>
    <rPh sb="4" eb="6">
      <t>ニホン</t>
    </rPh>
    <rPh sb="6" eb="9">
      <t>ビセイブツ</t>
    </rPh>
    <rPh sb="9" eb="11">
      <t>ケンキュウ</t>
    </rPh>
    <rPh sb="11" eb="12">
      <t>ジョ</t>
    </rPh>
    <rPh sb="13" eb="16">
      <t>センダイシ</t>
    </rPh>
    <rPh sb="16" eb="20">
      <t>ミヤギノク</t>
    </rPh>
    <phoneticPr fontId="47"/>
  </si>
  <si>
    <t>11,000円</t>
    <rPh sb="6" eb="7">
      <t>エン</t>
    </rPh>
    <phoneticPr fontId="47"/>
  </si>
  <si>
    <t>〇</t>
  </si>
  <si>
    <t>株式会社エスレコ南多摩公衆衛生センター（八王子市別所）</t>
    <rPh sb="0" eb="4">
      <t>カブシキガイシャ</t>
    </rPh>
    <rPh sb="8" eb="11">
      <t>ミナミタマ</t>
    </rPh>
    <rPh sb="11" eb="13">
      <t>コウシュウ</t>
    </rPh>
    <rPh sb="13" eb="15">
      <t>エイセイ</t>
    </rPh>
    <rPh sb="20" eb="24">
      <t>ハチオウジシ</t>
    </rPh>
    <rPh sb="24" eb="26">
      <t>ベッショ</t>
    </rPh>
    <phoneticPr fontId="47"/>
  </si>
  <si>
    <t>16,500円
※4</t>
    <rPh sb="6" eb="7">
      <t>エン</t>
    </rPh>
    <phoneticPr fontId="47"/>
  </si>
  <si>
    <t>株式会社エムビックらいふ環境分析センター（府中市四谷）</t>
    <rPh sb="0" eb="4">
      <t>カブシキガイシャ</t>
    </rPh>
    <rPh sb="12" eb="14">
      <t>カンキョウ</t>
    </rPh>
    <rPh sb="14" eb="16">
      <t>ブンセキ</t>
    </rPh>
    <rPh sb="21" eb="24">
      <t>フチュウシ</t>
    </rPh>
    <rPh sb="24" eb="26">
      <t>ヨツヤ</t>
    </rPh>
    <phoneticPr fontId="47"/>
  </si>
  <si>
    <t>10,560円
※5　　</t>
    <rPh sb="6" eb="7">
      <t>エン</t>
    </rPh>
    <phoneticPr fontId="47"/>
  </si>
  <si>
    <t>株式会社江東微生物研究所（江戸川区西小岩）</t>
    <rPh sb="0" eb="4">
      <t>カブシキガイシャ</t>
    </rPh>
    <rPh sb="4" eb="6">
      <t>コウトウ</t>
    </rPh>
    <rPh sb="6" eb="9">
      <t>ビセイブツ</t>
    </rPh>
    <rPh sb="9" eb="11">
      <t>ケンキュウ</t>
    </rPh>
    <rPh sb="11" eb="12">
      <t>ジョ</t>
    </rPh>
    <rPh sb="13" eb="17">
      <t>エドガワク</t>
    </rPh>
    <rPh sb="17" eb="20">
      <t>ニシコイワ</t>
    </rPh>
    <phoneticPr fontId="47"/>
  </si>
  <si>
    <t>ジェネシスヘルスケア株式会社衛生検査所（渋谷区恵比寿）</t>
    <rPh sb="18" eb="19">
      <t>ショ</t>
    </rPh>
    <rPh sb="20" eb="23">
      <t>シブヤク</t>
    </rPh>
    <rPh sb="23" eb="26">
      <t>エビス</t>
    </rPh>
    <phoneticPr fontId="47"/>
  </si>
  <si>
    <t>新型コロナウイルス検査センター株式会社（市川市国府台）</t>
    <rPh sb="0" eb="2">
      <t>シンガタ</t>
    </rPh>
    <rPh sb="9" eb="11">
      <t>ケンサ</t>
    </rPh>
    <rPh sb="15" eb="19">
      <t>カブシキガイシャ</t>
    </rPh>
    <rPh sb="20" eb="23">
      <t>イチカワシ</t>
    </rPh>
    <phoneticPr fontId="47"/>
  </si>
  <si>
    <t>一般財団法人東京保健会病体生理研究所（板橋区大谷口上町）</t>
    <rPh sb="0" eb="2">
      <t>イッパン</t>
    </rPh>
    <rPh sb="2" eb="4">
      <t>ザイダン</t>
    </rPh>
    <rPh sb="4" eb="6">
      <t>ホウジン</t>
    </rPh>
    <rPh sb="6" eb="8">
      <t>トウキョウ</t>
    </rPh>
    <rPh sb="8" eb="10">
      <t>ホケン</t>
    </rPh>
    <rPh sb="10" eb="11">
      <t>カイ</t>
    </rPh>
    <rPh sb="11" eb="13">
      <t>ビョウタイ</t>
    </rPh>
    <rPh sb="13" eb="15">
      <t>セイリ</t>
    </rPh>
    <rPh sb="15" eb="17">
      <t>ケンキュウ</t>
    </rPh>
    <rPh sb="17" eb="18">
      <t>ジョ</t>
    </rPh>
    <rPh sb="19" eb="22">
      <t>イタバシク</t>
    </rPh>
    <rPh sb="22" eb="27">
      <t>オオヤグチカミチョウ</t>
    </rPh>
    <phoneticPr fontId="47"/>
  </si>
  <si>
    <t>株式会社ナチュラリ東京PCR衛生検査所（港区南青山）</t>
    <rPh sb="0" eb="4">
      <t>カブシキガイシャ</t>
    </rPh>
    <rPh sb="9" eb="11">
      <t>トウキョウ</t>
    </rPh>
    <rPh sb="14" eb="16">
      <t>エイセイ</t>
    </rPh>
    <rPh sb="16" eb="18">
      <t>ケンサ</t>
    </rPh>
    <rPh sb="18" eb="19">
      <t>ジョ</t>
    </rPh>
    <phoneticPr fontId="47"/>
  </si>
  <si>
    <t>※7</t>
    <phoneticPr fontId="47"/>
  </si>
  <si>
    <t>株式会社早川予防衛生研究所（新宿区北新宿）</t>
    <rPh sb="0" eb="4">
      <t>カブシキガイシャ</t>
    </rPh>
    <rPh sb="4" eb="6">
      <t>ハヤカワ</t>
    </rPh>
    <rPh sb="6" eb="8">
      <t>ヨボウ</t>
    </rPh>
    <rPh sb="8" eb="10">
      <t>エイセイ</t>
    </rPh>
    <rPh sb="10" eb="12">
      <t>ケンキュウ</t>
    </rPh>
    <rPh sb="12" eb="13">
      <t>ジョ</t>
    </rPh>
    <rPh sb="14" eb="17">
      <t>シンジュクク</t>
    </rPh>
    <rPh sb="17" eb="20">
      <t>キタシンジュク</t>
    </rPh>
    <phoneticPr fontId="47"/>
  </si>
  <si>
    <t>株式会社Human Investor東京衛生検査所（文京区白山）</t>
    <rPh sb="0" eb="4">
      <t>カブシキガイシャ</t>
    </rPh>
    <rPh sb="18" eb="20">
      <t>トウキョウ</t>
    </rPh>
    <rPh sb="20" eb="22">
      <t>エイセイ</t>
    </rPh>
    <rPh sb="22" eb="24">
      <t>ケンサ</t>
    </rPh>
    <rPh sb="24" eb="25">
      <t>ジョ</t>
    </rPh>
    <rPh sb="26" eb="29">
      <t>ブンキョウク</t>
    </rPh>
    <rPh sb="29" eb="31">
      <t>ハクザン</t>
    </rPh>
    <phoneticPr fontId="47"/>
  </si>
  <si>
    <t>株式会社プロップジーン衛生検査所（杉並区高円寺北）</t>
    <rPh sb="0" eb="4">
      <t>カブシキガイシャ</t>
    </rPh>
    <rPh sb="11" eb="13">
      <t>エイセイ</t>
    </rPh>
    <rPh sb="13" eb="15">
      <t>ケンサ</t>
    </rPh>
    <rPh sb="15" eb="16">
      <t>ジョ</t>
    </rPh>
    <phoneticPr fontId="47"/>
  </si>
  <si>
    <t>株式会社マイクロスカイラボ（葛飾区東金町）</t>
    <rPh sb="0" eb="4">
      <t>カブシキガイシャ</t>
    </rPh>
    <rPh sb="14" eb="17">
      <t>カツシカク</t>
    </rPh>
    <rPh sb="17" eb="19">
      <t>トウガネ</t>
    </rPh>
    <rPh sb="19" eb="20">
      <t>チョウ</t>
    </rPh>
    <phoneticPr fontId="47"/>
  </si>
  <si>
    <t>株式会社町田予防衛生研究所（町田市原町田）</t>
    <rPh sb="0" eb="4">
      <t>カブシキガイシャ</t>
    </rPh>
    <rPh sb="4" eb="6">
      <t>マチダ</t>
    </rPh>
    <rPh sb="6" eb="8">
      <t>ヨボウ</t>
    </rPh>
    <rPh sb="8" eb="10">
      <t>エイセイ</t>
    </rPh>
    <rPh sb="10" eb="12">
      <t>ケンキュウ</t>
    </rPh>
    <rPh sb="12" eb="13">
      <t>ジョ</t>
    </rPh>
    <rPh sb="14" eb="17">
      <t>マチダシ</t>
    </rPh>
    <rPh sb="17" eb="20">
      <t>ハラマチダ</t>
    </rPh>
    <phoneticPr fontId="47"/>
  </si>
  <si>
    <t>株式会社みらい（所沢市緑町）</t>
    <rPh sb="0" eb="4">
      <t>カブシキガイシャ</t>
    </rPh>
    <phoneticPr fontId="47"/>
  </si>
  <si>
    <t>9,790円
※8</t>
    <rPh sb="5" eb="6">
      <t>エン</t>
    </rPh>
    <phoneticPr fontId="47"/>
  </si>
  <si>
    <t>⑤</t>
    <phoneticPr fontId="3"/>
  </si>
  <si>
    <t>別紙1-4</t>
    <rPh sb="0" eb="2">
      <t>ベッシ</t>
    </rPh>
    <phoneticPr fontId="14"/>
  </si>
  <si>
    <t>PCR検査実施計画</t>
    <rPh sb="3" eb="5">
      <t>ケンサ</t>
    </rPh>
    <rPh sb="5" eb="7">
      <t>ジッシ</t>
    </rPh>
    <rPh sb="7" eb="9">
      <t>ケイカク</t>
    </rPh>
    <phoneticPr fontId="14"/>
  </si>
  <si>
    <t>・A4横1枚で印刷</t>
    <rPh sb="3" eb="4">
      <t>ヨコ</t>
    </rPh>
    <rPh sb="5" eb="6">
      <t>マイ</t>
    </rPh>
    <rPh sb="7" eb="9">
      <t>インサツ</t>
    </rPh>
    <phoneticPr fontId="3"/>
  </si>
  <si>
    <t>その他</t>
    <rPh sb="2" eb="3">
      <t>タ</t>
    </rPh>
    <phoneticPr fontId="3"/>
  </si>
  <si>
    <t>２－１．上記２で③④「入所者一部」を選択した場合、該当する項目を以下から選択してください。</t>
    <rPh sb="4" eb="6">
      <t>ジョウキ</t>
    </rPh>
    <rPh sb="11" eb="14">
      <t>ニュウショシャ</t>
    </rPh>
    <rPh sb="14" eb="16">
      <t>イチブ</t>
    </rPh>
    <rPh sb="18" eb="20">
      <t>センタク</t>
    </rPh>
    <rPh sb="22" eb="24">
      <t>バアイ</t>
    </rPh>
    <rPh sb="25" eb="27">
      <t>ガイトウ</t>
    </rPh>
    <rPh sb="29" eb="31">
      <t>コウモク</t>
    </rPh>
    <rPh sb="32" eb="34">
      <t>イカ</t>
    </rPh>
    <rPh sb="36" eb="38">
      <t>センタク</t>
    </rPh>
    <phoneticPr fontId="3"/>
  </si>
  <si>
    <t>補助金交付申請提出書類一覧</t>
    <rPh sb="0" eb="3">
      <t>ホジョキン</t>
    </rPh>
    <rPh sb="3" eb="5">
      <t>コウフ</t>
    </rPh>
    <rPh sb="5" eb="7">
      <t>シンセイ</t>
    </rPh>
    <phoneticPr fontId="3"/>
  </si>
  <si>
    <t>　　　　　令和５年度障害者支援施設等における新型コロナウイルス感染症対策強化事業</t>
    <rPh sb="5" eb="7">
      <t>レイワ</t>
    </rPh>
    <rPh sb="8" eb="10">
      <t>ネンド</t>
    </rPh>
    <rPh sb="10" eb="13">
      <t>ショウガイシャ</t>
    </rPh>
    <rPh sb="13" eb="15">
      <t>シエン</t>
    </rPh>
    <rPh sb="15" eb="17">
      <t>シセツ</t>
    </rPh>
    <rPh sb="17" eb="18">
      <t>トウ</t>
    </rPh>
    <rPh sb="22" eb="24">
      <t>シンガタ</t>
    </rPh>
    <rPh sb="31" eb="34">
      <t>カンセンショウ</t>
    </rPh>
    <rPh sb="34" eb="36">
      <t>タイサク</t>
    </rPh>
    <rPh sb="36" eb="38">
      <t>キョウカ</t>
    </rPh>
    <phoneticPr fontId="3"/>
  </si>
  <si>
    <t>ＣとＤを比較して
少ない方の額
E</t>
    <phoneticPr fontId="3"/>
  </si>
  <si>
    <t>申請額
（円）
F</t>
    <phoneticPr fontId="3"/>
  </si>
  <si>
    <t>２－１．上記２で③④「入所者一部」を選択した場合、該当する項目を以下から選択してください。</t>
    <phoneticPr fontId="3"/>
  </si>
  <si>
    <t>令和5年度障害者支援施設等における新型コロナウイルス感染症対策強化事業</t>
    <rPh sb="0" eb="2">
      <t>レイワ</t>
    </rPh>
    <rPh sb="3" eb="5">
      <t>ネンド</t>
    </rPh>
    <rPh sb="5" eb="8">
      <t>ショウガイシャ</t>
    </rPh>
    <rPh sb="8" eb="10">
      <t>シエン</t>
    </rPh>
    <rPh sb="10" eb="12">
      <t>シセツ</t>
    </rPh>
    <rPh sb="12" eb="13">
      <t>トウ</t>
    </rPh>
    <rPh sb="17" eb="19">
      <t>シンガタ</t>
    </rPh>
    <rPh sb="26" eb="29">
      <t>カンセンショウ</t>
    </rPh>
    <rPh sb="29" eb="31">
      <t>タイサク</t>
    </rPh>
    <rPh sb="31" eb="33">
      <t>キョウカ</t>
    </rPh>
    <rPh sb="33" eb="35">
      <t>ジギョウ</t>
    </rPh>
    <phoneticPr fontId="3"/>
  </si>
  <si>
    <t>交付申請書（提出期限：令和６年２月２９日（木曜日）まで）消印有効</t>
    <rPh sb="0" eb="2">
      <t>コウフ</t>
    </rPh>
    <rPh sb="2" eb="5">
      <t>シンセイショ</t>
    </rPh>
    <rPh sb="8" eb="10">
      <t>キゲン</t>
    </rPh>
    <rPh sb="11" eb="13">
      <t>レイワ</t>
    </rPh>
    <rPh sb="14" eb="15">
      <t>ネン</t>
    </rPh>
    <rPh sb="16" eb="17">
      <t>ガツ</t>
    </rPh>
    <rPh sb="19" eb="20">
      <t>ニチ</t>
    </rPh>
    <rPh sb="21" eb="24">
      <t>モクヨウビ</t>
    </rPh>
    <rPh sb="28" eb="30">
      <t>ケシイン</t>
    </rPh>
    <rPh sb="30" eb="32">
      <t>ユウコウ</t>
    </rPh>
    <phoneticPr fontId="3"/>
  </si>
  <si>
    <t>　令和5年度障害者支援施設等における新型コロナウイルス感染症対策強化事業補助金の交付要綱（令和5年11月6日付5福祉障施第975号）第８条の規定に基づく補助金交付申請を行うに当たり、当該申請により補助金等の交付を受けようとする者（法人その他の団体にあっては、代表者、役員又は使用人その他の従業員若しくは構成員を含む。）が東京都暴力団排除条例第２条第２号に規定する暴力団、同条第３号に規定する暴力団員又は同条第４号に規定する暴力団関係者（以下「暴力団員等」という。）に該当せず、かつ将来にわたっても該当しないことをここに誓約いたします。
　また、この誓約に違反又は相違があり、同要綱別記２補助条件６（１）オの規定により補助金等の交付の決定の取消しを受けた場合において、同要綱別記２補助条件７の規定に基づき返還を命じられたときは、これに異議なく応じることを誓約いたします。あわせて、知事が必要と認めた場合には、暴力団員等であるか否かの確認のため、警視庁へ照会がなされることに同意いたします。</t>
    <rPh sb="1" eb="3">
      <t>レイワ</t>
    </rPh>
    <rPh sb="4" eb="6">
      <t>ネンド</t>
    </rPh>
    <rPh sb="40" eb="42">
      <t>コウフ</t>
    </rPh>
    <rPh sb="42" eb="44">
      <t>ヨウコウ</t>
    </rPh>
    <rPh sb="45" eb="46">
      <t>レイ</t>
    </rPh>
    <rPh sb="46" eb="47">
      <t>ワ</t>
    </rPh>
    <rPh sb="48" eb="49">
      <t>ネン</t>
    </rPh>
    <rPh sb="53" eb="54">
      <t>ニチ</t>
    </rPh>
    <rPh sb="54" eb="55">
      <t>ヅ</t>
    </rPh>
    <rPh sb="56" eb="58">
      <t>フクシ</t>
    </rPh>
    <rPh sb="66" eb="67">
      <t>ダイ</t>
    </rPh>
    <rPh sb="68" eb="69">
      <t>ジョウ</t>
    </rPh>
    <rPh sb="87" eb="88">
      <t>ア</t>
    </rPh>
    <rPh sb="290" eb="292">
      <t>ベッキ</t>
    </rPh>
    <rPh sb="293" eb="295">
      <t>ホジョ</t>
    </rPh>
    <rPh sb="295" eb="297">
      <t>ジョウケン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</si>
</sst>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quot;人&quot;"/>
    <numFmt numFmtId="177" formatCode="#,##0_ ;[Red]\-#,##0\ "/>
    <numFmt numFmtId="178" formatCode="[$-411]ggge&quot;年&quot;m&quot;月&quot;d&quot;日&quot;;@"/>
    <numFmt numFmtId="179" formatCode="[DBNum3]#,##0_ &quot;円&quot;"/>
  </numFmts>
  <fonts count="49">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sz val="11"/>
      <name val="ＭＳ 明朝"/>
      <family val="1"/>
      <charset val="128"/>
    </font>
    <font>
      <sz val="11"/>
      <name val="ＭＳ Ｐゴシック"/>
      <family val="3"/>
      <charset val="128"/>
    </font>
    <font>
      <sz val="20"/>
      <name val="ＭＳ 明朝"/>
      <family val="1"/>
      <charset val="128"/>
    </font>
    <font>
      <sz val="14"/>
      <name val="ＭＳ 明朝"/>
      <family val="1"/>
      <charset val="128"/>
    </font>
    <font>
      <sz val="10"/>
      <name val="ＭＳ Ｐゴシック"/>
      <family val="3"/>
      <charset val="128"/>
    </font>
    <font>
      <sz val="10"/>
      <name val="ＭＳ 明朝"/>
      <family val="1"/>
      <charset val="128"/>
    </font>
    <font>
      <b/>
      <sz val="9"/>
      <color indexed="81"/>
      <name val="MS P ゴシック"/>
      <family val="3"/>
      <charset val="128"/>
    </font>
    <font>
      <sz val="11"/>
      <color theme="1"/>
      <name val="ＭＳ Ｐゴシック"/>
      <family val="3"/>
      <charset val="128"/>
      <scheme val="minor"/>
    </font>
    <font>
      <sz val="8"/>
      <name val="ＭＳ 明朝"/>
      <family val="1"/>
      <charset val="128"/>
    </font>
    <font>
      <sz val="11"/>
      <color theme="1"/>
      <name val="ＭＳ Ｐゴシック"/>
      <family val="2"/>
      <scheme val="minor"/>
    </font>
    <font>
      <sz val="6"/>
      <name val="ＭＳ Ｐゴシック"/>
      <family val="2"/>
      <charset val="128"/>
      <scheme val="minor"/>
    </font>
    <font>
      <b/>
      <sz val="11"/>
      <name val="ＭＳ Ｐゴシック"/>
      <family val="3"/>
      <charset val="128"/>
    </font>
    <font>
      <u/>
      <sz val="11"/>
      <color theme="10"/>
      <name val="ＭＳ Ｐゴシック"/>
      <family val="3"/>
      <charset val="128"/>
    </font>
    <font>
      <u/>
      <sz val="11"/>
      <color theme="10"/>
      <name val="ＭＳ Ｐゴシック"/>
      <family val="2"/>
      <charset val="128"/>
      <scheme val="minor"/>
    </font>
    <font>
      <b/>
      <sz val="20"/>
      <name val="ＭＳ 明朝"/>
      <family val="1"/>
      <charset val="128"/>
    </font>
    <font>
      <b/>
      <sz val="20"/>
      <name val="ＭＳ Ｐゴシック"/>
      <family val="3"/>
      <charset val="128"/>
    </font>
    <font>
      <sz val="16"/>
      <name val="ＭＳ Ｐゴシック"/>
      <family val="3"/>
      <charset val="128"/>
    </font>
    <font>
      <sz val="16"/>
      <name val="HG創英角ｺﾞｼｯｸUB"/>
      <family val="3"/>
      <charset val="128"/>
    </font>
    <font>
      <sz val="8"/>
      <name val="ＭＳ Ｐゴシック"/>
      <family val="3"/>
      <charset val="128"/>
    </font>
    <font>
      <u/>
      <sz val="14"/>
      <name val="HG創英角ｺﾞｼｯｸUB"/>
      <family val="3"/>
      <charset val="128"/>
    </font>
    <font>
      <sz val="11"/>
      <name val="ＭＳ ゴシック"/>
      <family val="3"/>
      <charset val="128"/>
    </font>
    <font>
      <sz val="12"/>
      <name val="ＭＳ ゴシック"/>
      <family val="3"/>
      <charset val="128"/>
    </font>
    <font>
      <u/>
      <sz val="16"/>
      <name val="ＭＳ ゴシック"/>
      <family val="3"/>
      <charset val="128"/>
    </font>
    <font>
      <sz val="16"/>
      <name val="ＭＳ ゴシック"/>
      <family val="3"/>
      <charset val="128"/>
    </font>
    <font>
      <sz val="18"/>
      <name val="ＭＳ ゴシック"/>
      <family val="3"/>
      <charset val="128"/>
    </font>
    <font>
      <sz val="14"/>
      <name val="ＭＳ ゴシック"/>
      <family val="3"/>
      <charset val="128"/>
    </font>
    <font>
      <b/>
      <sz val="16"/>
      <name val="ＭＳ ゴシック"/>
      <family val="3"/>
      <charset val="128"/>
    </font>
    <font>
      <b/>
      <sz val="16"/>
      <name val="ＭＳ 明朝"/>
      <family val="1"/>
      <charset val="128"/>
    </font>
    <font>
      <b/>
      <sz val="11"/>
      <color rgb="FFFF0000"/>
      <name val="ＭＳ Ｐゴシック"/>
      <family val="3"/>
      <charset val="128"/>
    </font>
    <font>
      <sz val="11"/>
      <color rgb="FFFF0000"/>
      <name val="ＭＳ 明朝"/>
      <family val="1"/>
      <charset val="128"/>
    </font>
    <font>
      <b/>
      <sz val="10"/>
      <name val="メイリオ"/>
      <family val="3"/>
      <charset val="128"/>
    </font>
    <font>
      <u val="double"/>
      <sz val="16"/>
      <name val="ＭＳ ゴシック"/>
      <family val="3"/>
      <charset val="128"/>
    </font>
    <font>
      <b/>
      <sz val="16"/>
      <name val="ＭＳ Ｐゴシック"/>
      <family val="3"/>
      <charset val="128"/>
    </font>
    <font>
      <sz val="12"/>
      <name val="ＭＳ Ｐゴシック"/>
      <family val="3"/>
      <charset val="128"/>
    </font>
    <font>
      <b/>
      <sz val="11"/>
      <color rgb="FFFF0000"/>
      <name val="HGS創英角ﾎﾟｯﾌﾟ体"/>
      <family val="3"/>
      <charset val="128"/>
    </font>
    <font>
      <b/>
      <sz val="11"/>
      <color rgb="FFC00000"/>
      <name val="ＭＳ ゴシック"/>
      <family val="3"/>
      <charset val="128"/>
    </font>
    <font>
      <b/>
      <sz val="14"/>
      <name val="ＭＳ ゴシック"/>
      <family val="3"/>
      <charset val="128"/>
    </font>
    <font>
      <sz val="11"/>
      <name val="ＭＳ Ｐ明朝"/>
      <family val="1"/>
      <charset val="128"/>
    </font>
    <font>
      <b/>
      <sz val="16"/>
      <name val="ＭＳ Ｐ明朝"/>
      <family val="1"/>
      <charset val="128"/>
    </font>
    <font>
      <sz val="12"/>
      <name val="ＭＳ Ｐ明朝"/>
      <family val="1"/>
      <charset val="128"/>
    </font>
    <font>
      <b/>
      <sz val="12"/>
      <name val="ＭＳ Ｐゴシック"/>
      <family val="3"/>
      <charset val="128"/>
    </font>
    <font>
      <u/>
      <sz val="11"/>
      <name val="ＭＳ Ｐゴシック"/>
      <family val="3"/>
      <charset val="128"/>
    </font>
    <font>
      <b/>
      <sz val="9"/>
      <name val="ＭＳ Ｐゴシック"/>
      <family val="3"/>
      <charset val="128"/>
      <scheme val="minor"/>
    </font>
    <font>
      <sz val="6"/>
      <name val="ＭＳ Ｐゴシック"/>
      <family val="3"/>
      <charset val="128"/>
      <scheme val="minor"/>
    </font>
    <font>
      <sz val="9"/>
      <name val="ＭＳ Ｐゴシック"/>
      <family val="3"/>
      <charset val="128"/>
      <scheme val="minor"/>
    </font>
  </fonts>
  <fills count="8">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FF00"/>
        <bgColor indexed="64"/>
      </patternFill>
    </fill>
    <fill>
      <patternFill patternType="solid">
        <fgColor theme="8" tint="0.79998168889431442"/>
        <bgColor indexed="64"/>
      </patternFill>
    </fill>
    <fill>
      <patternFill patternType="solid">
        <fgColor rgb="FFCCFFFF"/>
        <bgColor indexed="64"/>
      </patternFill>
    </fill>
    <fill>
      <patternFill patternType="solid">
        <fgColor indexed="13"/>
        <bgColor indexed="64"/>
      </patternFill>
    </fill>
  </fills>
  <borders count="59">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style="double">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diagonal/>
    </border>
    <border>
      <left/>
      <right style="thin">
        <color indexed="64"/>
      </right>
      <top style="thin">
        <color indexed="64"/>
      </top>
      <bottom style="medium">
        <color indexed="64"/>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thin">
        <color indexed="64"/>
      </right>
      <top style="medium">
        <color indexed="64"/>
      </top>
      <bottom style="double">
        <color indexed="64"/>
      </bottom>
      <diagonal/>
    </border>
    <border>
      <left/>
      <right/>
      <top style="double">
        <color indexed="64"/>
      </top>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s>
  <cellStyleXfs count="23">
    <xf numFmtId="0" fontId="0" fillId="0" borderId="0"/>
    <xf numFmtId="9" fontId="2" fillId="0" borderId="0" applyFont="0" applyFill="0" applyBorder="0" applyAlignment="0" applyProtection="0"/>
    <xf numFmtId="9" fontId="8" fillId="0" borderId="0" applyFont="0" applyFill="0" applyBorder="0" applyAlignment="0" applyProtection="0">
      <alignment vertical="center"/>
    </xf>
    <xf numFmtId="38" fontId="2" fillId="0" borderId="0" applyFont="0" applyFill="0" applyBorder="0" applyAlignment="0" applyProtection="0"/>
    <xf numFmtId="38" fontId="11" fillId="0" borderId="0" applyFont="0" applyFill="0" applyBorder="0" applyAlignment="0" applyProtection="0">
      <alignment vertical="center"/>
    </xf>
    <xf numFmtId="38" fontId="8" fillId="0" borderId="0" applyFont="0" applyFill="0" applyBorder="0" applyAlignment="0" applyProtection="0">
      <alignment vertical="center"/>
    </xf>
    <xf numFmtId="0" fontId="5" fillId="0" borderId="0">
      <alignment vertical="center"/>
    </xf>
    <xf numFmtId="0" fontId="2" fillId="0" borderId="0"/>
    <xf numFmtId="0" fontId="5" fillId="0" borderId="0">
      <alignment vertical="center"/>
    </xf>
    <xf numFmtId="0" fontId="5" fillId="0" borderId="0">
      <alignment vertical="center"/>
    </xf>
    <xf numFmtId="0" fontId="11" fillId="0" borderId="0">
      <alignment vertical="center"/>
    </xf>
    <xf numFmtId="0" fontId="11"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3" fillId="0" borderId="0"/>
    <xf numFmtId="0" fontId="16" fillId="0" borderId="0" applyNumberFormat="0" applyFill="0" applyBorder="0" applyAlignment="0" applyProtection="0"/>
    <xf numFmtId="0" fontId="1" fillId="0" borderId="0">
      <alignment vertical="center"/>
    </xf>
    <xf numFmtId="0" fontId="17" fillId="0" borderId="0" applyNumberFormat="0" applyFill="0" applyBorder="0" applyAlignment="0" applyProtection="0">
      <alignment vertical="center"/>
    </xf>
    <xf numFmtId="0" fontId="2" fillId="0" borderId="0">
      <alignment vertical="center"/>
    </xf>
    <xf numFmtId="0" fontId="2" fillId="0" borderId="0">
      <alignment vertical="center"/>
    </xf>
    <xf numFmtId="0" fontId="2" fillId="0" borderId="0"/>
  </cellStyleXfs>
  <cellXfs count="321">
    <xf numFmtId="0" fontId="0" fillId="0" borderId="0" xfId="0"/>
    <xf numFmtId="0" fontId="4" fillId="0" borderId="0" xfId="0" applyFont="1" applyAlignment="1">
      <alignment vertical="center"/>
    </xf>
    <xf numFmtId="0" fontId="4" fillId="0" borderId="0" xfId="0" applyFont="1" applyBorder="1" applyAlignment="1">
      <alignment vertical="center"/>
    </xf>
    <xf numFmtId="0" fontId="4" fillId="0" borderId="0" xfId="0" applyFont="1" applyAlignment="1">
      <alignment vertical="top" wrapText="1"/>
    </xf>
    <xf numFmtId="0" fontId="4" fillId="0" borderId="0" xfId="0" applyFont="1" applyAlignment="1">
      <alignment vertical="top"/>
    </xf>
    <xf numFmtId="0" fontId="4" fillId="2" borderId="0" xfId="0" applyFont="1" applyFill="1" applyAlignment="1">
      <alignment vertical="center"/>
    </xf>
    <xf numFmtId="0" fontId="4" fillId="2" borderId="0" xfId="0" applyFont="1" applyFill="1" applyAlignment="1">
      <alignment horizontal="right" vertical="center"/>
    </xf>
    <xf numFmtId="0" fontId="4" fillId="2" borderId="1" xfId="0" applyFont="1" applyFill="1" applyBorder="1" applyAlignment="1">
      <alignment horizontal="center" vertical="center" wrapText="1"/>
    </xf>
    <xf numFmtId="0" fontId="4" fillId="0" borderId="0" xfId="0" applyFont="1" applyFill="1" applyAlignment="1">
      <alignment vertical="center"/>
    </xf>
    <xf numFmtId="0" fontId="4" fillId="0" borderId="0" xfId="0" applyFont="1" applyFill="1" applyBorder="1" applyAlignment="1">
      <alignment vertical="center"/>
    </xf>
    <xf numFmtId="0" fontId="4" fillId="2" borderId="2" xfId="0" applyFont="1" applyFill="1" applyBorder="1" applyAlignment="1">
      <alignment horizontal="center" vertical="center" wrapText="1"/>
    </xf>
    <xf numFmtId="38" fontId="4" fillId="0" borderId="0" xfId="3" applyFont="1" applyFill="1" applyBorder="1" applyAlignment="1">
      <alignment vertical="center"/>
    </xf>
    <xf numFmtId="177" fontId="4" fillId="2" borderId="0" xfId="3" applyNumberFormat="1" applyFont="1" applyFill="1" applyBorder="1" applyAlignment="1">
      <alignment vertical="center"/>
    </xf>
    <xf numFmtId="38" fontId="4" fillId="2" borderId="0" xfId="3" applyFont="1" applyFill="1" applyBorder="1" applyAlignment="1">
      <alignment horizontal="right" vertical="center"/>
    </xf>
    <xf numFmtId="0" fontId="7" fillId="2" borderId="0" xfId="0" applyFont="1" applyFill="1" applyAlignment="1">
      <alignment horizontal="left" vertical="center"/>
    </xf>
    <xf numFmtId="3" fontId="4" fillId="0" borderId="0" xfId="0" applyNumberFormat="1" applyFont="1" applyAlignment="1">
      <alignment vertical="center"/>
    </xf>
    <xf numFmtId="0" fontId="7" fillId="2" borderId="0" xfId="0" applyFont="1" applyFill="1" applyAlignment="1">
      <alignment vertical="center"/>
    </xf>
    <xf numFmtId="0" fontId="6" fillId="2" borderId="0" xfId="0" applyFont="1" applyFill="1" applyAlignment="1">
      <alignment vertical="center"/>
    </xf>
    <xf numFmtId="38" fontId="4" fillId="0" borderId="0" xfId="3" applyFont="1" applyFill="1" applyBorder="1" applyAlignment="1">
      <alignment vertical="center" wrapText="1"/>
    </xf>
    <xf numFmtId="0" fontId="4" fillId="0" borderId="8" xfId="0" applyFont="1" applyBorder="1" applyAlignment="1">
      <alignment vertical="center"/>
    </xf>
    <xf numFmtId="0" fontId="4" fillId="0" borderId="0" xfId="0" applyFont="1" applyBorder="1" applyAlignment="1">
      <alignment vertical="center" shrinkToFit="1"/>
    </xf>
    <xf numFmtId="0" fontId="4" fillId="0" borderId="0" xfId="0" applyFont="1" applyAlignment="1">
      <alignment horizontal="distributed" vertical="center"/>
    </xf>
    <xf numFmtId="0" fontId="12" fillId="0" borderId="0" xfId="0" applyFont="1" applyBorder="1" applyAlignment="1">
      <alignment vertical="center"/>
    </xf>
    <xf numFmtId="0" fontId="6" fillId="2" borderId="0" xfId="0" applyFont="1" applyFill="1" applyAlignment="1">
      <alignment horizontal="center" vertical="center"/>
    </xf>
    <xf numFmtId="0" fontId="4" fillId="0" borderId="2" xfId="0" applyFont="1" applyBorder="1" applyAlignment="1" applyProtection="1">
      <alignment vertical="center" wrapText="1"/>
    </xf>
    <xf numFmtId="0" fontId="12" fillId="2" borderId="0" xfId="0" applyFont="1" applyFill="1" applyAlignment="1">
      <alignment vertical="center"/>
    </xf>
    <xf numFmtId="0" fontId="18" fillId="2" borderId="0" xfId="0" applyFont="1" applyFill="1" applyAlignment="1">
      <alignment vertical="center"/>
    </xf>
    <xf numFmtId="0" fontId="4" fillId="0" borderId="0" xfId="0" applyFont="1" applyAlignment="1">
      <alignment vertical="center"/>
    </xf>
    <xf numFmtId="0" fontId="4" fillId="0" borderId="0" xfId="21" applyFont="1" applyBorder="1" applyAlignment="1">
      <alignment vertical="center"/>
    </xf>
    <xf numFmtId="0" fontId="4" fillId="0" borderId="0" xfId="21" applyFont="1" applyBorder="1">
      <alignment vertical="center"/>
    </xf>
    <xf numFmtId="0" fontId="4" fillId="0" borderId="0" xfId="21" applyFont="1" applyBorder="1" applyAlignment="1">
      <alignment horizontal="left" vertical="center"/>
    </xf>
    <xf numFmtId="0" fontId="4" fillId="0" borderId="0" xfId="21" applyFont="1" applyBorder="1" applyAlignment="1">
      <alignment horizontal="right" vertical="center"/>
    </xf>
    <xf numFmtId="0" fontId="4" fillId="0" borderId="0" xfId="21" applyFont="1" applyFill="1" applyBorder="1" applyAlignment="1">
      <alignment horizontal="left" vertical="center"/>
    </xf>
    <xf numFmtId="0" fontId="4" fillId="0" borderId="0" xfId="21" applyFont="1" applyFill="1" applyBorder="1">
      <alignment vertical="center"/>
    </xf>
    <xf numFmtId="0" fontId="4" fillId="0" borderId="0" xfId="21" applyFont="1" applyFill="1" applyAlignment="1">
      <alignment horizontal="right" vertical="center"/>
    </xf>
    <xf numFmtId="0" fontId="4" fillId="0" borderId="0" xfId="21" applyFont="1" applyAlignment="1">
      <alignment horizontal="right" vertical="center"/>
    </xf>
    <xf numFmtId="0" fontId="4" fillId="0" borderId="0" xfId="21" applyFont="1" applyAlignment="1">
      <alignment vertical="center"/>
    </xf>
    <xf numFmtId="0" fontId="4" fillId="0" borderId="0" xfId="21" applyFont="1">
      <alignment vertical="center"/>
    </xf>
    <xf numFmtId="0" fontId="2" fillId="0" borderId="0" xfId="22" applyAlignment="1">
      <alignment vertical="center"/>
    </xf>
    <xf numFmtId="0" fontId="20" fillId="0" borderId="0" xfId="22" applyFont="1" applyAlignment="1">
      <alignment horizontal="center" vertical="center"/>
    </xf>
    <xf numFmtId="0" fontId="21" fillId="0" borderId="0" xfId="22" applyFont="1" applyAlignment="1">
      <alignment vertical="center"/>
    </xf>
    <xf numFmtId="0" fontId="2" fillId="0" borderId="0" xfId="22" applyBorder="1" applyAlignment="1">
      <alignment vertical="center"/>
    </xf>
    <xf numFmtId="0" fontId="2" fillId="0" borderId="0" xfId="22" applyAlignment="1">
      <alignment horizontal="center" vertical="center"/>
    </xf>
    <xf numFmtId="0" fontId="22" fillId="0" borderId="0" xfId="22" applyFont="1" applyAlignment="1">
      <alignment wrapText="1"/>
    </xf>
    <xf numFmtId="0" fontId="23" fillId="0" borderId="0" xfId="22" applyFont="1" applyAlignment="1">
      <alignment vertical="center"/>
    </xf>
    <xf numFmtId="0" fontId="24" fillId="0" borderId="0" xfId="22" applyFont="1" applyAlignment="1">
      <alignment vertical="center"/>
    </xf>
    <xf numFmtId="0" fontId="24" fillId="0" borderId="20" xfId="22" applyFont="1" applyBorder="1" applyAlignment="1">
      <alignment horizontal="center" vertical="center" wrapText="1"/>
    </xf>
    <xf numFmtId="0" fontId="2" fillId="0" borderId="0" xfId="22" applyFont="1" applyBorder="1" applyAlignment="1">
      <alignment vertical="center"/>
    </xf>
    <xf numFmtId="0" fontId="26" fillId="0" borderId="0" xfId="22" applyFont="1" applyBorder="1" applyAlignment="1">
      <alignment vertical="center" wrapText="1"/>
    </xf>
    <xf numFmtId="0" fontId="2" fillId="0" borderId="0" xfId="22"/>
    <xf numFmtId="0" fontId="2" fillId="0" borderId="0" xfId="22" applyAlignment="1">
      <alignment horizontal="center"/>
    </xf>
    <xf numFmtId="0" fontId="4" fillId="3" borderId="8" xfId="0" applyFont="1" applyFill="1" applyBorder="1" applyAlignment="1">
      <alignment vertical="center" shrinkToFit="1"/>
    </xf>
    <xf numFmtId="0" fontId="28" fillId="0" borderId="21" xfId="22" applyNumberFormat="1" applyFont="1" applyBorder="1" applyAlignment="1">
      <alignment horizontal="center" vertical="center"/>
    </xf>
    <xf numFmtId="0" fontId="27" fillId="0" borderId="22" xfId="22" applyFont="1" applyBorder="1" applyAlignment="1">
      <alignment vertical="center"/>
    </xf>
    <xf numFmtId="0" fontId="28" fillId="0" borderId="23" xfId="22" applyNumberFormat="1" applyFont="1" applyBorder="1" applyAlignment="1">
      <alignment horizontal="center" vertical="center"/>
    </xf>
    <xf numFmtId="0" fontId="27" fillId="0" borderId="2" xfId="22" applyFont="1" applyBorder="1" applyAlignment="1">
      <alignment vertical="center"/>
    </xf>
    <xf numFmtId="0" fontId="27" fillId="0" borderId="2" xfId="22" applyFont="1" applyBorder="1" applyAlignment="1">
      <alignment horizontal="center" vertical="center" wrapText="1"/>
    </xf>
    <xf numFmtId="0" fontId="28" fillId="0" borderId="25" xfId="22" applyNumberFormat="1" applyFont="1" applyBorder="1" applyAlignment="1">
      <alignment horizontal="center" vertical="center"/>
    </xf>
    <xf numFmtId="0" fontId="4" fillId="0" borderId="0" xfId="0" applyFont="1" applyAlignment="1" applyProtection="1">
      <alignment vertical="center"/>
      <protection locked="0"/>
    </xf>
    <xf numFmtId="0" fontId="4" fillId="3" borderId="0" xfId="0" applyFont="1" applyFill="1" applyBorder="1" applyAlignment="1">
      <alignment vertical="center" shrinkToFit="1"/>
    </xf>
    <xf numFmtId="0" fontId="27" fillId="0" borderId="0" xfId="22" applyFont="1" applyBorder="1" applyAlignment="1">
      <alignment horizontal="right" vertical="center" wrapText="1"/>
    </xf>
    <xf numFmtId="0" fontId="22" fillId="0" borderId="0" xfId="22" applyFont="1" applyBorder="1" applyAlignment="1">
      <alignment horizontal="left" vertical="center"/>
    </xf>
    <xf numFmtId="0" fontId="29" fillId="0" borderId="0" xfId="22" applyFont="1" applyBorder="1" applyAlignment="1">
      <alignment horizontal="right" vertical="center" wrapText="1"/>
    </xf>
    <xf numFmtId="0" fontId="16" fillId="0" borderId="0" xfId="17" applyAlignment="1">
      <alignment vertical="center"/>
    </xf>
    <xf numFmtId="0" fontId="0" fillId="0" borderId="0" xfId="22" applyFont="1" applyAlignment="1">
      <alignment vertical="center"/>
    </xf>
    <xf numFmtId="0" fontId="25" fillId="0" borderId="29" xfId="22" applyFont="1" applyBorder="1" applyAlignment="1">
      <alignment vertical="center" wrapText="1"/>
    </xf>
    <xf numFmtId="0" fontId="16" fillId="0" borderId="34" xfId="17" applyBorder="1" applyAlignment="1">
      <alignment vertical="center"/>
    </xf>
    <xf numFmtId="0" fontId="24" fillId="0" borderId="36" xfId="22" applyFont="1" applyBorder="1" applyAlignment="1">
      <alignment vertical="center"/>
    </xf>
    <xf numFmtId="0" fontId="24" fillId="0" borderId="24" xfId="22" applyFont="1" applyBorder="1" applyAlignment="1">
      <alignment vertical="center"/>
    </xf>
    <xf numFmtId="0" fontId="4" fillId="0" borderId="0" xfId="0" applyFont="1" applyAlignment="1">
      <alignment vertical="center" shrinkToFit="1"/>
    </xf>
    <xf numFmtId="0" fontId="28" fillId="0" borderId="23" xfId="22" applyNumberFormat="1" applyFont="1" applyBorder="1" applyAlignment="1">
      <alignment horizontal="center" vertical="center"/>
    </xf>
    <xf numFmtId="0" fontId="27" fillId="0" borderId="3" xfId="22" applyFont="1" applyBorder="1" applyAlignment="1">
      <alignment horizontal="center" vertical="center" wrapText="1"/>
    </xf>
    <xf numFmtId="0" fontId="0" fillId="0" borderId="0" xfId="0" applyAlignment="1">
      <alignment shrinkToFit="1"/>
    </xf>
    <xf numFmtId="0" fontId="24" fillId="0" borderId="37" xfId="22" applyFont="1" applyBorder="1" applyAlignment="1">
      <alignment vertical="center"/>
    </xf>
    <xf numFmtId="0" fontId="27" fillId="0" borderId="1" xfId="22" applyFont="1" applyBorder="1" applyAlignment="1">
      <alignment horizontal="center" vertical="center" wrapText="1"/>
    </xf>
    <xf numFmtId="0" fontId="29" fillId="0" borderId="2" xfId="22" applyFont="1" applyBorder="1" applyAlignment="1">
      <alignment vertical="center" wrapText="1"/>
    </xf>
    <xf numFmtId="0" fontId="4" fillId="0" borderId="0" xfId="21" applyFont="1" applyBorder="1" applyAlignment="1">
      <alignment horizontal="center" vertical="center"/>
    </xf>
    <xf numFmtId="0" fontId="4" fillId="0" borderId="0" xfId="21" applyFont="1" applyFill="1" applyBorder="1" applyAlignment="1" applyProtection="1">
      <alignment horizontal="left" vertical="center"/>
      <protection locked="0"/>
    </xf>
    <xf numFmtId="0" fontId="4" fillId="0" borderId="0" xfId="0" applyFont="1" applyAlignment="1">
      <alignment vertical="center"/>
    </xf>
    <xf numFmtId="0" fontId="4" fillId="0" borderId="0" xfId="21" applyFont="1" applyFill="1" applyBorder="1" applyAlignment="1" applyProtection="1">
      <alignment vertical="center"/>
      <protection locked="0"/>
    </xf>
    <xf numFmtId="0" fontId="29" fillId="0" borderId="28" xfId="22" applyFont="1" applyBorder="1" applyAlignment="1">
      <alignment vertical="center" wrapText="1"/>
    </xf>
    <xf numFmtId="0" fontId="27" fillId="0" borderId="29" xfId="22" applyFont="1" applyBorder="1" applyAlignment="1">
      <alignment vertical="center" wrapText="1"/>
    </xf>
    <xf numFmtId="0" fontId="29" fillId="0" borderId="30" xfId="22" applyFont="1" applyBorder="1" applyAlignment="1">
      <alignment vertical="center" wrapText="1"/>
    </xf>
    <xf numFmtId="0" fontId="27" fillId="0" borderId="30" xfId="22" applyFont="1" applyBorder="1" applyAlignment="1">
      <alignment vertical="center" wrapText="1"/>
    </xf>
    <xf numFmtId="0" fontId="0" fillId="0" borderId="32" xfId="0" applyBorder="1" applyAlignment="1">
      <alignment shrinkToFit="1"/>
    </xf>
    <xf numFmtId="38" fontId="0" fillId="0" borderId="33" xfId="0" applyNumberFormat="1" applyBorder="1" applyAlignment="1">
      <alignment shrinkToFit="1"/>
    </xf>
    <xf numFmtId="0" fontId="34" fillId="0" borderId="0" xfId="0" applyFont="1" applyAlignment="1">
      <alignment shrinkToFit="1"/>
    </xf>
    <xf numFmtId="0" fontId="34" fillId="0" borderId="7" xfId="0" applyFont="1" applyBorder="1" applyAlignment="1">
      <alignment horizontal="center" vertical="center" shrinkToFit="1"/>
    </xf>
    <xf numFmtId="0" fontId="34" fillId="0" borderId="2" xfId="0" applyFont="1" applyBorder="1" applyAlignment="1">
      <alignment horizontal="center" vertical="center" shrinkToFit="1"/>
    </xf>
    <xf numFmtId="0" fontId="34" fillId="0" borderId="2" xfId="0" applyFont="1" applyBorder="1" applyAlignment="1" applyProtection="1">
      <alignment shrinkToFit="1"/>
    </xf>
    <xf numFmtId="0" fontId="0" fillId="0" borderId="41" xfId="0" applyBorder="1" applyAlignment="1">
      <alignment shrinkToFit="1"/>
    </xf>
    <xf numFmtId="178" fontId="0" fillId="0" borderId="41" xfId="0" applyNumberFormat="1" applyBorder="1" applyAlignment="1">
      <alignment shrinkToFit="1"/>
    </xf>
    <xf numFmtId="0" fontId="29" fillId="0" borderId="27" xfId="22" applyFont="1" applyBorder="1" applyAlignment="1">
      <alignment horizontal="center" vertical="center"/>
    </xf>
    <xf numFmtId="0" fontId="27" fillId="0" borderId="29" xfId="22" applyFont="1" applyBorder="1" applyAlignment="1">
      <alignment horizontal="left" vertical="center" wrapText="1"/>
    </xf>
    <xf numFmtId="0" fontId="24" fillId="0" borderId="24" xfId="22" applyFont="1" applyBorder="1" applyAlignment="1">
      <alignment vertical="center" shrinkToFit="1"/>
    </xf>
    <xf numFmtId="0" fontId="32" fillId="0" borderId="30" xfId="17" applyFont="1" applyBorder="1" applyAlignment="1">
      <alignment vertical="center" wrapText="1"/>
    </xf>
    <xf numFmtId="0" fontId="27" fillId="0" borderId="22" xfId="22" applyFont="1" applyBorder="1" applyAlignment="1">
      <alignment horizontal="center" vertical="center" wrapText="1"/>
    </xf>
    <xf numFmtId="0" fontId="35" fillId="0" borderId="3" xfId="22" applyFont="1" applyBorder="1" applyAlignment="1">
      <alignment horizontal="center" vertical="center" wrapText="1"/>
    </xf>
    <xf numFmtId="0" fontId="34" fillId="0" borderId="2" xfId="0" applyFont="1" applyBorder="1" applyAlignment="1">
      <alignment horizontal="center" vertical="center" shrinkToFit="1"/>
    </xf>
    <xf numFmtId="0" fontId="4" fillId="2" borderId="3" xfId="0" applyFont="1" applyFill="1" applyBorder="1" applyAlignment="1" applyProtection="1">
      <alignment horizontal="center" vertical="center" wrapText="1"/>
    </xf>
    <xf numFmtId="0" fontId="28" fillId="0" borderId="23" xfId="22" applyNumberFormat="1" applyFont="1" applyBorder="1" applyAlignment="1">
      <alignment horizontal="center" vertical="center"/>
    </xf>
    <xf numFmtId="0" fontId="27" fillId="0" borderId="3" xfId="22" applyFont="1" applyBorder="1" applyAlignment="1">
      <alignment horizontal="center" vertical="center" wrapText="1"/>
    </xf>
    <xf numFmtId="0" fontId="39" fillId="0" borderId="24" xfId="22" applyFont="1" applyBorder="1" applyAlignment="1">
      <alignment vertical="center" shrinkToFit="1"/>
    </xf>
    <xf numFmtId="0" fontId="27" fillId="3" borderId="19" xfId="22" applyFont="1" applyFill="1" applyBorder="1" applyAlignment="1" applyProtection="1">
      <alignment horizontal="center" vertical="center"/>
      <protection locked="0"/>
    </xf>
    <xf numFmtId="0" fontId="27" fillId="3" borderId="24" xfId="22" applyFont="1" applyFill="1" applyBorder="1" applyAlignment="1" applyProtection="1">
      <alignment horizontal="center" vertical="center"/>
      <protection locked="0"/>
    </xf>
    <xf numFmtId="0" fontId="4" fillId="0" borderId="3" xfId="0" applyFont="1" applyFill="1" applyBorder="1" applyAlignment="1">
      <alignment horizontal="center" vertical="center" wrapText="1"/>
    </xf>
    <xf numFmtId="0" fontId="2" fillId="0" borderId="0" xfId="14">
      <alignment vertical="center"/>
    </xf>
    <xf numFmtId="0" fontId="41" fillId="0" borderId="0" xfId="14" applyFont="1">
      <alignment vertical="center"/>
    </xf>
    <xf numFmtId="0" fontId="43" fillId="0" borderId="0" xfId="14" applyFont="1" applyAlignment="1">
      <alignment horizontal="center" vertical="center"/>
    </xf>
    <xf numFmtId="0" fontId="43" fillId="0" borderId="0" xfId="14" applyFont="1">
      <alignment vertical="center"/>
    </xf>
    <xf numFmtId="178" fontId="41" fillId="0" borderId="0" xfId="14" applyNumberFormat="1" applyFont="1" applyFill="1" applyAlignment="1" applyProtection="1">
      <alignment horizontal="left" vertical="center"/>
      <protection locked="0"/>
    </xf>
    <xf numFmtId="0" fontId="41" fillId="0" borderId="0" xfId="14" applyFont="1" applyAlignment="1">
      <alignment horizontal="left" vertical="center"/>
    </xf>
    <xf numFmtId="0" fontId="2" fillId="0" borderId="0" xfId="14" applyAlignment="1">
      <alignment vertical="center"/>
    </xf>
    <xf numFmtId="0" fontId="41" fillId="0" borderId="0" xfId="14" applyFont="1" applyAlignment="1">
      <alignment horizontal="right" vertical="center"/>
    </xf>
    <xf numFmtId="0" fontId="41" fillId="0" borderId="0" xfId="14" applyFont="1" applyAlignment="1">
      <alignment vertical="center"/>
    </xf>
    <xf numFmtId="0" fontId="41" fillId="0" borderId="0" xfId="14" applyFont="1" applyAlignment="1">
      <alignment horizontal="right"/>
    </xf>
    <xf numFmtId="0" fontId="41" fillId="0" borderId="0" xfId="14" applyFont="1" applyAlignment="1">
      <alignment horizontal="left"/>
    </xf>
    <xf numFmtId="38" fontId="7" fillId="3" borderId="2" xfId="3" applyFont="1" applyFill="1" applyBorder="1" applyAlignment="1" applyProtection="1">
      <alignment vertical="center"/>
      <protection locked="0"/>
    </xf>
    <xf numFmtId="38" fontId="7" fillId="0" borderId="2" xfId="3" applyFont="1" applyFill="1" applyBorder="1" applyAlignment="1">
      <alignment vertical="center"/>
    </xf>
    <xf numFmtId="0" fontId="2" fillId="0" borderId="0" xfId="0" applyFont="1"/>
    <xf numFmtId="0" fontId="0" fillId="0" borderId="0" xfId="0" applyFont="1"/>
    <xf numFmtId="49" fontId="0" fillId="0" borderId="0" xfId="0" applyNumberFormat="1" applyFill="1" applyBorder="1" applyAlignment="1">
      <alignment horizontal="right" vertical="center" wrapText="1"/>
    </xf>
    <xf numFmtId="0" fontId="0" fillId="0" borderId="0" xfId="0" applyFont="1" applyFill="1" applyBorder="1" applyAlignment="1">
      <alignment vertical="center" wrapText="1"/>
    </xf>
    <xf numFmtId="38" fontId="33" fillId="0" borderId="0" xfId="3" applyFont="1" applyFill="1" applyBorder="1" applyAlignment="1" applyProtection="1">
      <alignment vertical="center"/>
      <protection locked="0"/>
    </xf>
    <xf numFmtId="177" fontId="4" fillId="0" borderId="0" xfId="3" applyNumberFormat="1" applyFont="1" applyFill="1" applyBorder="1" applyAlignment="1">
      <alignment vertical="center"/>
    </xf>
    <xf numFmtId="0" fontId="0" fillId="0" borderId="0" xfId="0" applyFill="1" applyProtection="1"/>
    <xf numFmtId="0" fontId="15" fillId="0" borderId="0" xfId="0" applyFont="1"/>
    <xf numFmtId="0" fontId="0" fillId="0" borderId="0" xfId="0" applyFont="1" applyAlignment="1">
      <alignment horizontal="left"/>
    </xf>
    <xf numFmtId="0" fontId="45" fillId="0" borderId="0" xfId="0" applyFont="1"/>
    <xf numFmtId="0" fontId="48" fillId="0" borderId="2" xfId="0" applyFont="1" applyBorder="1" applyAlignment="1">
      <alignment vertical="center" wrapText="1"/>
    </xf>
    <xf numFmtId="0" fontId="48" fillId="0" borderId="2" xfId="0" applyFont="1" applyBorder="1" applyAlignment="1">
      <alignment horizontal="center" vertical="center" wrapText="1"/>
    </xf>
    <xf numFmtId="0" fontId="48" fillId="0" borderId="11" xfId="0" applyFont="1" applyBorder="1" applyAlignment="1">
      <alignment vertical="center" wrapText="1"/>
    </xf>
    <xf numFmtId="0" fontId="0" fillId="0" borderId="0" xfId="0" applyFont="1" applyFill="1"/>
    <xf numFmtId="0" fontId="0" fillId="0" borderId="2" xfId="0" applyBorder="1"/>
    <xf numFmtId="0" fontId="0" fillId="0" borderId="0" xfId="0" applyFont="1" applyFill="1" applyAlignment="1">
      <alignment horizontal="center"/>
    </xf>
    <xf numFmtId="0" fontId="0" fillId="0" borderId="0" xfId="0" applyFont="1" applyFill="1" applyAlignment="1" applyProtection="1">
      <alignment horizontal="center"/>
      <protection locked="0"/>
    </xf>
    <xf numFmtId="0" fontId="45" fillId="0" borderId="0" xfId="0" applyFont="1" applyFill="1"/>
    <xf numFmtId="0" fontId="0" fillId="0" borderId="0" xfId="0" applyFont="1" applyFill="1" applyAlignment="1" applyProtection="1">
      <alignment horizontal="left"/>
      <protection locked="0"/>
    </xf>
    <xf numFmtId="0" fontId="22" fillId="0" borderId="0" xfId="22" applyFont="1" applyBorder="1" applyAlignment="1">
      <alignment horizontal="left" vertical="center"/>
    </xf>
    <xf numFmtId="0" fontId="28" fillId="0" borderId="23" xfId="22" applyNumberFormat="1" applyFont="1" applyBorder="1" applyAlignment="1">
      <alignment horizontal="center" vertical="center"/>
    </xf>
    <xf numFmtId="0" fontId="25" fillId="0" borderId="27" xfId="22" applyFont="1" applyBorder="1" applyAlignment="1">
      <alignment horizontal="center" vertical="center"/>
    </xf>
    <xf numFmtId="0" fontId="27" fillId="0" borderId="22" xfId="22" applyFont="1" applyBorder="1" applyAlignment="1">
      <alignment horizontal="center" vertical="center"/>
    </xf>
    <xf numFmtId="0" fontId="25" fillId="0" borderId="28" xfId="22" applyFont="1" applyBorder="1" applyAlignment="1">
      <alignment vertical="center" wrapText="1"/>
    </xf>
    <xf numFmtId="0" fontId="27" fillId="0" borderId="11" xfId="22" applyFont="1" applyBorder="1" applyAlignment="1">
      <alignment vertical="center"/>
    </xf>
    <xf numFmtId="0" fontId="2" fillId="0" borderId="0" xfId="22" applyFont="1" applyAlignment="1">
      <alignment horizontal="center" vertical="center"/>
    </xf>
    <xf numFmtId="0" fontId="27" fillId="0" borderId="1" xfId="22" applyFont="1" applyBorder="1" applyAlignment="1">
      <alignment horizontal="center" vertical="center" wrapText="1"/>
    </xf>
    <xf numFmtId="0" fontId="28" fillId="0" borderId="55" xfId="22" applyNumberFormat="1" applyFont="1" applyBorder="1" applyAlignment="1">
      <alignment horizontal="center" vertical="center"/>
    </xf>
    <xf numFmtId="0" fontId="27" fillId="0" borderId="1" xfId="22" applyFont="1" applyBorder="1" applyAlignment="1">
      <alignment vertical="center"/>
    </xf>
    <xf numFmtId="0" fontId="25" fillId="0" borderId="30" xfId="22" applyFont="1" applyBorder="1" applyAlignment="1">
      <alignment vertical="center" wrapText="1"/>
    </xf>
    <xf numFmtId="0" fontId="48" fillId="0" borderId="11" xfId="0" applyFont="1" applyBorder="1" applyAlignment="1">
      <alignment horizontal="center" vertical="center" wrapText="1"/>
    </xf>
    <xf numFmtId="0" fontId="34" fillId="0" borderId="2" xfId="0" applyFont="1" applyBorder="1" applyAlignment="1">
      <alignment horizontal="center" vertical="center" shrinkToFit="1"/>
    </xf>
    <xf numFmtId="0" fontId="34" fillId="0" borderId="6" xfId="0" applyFont="1" applyBorder="1" applyAlignment="1">
      <alignment horizontal="center" vertical="center" shrinkToFit="1"/>
    </xf>
    <xf numFmtId="0" fontId="46" fillId="6" borderId="58" xfId="0" applyFont="1" applyFill="1" applyBorder="1" applyAlignment="1">
      <alignment horizontal="center" vertical="center" wrapText="1"/>
    </xf>
    <xf numFmtId="0" fontId="28" fillId="0" borderId="55" xfId="22" applyNumberFormat="1" applyFont="1" applyBorder="1" applyAlignment="1">
      <alignment horizontal="center" vertical="center"/>
    </xf>
    <xf numFmtId="0" fontId="27" fillId="0" borderId="1" xfId="22" applyFont="1" applyBorder="1" applyAlignment="1">
      <alignment horizontal="center" vertical="center" wrapText="1"/>
    </xf>
    <xf numFmtId="0" fontId="24" fillId="3" borderId="19" xfId="22" applyFont="1" applyFill="1" applyBorder="1" applyAlignment="1" applyProtection="1">
      <alignment horizontal="center" vertical="center"/>
      <protection locked="0"/>
    </xf>
    <xf numFmtId="0" fontId="24" fillId="3" borderId="24" xfId="22" applyFont="1" applyFill="1" applyBorder="1" applyAlignment="1" applyProtection="1">
      <alignment horizontal="center" vertical="center"/>
      <protection locked="0"/>
    </xf>
    <xf numFmtId="0" fontId="24" fillId="3" borderId="37" xfId="22" applyFont="1" applyFill="1" applyBorder="1" applyAlignment="1" applyProtection="1">
      <alignment horizontal="center" vertical="center"/>
      <protection locked="0"/>
    </xf>
    <xf numFmtId="0" fontId="45" fillId="3" borderId="8" xfId="0" applyFont="1" applyFill="1" applyBorder="1" applyProtection="1">
      <protection locked="0"/>
    </xf>
    <xf numFmtId="0" fontId="0" fillId="0" borderId="7" xfId="0" applyBorder="1" applyAlignment="1" applyProtection="1">
      <alignment shrinkToFit="1"/>
      <protection locked="0"/>
    </xf>
    <xf numFmtId="0" fontId="0" fillId="0" borderId="2" xfId="0" applyBorder="1" applyAlignment="1" applyProtection="1">
      <alignment shrinkToFit="1"/>
      <protection locked="0"/>
    </xf>
    <xf numFmtId="0" fontId="0" fillId="0" borderId="2" xfId="0" applyFont="1" applyBorder="1" applyAlignment="1" applyProtection="1">
      <alignment shrinkToFit="1"/>
      <protection locked="0"/>
    </xf>
    <xf numFmtId="176" fontId="7" fillId="3" borderId="6" xfId="0" applyNumberFormat="1" applyFont="1" applyFill="1" applyBorder="1" applyAlignment="1" applyProtection="1">
      <alignment horizontal="left" vertical="center" shrinkToFit="1"/>
      <protection locked="0"/>
    </xf>
    <xf numFmtId="0" fontId="46" fillId="6" borderId="57" xfId="0" applyFont="1" applyFill="1" applyBorder="1" applyAlignment="1">
      <alignment horizontal="center" vertical="center" wrapText="1"/>
    </xf>
    <xf numFmtId="0" fontId="46" fillId="6" borderId="57" xfId="0" applyFont="1" applyFill="1" applyBorder="1" applyAlignment="1">
      <alignment horizontal="center" vertical="center"/>
    </xf>
    <xf numFmtId="0" fontId="0" fillId="0" borderId="0" xfId="0" applyFill="1"/>
    <xf numFmtId="0" fontId="2" fillId="0" borderId="0" xfId="0" applyFont="1" applyFill="1"/>
    <xf numFmtId="0" fontId="2" fillId="0" borderId="0" xfId="0" applyFont="1" applyFill="1" applyBorder="1" applyAlignment="1" applyProtection="1">
      <protection locked="0"/>
    </xf>
    <xf numFmtId="176" fontId="4" fillId="0" borderId="4" xfId="0" applyNumberFormat="1" applyFont="1" applyFill="1" applyBorder="1" applyAlignment="1">
      <alignment vertical="center"/>
    </xf>
    <xf numFmtId="0" fontId="0" fillId="0" borderId="0" xfId="0" applyBorder="1" applyAlignment="1">
      <alignment horizontal="center" vertical="center"/>
    </xf>
    <xf numFmtId="0" fontId="15" fillId="0" borderId="0" xfId="0" applyFont="1" applyBorder="1" applyAlignment="1">
      <alignment vertical="center"/>
    </xf>
    <xf numFmtId="38" fontId="0" fillId="0" borderId="0" xfId="3" applyFont="1" applyBorder="1" applyAlignment="1">
      <alignment horizontal="right" vertical="center"/>
    </xf>
    <xf numFmtId="176" fontId="7" fillId="0" borderId="6" xfId="0" applyNumberFormat="1" applyFont="1" applyFill="1" applyBorder="1" applyAlignment="1" applyProtection="1">
      <alignment horizontal="left" vertical="center" shrinkToFit="1"/>
      <protection locked="0"/>
    </xf>
    <xf numFmtId="0" fontId="0" fillId="3" borderId="0" xfId="0" applyFont="1" applyFill="1" applyAlignment="1" applyProtection="1">
      <alignment horizontal="center" vertical="center"/>
      <protection locked="0"/>
    </xf>
    <xf numFmtId="0" fontId="2" fillId="0" borderId="0" xfId="0" applyFont="1" applyAlignment="1">
      <alignment horizontal="center" vertical="center"/>
    </xf>
    <xf numFmtId="0" fontId="15" fillId="0" borderId="0" xfId="0" applyFont="1" applyAlignment="1">
      <alignment horizontal="center" vertical="center"/>
    </xf>
    <xf numFmtId="0" fontId="0" fillId="0" borderId="0" xfId="0" applyFont="1" applyAlignment="1">
      <alignment horizontal="center" vertical="center"/>
    </xf>
    <xf numFmtId="0" fontId="0" fillId="0" borderId="0" xfId="0" applyFont="1" applyFill="1" applyAlignment="1" applyProtection="1">
      <alignment horizontal="center" vertical="center"/>
      <protection locked="0"/>
    </xf>
    <xf numFmtId="0" fontId="36" fillId="0" borderId="0" xfId="22" applyFont="1" applyBorder="1" applyAlignment="1">
      <alignment horizontal="center" vertical="center"/>
    </xf>
    <xf numFmtId="0" fontId="36" fillId="0" borderId="40" xfId="22" applyFont="1" applyBorder="1" applyAlignment="1">
      <alignment horizontal="center" vertical="center"/>
    </xf>
    <xf numFmtId="0" fontId="30" fillId="3" borderId="8" xfId="22" applyFont="1" applyFill="1" applyBorder="1" applyAlignment="1" applyProtection="1">
      <alignment horizontal="center" vertical="center" wrapText="1"/>
      <protection locked="0"/>
    </xf>
    <xf numFmtId="0" fontId="30" fillId="3" borderId="6" xfId="22" applyFont="1" applyFill="1" applyBorder="1" applyAlignment="1" applyProtection="1">
      <alignment horizontal="center" vertical="center" wrapText="1"/>
      <protection locked="0"/>
    </xf>
    <xf numFmtId="0" fontId="31" fillId="3" borderId="6" xfId="0" applyFont="1" applyFill="1" applyBorder="1" applyAlignment="1" applyProtection="1">
      <alignment horizontal="center" vertical="center" shrinkToFit="1"/>
      <protection locked="0"/>
    </xf>
    <xf numFmtId="0" fontId="19" fillId="0" borderId="0" xfId="22" applyFont="1" applyBorder="1" applyAlignment="1">
      <alignment horizontal="center" vertical="center"/>
    </xf>
    <xf numFmtId="0" fontId="19" fillId="0" borderId="0" xfId="22" applyFont="1" applyAlignment="1">
      <alignment horizontal="center" vertical="center"/>
    </xf>
    <xf numFmtId="0" fontId="36" fillId="5" borderId="14" xfId="22" applyFont="1" applyFill="1" applyBorder="1" applyAlignment="1">
      <alignment horizontal="left" vertical="center" wrapText="1"/>
    </xf>
    <xf numFmtId="0" fontId="36" fillId="5" borderId="15" xfId="22" applyFont="1" applyFill="1" applyBorder="1" applyAlignment="1">
      <alignment horizontal="left" vertical="center"/>
    </xf>
    <xf numFmtId="0" fontId="36" fillId="5" borderId="16" xfId="22" applyFont="1" applyFill="1" applyBorder="1" applyAlignment="1">
      <alignment horizontal="left" vertical="center"/>
    </xf>
    <xf numFmtId="0" fontId="22" fillId="0" borderId="0" xfId="22" applyFont="1" applyBorder="1" applyAlignment="1">
      <alignment horizontal="left" vertical="center"/>
    </xf>
    <xf numFmtId="0" fontId="37" fillId="0" borderId="0" xfId="22" applyFont="1" applyAlignment="1">
      <alignment horizontal="left" wrapText="1"/>
    </xf>
    <xf numFmtId="0" fontId="29" fillId="0" borderId="17" xfId="22" applyFont="1" applyBorder="1" applyAlignment="1">
      <alignment horizontal="center" vertical="center"/>
    </xf>
    <xf numFmtId="0" fontId="29" fillId="0" borderId="18" xfId="22" applyFont="1" applyBorder="1" applyAlignment="1">
      <alignment horizontal="center" vertical="center"/>
    </xf>
    <xf numFmtId="0" fontId="28" fillId="0" borderId="23" xfId="22" applyNumberFormat="1" applyFont="1" applyBorder="1" applyAlignment="1">
      <alignment horizontal="center" vertical="center"/>
    </xf>
    <xf numFmtId="0" fontId="28" fillId="0" borderId="31" xfId="22" applyNumberFormat="1" applyFont="1" applyBorder="1" applyAlignment="1">
      <alignment horizontal="center" vertical="center"/>
    </xf>
    <xf numFmtId="0" fontId="27" fillId="0" borderId="2" xfId="22" applyFont="1" applyBorder="1" applyAlignment="1">
      <alignment horizontal="center" vertical="center"/>
    </xf>
    <xf numFmtId="0" fontId="27" fillId="0" borderId="32" xfId="22" applyFont="1" applyBorder="1" applyAlignment="1">
      <alignment horizontal="center" vertical="center"/>
    </xf>
    <xf numFmtId="0" fontId="27" fillId="0" borderId="3" xfId="22" applyFont="1" applyBorder="1" applyAlignment="1">
      <alignment horizontal="center" vertical="center" wrapText="1"/>
    </xf>
    <xf numFmtId="0" fontId="27" fillId="0" borderId="33" xfId="22" applyFont="1" applyBorder="1" applyAlignment="1">
      <alignment horizontal="center" vertical="center" wrapText="1"/>
    </xf>
    <xf numFmtId="0" fontId="27" fillId="3" borderId="24" xfId="22" applyFont="1" applyFill="1" applyBorder="1" applyAlignment="1" applyProtection="1">
      <alignment horizontal="center" vertical="center"/>
      <protection locked="0"/>
    </xf>
    <xf numFmtId="0" fontId="27" fillId="3" borderId="35" xfId="22" applyFont="1" applyFill="1" applyBorder="1" applyAlignment="1" applyProtection="1">
      <alignment horizontal="center" vertical="center"/>
      <protection locked="0"/>
    </xf>
    <xf numFmtId="0" fontId="24" fillId="0" borderId="37" xfId="22" applyFont="1" applyBorder="1" applyAlignment="1">
      <alignment horizontal="center" vertical="center"/>
    </xf>
    <xf numFmtId="0" fontId="24" fillId="0" borderId="26" xfId="22" applyFont="1" applyBorder="1" applyAlignment="1">
      <alignment horizontal="center" vertical="center"/>
    </xf>
    <xf numFmtId="0" fontId="4" fillId="3" borderId="8" xfId="0" applyFont="1" applyFill="1" applyBorder="1" applyAlignment="1" applyProtection="1">
      <alignment horizontal="left" vertical="center" shrinkToFit="1"/>
      <protection locked="0"/>
    </xf>
    <xf numFmtId="0" fontId="4" fillId="3" borderId="0" xfId="0" applyFont="1" applyFill="1" applyAlignment="1" applyProtection="1">
      <alignment vertical="center" shrinkToFit="1"/>
      <protection locked="0"/>
    </xf>
    <xf numFmtId="0" fontId="4" fillId="3" borderId="0" xfId="0" applyFont="1" applyFill="1" applyAlignment="1" applyProtection="1">
      <alignment horizontal="right" vertical="center"/>
      <protection locked="0"/>
    </xf>
    <xf numFmtId="178" fontId="4" fillId="3" borderId="0" xfId="0" applyNumberFormat="1" applyFont="1" applyFill="1" applyAlignment="1" applyProtection="1">
      <alignment horizontal="right" vertical="center" shrinkToFit="1"/>
      <protection locked="0"/>
    </xf>
    <xf numFmtId="0" fontId="4" fillId="0" borderId="0" xfId="0" applyFont="1" applyAlignment="1">
      <alignment horizontal="center" vertical="center"/>
    </xf>
    <xf numFmtId="179" fontId="4" fillId="0" borderId="8" xfId="0" applyNumberFormat="1" applyFont="1" applyBorder="1" applyAlignment="1">
      <alignment horizontal="left" vertical="center"/>
    </xf>
    <xf numFmtId="0" fontId="4" fillId="0" borderId="2" xfId="0" applyFont="1" applyBorder="1" applyAlignment="1">
      <alignment horizontal="center" vertical="center"/>
    </xf>
    <xf numFmtId="0" fontId="16" fillId="3" borderId="3" xfId="17" applyFill="1" applyBorder="1" applyAlignment="1" applyProtection="1">
      <alignment horizontal="center" vertical="center" shrinkToFit="1"/>
      <protection locked="0"/>
    </xf>
    <xf numFmtId="0" fontId="9" fillId="3" borderId="6" xfId="0" applyFont="1" applyFill="1" applyBorder="1" applyAlignment="1" applyProtection="1">
      <alignment horizontal="center" vertical="center" shrinkToFit="1"/>
      <protection locked="0"/>
    </xf>
    <xf numFmtId="0" fontId="9" fillId="3" borderId="7" xfId="0" applyFont="1" applyFill="1" applyBorder="1" applyAlignment="1" applyProtection="1">
      <alignment horizontal="center" vertical="center" shrinkToFit="1"/>
      <protection locked="0"/>
    </xf>
    <xf numFmtId="0" fontId="4" fillId="0" borderId="3"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3" borderId="3" xfId="0" applyFont="1" applyFill="1" applyBorder="1" applyAlignment="1" applyProtection="1">
      <alignment horizontal="center" vertical="center" shrinkToFit="1"/>
      <protection locked="0"/>
    </xf>
    <xf numFmtId="0" fontId="4" fillId="3" borderId="6" xfId="0" applyFont="1" applyFill="1" applyBorder="1" applyAlignment="1" applyProtection="1">
      <alignment horizontal="center" vertical="center" shrinkToFit="1"/>
      <protection locked="0"/>
    </xf>
    <xf numFmtId="0" fontId="4" fillId="3" borderId="7" xfId="0" applyFont="1" applyFill="1" applyBorder="1" applyAlignment="1" applyProtection="1">
      <alignment horizontal="center" vertical="center" shrinkToFit="1"/>
      <protection locked="0"/>
    </xf>
    <xf numFmtId="0" fontId="4" fillId="3" borderId="5" xfId="0" applyFont="1" applyFill="1" applyBorder="1" applyAlignment="1" applyProtection="1">
      <alignment horizontal="center" vertical="center" shrinkToFit="1"/>
      <protection locked="0"/>
    </xf>
    <xf numFmtId="0" fontId="4" fillId="3" borderId="4" xfId="0" applyFont="1" applyFill="1" applyBorder="1" applyAlignment="1" applyProtection="1">
      <alignment horizontal="center" vertical="center" shrinkToFit="1"/>
      <protection locked="0"/>
    </xf>
    <xf numFmtId="0" fontId="4" fillId="3" borderId="9" xfId="0" applyFont="1" applyFill="1" applyBorder="1" applyAlignment="1" applyProtection="1">
      <alignment horizontal="center" vertical="center" shrinkToFit="1"/>
      <protection locked="0"/>
    </xf>
    <xf numFmtId="38" fontId="4" fillId="0" borderId="42" xfId="3" applyFont="1" applyFill="1" applyBorder="1" applyAlignment="1">
      <alignment horizontal="left" vertical="center" wrapText="1"/>
    </xf>
    <xf numFmtId="38" fontId="4" fillId="0" borderId="43" xfId="3" applyFont="1" applyFill="1" applyBorder="1" applyAlignment="1">
      <alignment horizontal="left" vertical="center" wrapText="1"/>
    </xf>
    <xf numFmtId="38" fontId="4" fillId="0" borderId="44" xfId="3" applyFont="1" applyFill="1" applyBorder="1" applyAlignment="1">
      <alignment horizontal="left" vertical="center" wrapText="1"/>
    </xf>
    <xf numFmtId="38" fontId="4" fillId="0" borderId="45" xfId="3" applyFont="1" applyFill="1" applyBorder="1" applyAlignment="1">
      <alignment horizontal="left" vertical="center" wrapText="1"/>
    </xf>
    <xf numFmtId="38" fontId="4" fillId="0" borderId="0" xfId="3" applyFont="1" applyFill="1" applyBorder="1" applyAlignment="1">
      <alignment horizontal="left" vertical="center" wrapText="1"/>
    </xf>
    <xf numFmtId="38" fontId="4" fillId="0" borderId="46" xfId="3" applyFont="1" applyFill="1" applyBorder="1" applyAlignment="1">
      <alignment horizontal="left" vertical="center" wrapText="1"/>
    </xf>
    <xf numFmtId="38" fontId="4" fillId="0" borderId="47" xfId="3" applyFont="1" applyFill="1" applyBorder="1" applyAlignment="1">
      <alignment horizontal="left" vertical="center" wrapText="1"/>
    </xf>
    <xf numFmtId="38" fontId="4" fillId="0" borderId="48" xfId="3" applyFont="1" applyFill="1" applyBorder="1" applyAlignment="1">
      <alignment horizontal="left" vertical="center" wrapText="1"/>
    </xf>
    <xf numFmtId="38" fontId="4" fillId="0" borderId="49" xfId="3" applyFont="1" applyFill="1" applyBorder="1" applyAlignment="1">
      <alignment horizontal="left" vertical="center" wrapText="1"/>
    </xf>
    <xf numFmtId="0" fontId="0" fillId="0" borderId="0" xfId="0" applyBorder="1" applyAlignment="1">
      <alignment horizontal="center" vertical="center" wrapText="1"/>
    </xf>
    <xf numFmtId="0" fontId="0" fillId="0" borderId="0" xfId="0" applyBorder="1" applyAlignment="1">
      <alignment horizontal="center" vertical="center"/>
    </xf>
    <xf numFmtId="0" fontId="4" fillId="0" borderId="8" xfId="0" applyFont="1" applyFill="1" applyBorder="1" applyAlignment="1" applyProtection="1">
      <alignment horizontal="left" vertical="center"/>
      <protection locked="0"/>
    </xf>
    <xf numFmtId="0" fontId="7" fillId="0" borderId="8" xfId="0" applyFont="1" applyFill="1" applyBorder="1" applyAlignment="1" applyProtection="1">
      <alignment horizontal="left" vertical="center" shrinkToFit="1"/>
    </xf>
    <xf numFmtId="0" fontId="7" fillId="0" borderId="6" xfId="0" applyFont="1" applyFill="1" applyBorder="1" applyAlignment="1" applyProtection="1">
      <alignment horizontal="left" vertical="center" shrinkToFit="1"/>
    </xf>
    <xf numFmtId="0" fontId="4" fillId="0" borderId="8" xfId="0" applyFont="1" applyFill="1" applyBorder="1" applyAlignment="1" applyProtection="1">
      <alignment horizontal="left" vertical="center" shrinkToFit="1"/>
    </xf>
    <xf numFmtId="0" fontId="4" fillId="0" borderId="6" xfId="0" applyFont="1" applyFill="1" applyBorder="1" applyAlignment="1" applyProtection="1">
      <alignment horizontal="left" vertical="center" shrinkToFit="1"/>
    </xf>
    <xf numFmtId="176" fontId="4" fillId="0" borderId="6" xfId="0" applyNumberFormat="1" applyFont="1" applyFill="1" applyBorder="1" applyAlignment="1">
      <alignment horizontal="left" vertical="center"/>
    </xf>
    <xf numFmtId="0" fontId="0" fillId="3" borderId="3" xfId="0" applyFont="1" applyFill="1" applyBorder="1" applyAlignment="1" applyProtection="1">
      <alignment horizontal="center" shrinkToFit="1"/>
      <protection locked="0"/>
    </xf>
    <xf numFmtId="0" fontId="2" fillId="3" borderId="7" xfId="0" applyFont="1" applyFill="1" applyBorder="1" applyAlignment="1" applyProtection="1">
      <alignment horizontal="center" shrinkToFit="1"/>
      <protection locked="0"/>
    </xf>
    <xf numFmtId="0" fontId="2" fillId="3" borderId="3" xfId="0" applyFont="1" applyFill="1" applyBorder="1" applyAlignment="1" applyProtection="1">
      <alignment horizontal="center" shrinkToFit="1"/>
      <protection locked="0"/>
    </xf>
    <xf numFmtId="0" fontId="6" fillId="2" borderId="0" xfId="0" applyFont="1" applyFill="1" applyAlignment="1">
      <alignment horizontal="right" vertical="center"/>
    </xf>
    <xf numFmtId="0" fontId="4" fillId="0" borderId="8" xfId="21" applyFont="1" applyFill="1" applyBorder="1" applyAlignment="1">
      <alignment horizontal="center" vertical="center" shrinkToFit="1"/>
    </xf>
    <xf numFmtId="0" fontId="4" fillId="0" borderId="6" xfId="21" applyFont="1" applyFill="1" applyBorder="1" applyAlignment="1">
      <alignment horizontal="center" vertical="center"/>
    </xf>
    <xf numFmtId="0" fontId="4" fillId="0" borderId="6" xfId="21" applyFont="1" applyFill="1" applyBorder="1" applyAlignment="1">
      <alignment horizontal="center" vertical="center" shrinkToFit="1"/>
    </xf>
    <xf numFmtId="0" fontId="4" fillId="0" borderId="0" xfId="21" applyFont="1" applyBorder="1" applyAlignment="1">
      <alignment horizontal="center" vertical="center"/>
    </xf>
    <xf numFmtId="0" fontId="4" fillId="0" borderId="3" xfId="21" applyFont="1" applyBorder="1" applyAlignment="1">
      <alignment horizontal="center" vertical="center"/>
    </xf>
    <xf numFmtId="0" fontId="4" fillId="0" borderId="6" xfId="21" applyFont="1" applyBorder="1" applyAlignment="1">
      <alignment horizontal="center" vertical="center"/>
    </xf>
    <xf numFmtId="0" fontId="4" fillId="0" borderId="7" xfId="21" applyFont="1" applyBorder="1" applyAlignment="1">
      <alignment horizontal="center" vertical="center"/>
    </xf>
    <xf numFmtId="0" fontId="4" fillId="0" borderId="12" xfId="21" applyFont="1" applyFill="1" applyBorder="1" applyAlignment="1" applyProtection="1">
      <alignment horizontal="left" vertical="center"/>
      <protection locked="0"/>
    </xf>
    <xf numFmtId="0" fontId="4" fillId="0" borderId="0" xfId="21" applyFont="1" applyFill="1" applyBorder="1" applyAlignment="1" applyProtection="1">
      <alignment horizontal="left" vertical="center"/>
      <protection locked="0"/>
    </xf>
    <xf numFmtId="0" fontId="4" fillId="0" borderId="13" xfId="21" applyFont="1" applyFill="1" applyBorder="1" applyAlignment="1" applyProtection="1">
      <alignment horizontal="left" vertical="center"/>
      <protection locked="0"/>
    </xf>
    <xf numFmtId="38" fontId="4" fillId="0" borderId="0" xfId="3" applyFont="1" applyFill="1" applyBorder="1" applyAlignment="1" applyProtection="1">
      <alignment horizontal="right" vertical="center"/>
      <protection locked="0"/>
    </xf>
    <xf numFmtId="38" fontId="4" fillId="0" borderId="13" xfId="3" applyFont="1" applyFill="1" applyBorder="1" applyAlignment="1" applyProtection="1">
      <alignment horizontal="right" vertical="center"/>
      <protection locked="0"/>
    </xf>
    <xf numFmtId="0" fontId="4" fillId="3" borderId="12" xfId="21" applyFont="1" applyFill="1" applyBorder="1" applyAlignment="1" applyProtection="1">
      <alignment horizontal="center" vertical="center"/>
      <protection locked="0"/>
    </xf>
    <xf numFmtId="0" fontId="4" fillId="3" borderId="0" xfId="21" applyFont="1" applyFill="1" applyBorder="1" applyAlignment="1" applyProtection="1">
      <alignment horizontal="center" vertical="center"/>
      <protection locked="0"/>
    </xf>
    <xf numFmtId="0" fontId="4" fillId="3" borderId="13" xfId="21" applyFont="1" applyFill="1" applyBorder="1" applyAlignment="1" applyProtection="1">
      <alignment horizontal="center" vertical="center"/>
      <protection locked="0"/>
    </xf>
    <xf numFmtId="0" fontId="4" fillId="0" borderId="5" xfId="21" applyFont="1" applyFill="1" applyBorder="1" applyAlignment="1" applyProtection="1">
      <alignment horizontal="left" vertical="center" shrinkToFit="1"/>
      <protection locked="0"/>
    </xf>
    <xf numFmtId="0" fontId="4" fillId="0" borderId="4" xfId="21" applyFont="1" applyFill="1" applyBorder="1" applyAlignment="1" applyProtection="1">
      <alignment horizontal="left" vertical="center" shrinkToFit="1"/>
      <protection locked="0"/>
    </xf>
    <xf numFmtId="0" fontId="4" fillId="0" borderId="9" xfId="21" applyFont="1" applyFill="1" applyBorder="1" applyAlignment="1" applyProtection="1">
      <alignment horizontal="left" vertical="center" shrinkToFit="1"/>
      <protection locked="0"/>
    </xf>
    <xf numFmtId="38" fontId="4" fillId="0" borderId="4" xfId="3" applyFont="1" applyFill="1" applyBorder="1" applyAlignment="1" applyProtection="1">
      <alignment horizontal="right" vertical="center"/>
      <protection locked="0"/>
    </xf>
    <xf numFmtId="38" fontId="4" fillId="0" borderId="9" xfId="3" applyFont="1" applyFill="1" applyBorder="1" applyAlignment="1" applyProtection="1">
      <alignment horizontal="right" vertical="center"/>
      <protection locked="0"/>
    </xf>
    <xf numFmtId="0" fontId="4" fillId="3" borderId="5" xfId="21" applyFont="1" applyFill="1" applyBorder="1" applyAlignment="1" applyProtection="1">
      <alignment horizontal="center" vertical="center"/>
      <protection locked="0"/>
    </xf>
    <xf numFmtId="0" fontId="4" fillId="3" borderId="4" xfId="21" applyFont="1" applyFill="1" applyBorder="1" applyAlignment="1" applyProtection="1">
      <alignment horizontal="center" vertical="center"/>
      <protection locked="0"/>
    </xf>
    <xf numFmtId="0" fontId="4" fillId="3" borderId="9" xfId="21" applyFont="1" applyFill="1" applyBorder="1" applyAlignment="1" applyProtection="1">
      <alignment horizontal="center" vertical="center"/>
      <protection locked="0"/>
    </xf>
    <xf numFmtId="0" fontId="4" fillId="0" borderId="12" xfId="21" applyFont="1" applyFill="1" applyBorder="1" applyAlignment="1" applyProtection="1">
      <alignment horizontal="left" vertical="center" shrinkToFit="1"/>
      <protection locked="0"/>
    </xf>
    <xf numFmtId="0" fontId="4" fillId="0" borderId="0" xfId="21" applyFont="1" applyFill="1" applyBorder="1" applyAlignment="1" applyProtection="1">
      <alignment horizontal="left" vertical="center" shrinkToFit="1"/>
      <protection locked="0"/>
    </xf>
    <xf numFmtId="0" fontId="4" fillId="0" borderId="13" xfId="21" applyFont="1" applyFill="1" applyBorder="1" applyAlignment="1" applyProtection="1">
      <alignment horizontal="left" vertical="center" shrinkToFit="1"/>
      <protection locked="0"/>
    </xf>
    <xf numFmtId="0" fontId="4" fillId="0" borderId="10" xfId="21" applyFont="1" applyBorder="1" applyAlignment="1">
      <alignment horizontal="center" vertical="center"/>
    </xf>
    <xf numFmtId="0" fontId="4" fillId="0" borderId="8" xfId="21" applyFont="1" applyBorder="1" applyAlignment="1">
      <alignment horizontal="center" vertical="center"/>
    </xf>
    <xf numFmtId="0" fontId="4" fillId="0" borderId="38" xfId="21" applyFont="1" applyBorder="1" applyAlignment="1">
      <alignment horizontal="center" vertical="center"/>
    </xf>
    <xf numFmtId="38" fontId="4" fillId="0" borderId="3" xfId="21" applyNumberFormat="1" applyFont="1" applyFill="1" applyBorder="1" applyAlignment="1">
      <alignment horizontal="right" vertical="center"/>
    </xf>
    <xf numFmtId="0" fontId="4" fillId="0" borderId="6" xfId="21" applyFont="1" applyFill="1" applyBorder="1" applyAlignment="1">
      <alignment horizontal="right" vertical="center"/>
    </xf>
    <xf numFmtId="0" fontId="4" fillId="0" borderId="7" xfId="21" applyFont="1" applyFill="1" applyBorder="1" applyAlignment="1">
      <alignment horizontal="right" vertical="center"/>
    </xf>
    <xf numFmtId="0" fontId="4" fillId="0" borderId="5" xfId="21" applyFont="1" applyBorder="1" applyAlignment="1">
      <alignment horizontal="center" vertical="center"/>
    </xf>
    <xf numFmtId="0" fontId="4" fillId="0" borderId="4" xfId="21" applyFont="1" applyBorder="1" applyAlignment="1">
      <alignment horizontal="center" vertical="center"/>
    </xf>
    <xf numFmtId="0" fontId="4" fillId="0" borderId="9" xfId="21" applyFont="1" applyBorder="1" applyAlignment="1">
      <alignment horizontal="center" vertical="center"/>
    </xf>
    <xf numFmtId="0" fontId="4" fillId="0" borderId="10" xfId="21" applyFont="1" applyFill="1" applyBorder="1" applyAlignment="1" applyProtection="1">
      <alignment horizontal="left" vertical="center"/>
      <protection locked="0"/>
    </xf>
    <xf numFmtId="0" fontId="4" fillId="0" borderId="8" xfId="21" applyFont="1" applyFill="1" applyBorder="1" applyAlignment="1" applyProtection="1">
      <alignment horizontal="left" vertical="center"/>
      <protection locked="0"/>
    </xf>
    <xf numFmtId="0" fontId="4" fillId="0" borderId="38" xfId="21" applyFont="1" applyFill="1" applyBorder="1" applyAlignment="1" applyProtection="1">
      <alignment horizontal="left" vertical="center"/>
      <protection locked="0"/>
    </xf>
    <xf numFmtId="38" fontId="4" fillId="0" borderId="3" xfId="21" applyNumberFormat="1" applyFont="1" applyBorder="1" applyAlignment="1">
      <alignment horizontal="right" vertical="center"/>
    </xf>
    <xf numFmtId="0" fontId="4" fillId="0" borderId="6" xfId="21" applyFont="1" applyBorder="1" applyAlignment="1">
      <alignment horizontal="right" vertical="center"/>
    </xf>
    <xf numFmtId="0" fontId="4" fillId="0" borderId="7" xfId="21" applyFont="1" applyBorder="1" applyAlignment="1">
      <alignment horizontal="right" vertical="center"/>
    </xf>
    <xf numFmtId="0" fontId="33" fillId="0" borderId="3" xfId="21" applyFont="1" applyBorder="1" applyAlignment="1">
      <alignment horizontal="center" vertical="center" shrinkToFit="1"/>
    </xf>
    <xf numFmtId="0" fontId="33" fillId="0" borderId="6" xfId="21" applyFont="1" applyBorder="1" applyAlignment="1">
      <alignment horizontal="center" vertical="center" shrinkToFit="1"/>
    </xf>
    <xf numFmtId="0" fontId="33" fillId="0" borderId="7" xfId="21" applyFont="1" applyBorder="1" applyAlignment="1">
      <alignment horizontal="center" vertical="center" shrinkToFit="1"/>
    </xf>
    <xf numFmtId="58" fontId="4" fillId="0" borderId="0" xfId="21" applyNumberFormat="1" applyFont="1" applyFill="1" applyBorder="1" applyAlignment="1" applyProtection="1">
      <alignment horizontal="center" vertical="center"/>
      <protection locked="0"/>
    </xf>
    <xf numFmtId="0" fontId="4" fillId="0" borderId="0" xfId="21" applyFont="1" applyFill="1" applyBorder="1" applyAlignment="1" applyProtection="1">
      <alignment horizontal="center" vertical="center"/>
      <protection locked="0"/>
    </xf>
    <xf numFmtId="0" fontId="4" fillId="0" borderId="0" xfId="21" applyFont="1" applyFill="1" applyBorder="1" applyAlignment="1" applyProtection="1">
      <alignment horizontal="center" vertical="center" shrinkToFit="1"/>
      <protection locked="0"/>
    </xf>
    <xf numFmtId="0" fontId="4" fillId="0" borderId="10" xfId="21" applyFont="1" applyFill="1" applyBorder="1" applyAlignment="1" applyProtection="1">
      <alignment horizontal="left" vertical="center" shrinkToFit="1"/>
      <protection locked="0"/>
    </xf>
    <xf numFmtId="0" fontId="4" fillId="0" borderId="8" xfId="21" applyFont="1" applyFill="1" applyBorder="1" applyAlignment="1" applyProtection="1">
      <alignment horizontal="left" vertical="center" shrinkToFit="1"/>
      <protection locked="0"/>
    </xf>
    <xf numFmtId="0" fontId="4" fillId="0" borderId="38" xfId="21" applyFont="1" applyFill="1" applyBorder="1" applyAlignment="1" applyProtection="1">
      <alignment horizontal="left" vertical="center" shrinkToFit="1"/>
      <protection locked="0"/>
    </xf>
    <xf numFmtId="0" fontId="38" fillId="0" borderId="4" xfId="21" applyFont="1" applyBorder="1" applyAlignment="1">
      <alignment horizontal="center" vertical="center"/>
    </xf>
    <xf numFmtId="0" fontId="41" fillId="0" borderId="0" xfId="14" applyFont="1" applyAlignment="1">
      <alignment horizontal="left"/>
    </xf>
    <xf numFmtId="0" fontId="42" fillId="0" borderId="0" xfId="14" applyFont="1" applyAlignment="1">
      <alignment horizontal="center" vertical="center"/>
    </xf>
    <xf numFmtId="0" fontId="41" fillId="0" borderId="0" xfId="14" applyFont="1" applyAlignment="1">
      <alignment horizontal="left" vertical="justify" wrapText="1"/>
    </xf>
    <xf numFmtId="0" fontId="34" fillId="0" borderId="3" xfId="0" applyFont="1" applyBorder="1" applyAlignment="1">
      <alignment horizontal="center" vertical="center" shrinkToFit="1"/>
    </xf>
    <xf numFmtId="0" fontId="34" fillId="0" borderId="6" xfId="0" applyFont="1" applyBorder="1" applyAlignment="1">
      <alignment horizontal="center" vertical="center" shrinkToFit="1"/>
    </xf>
    <xf numFmtId="0" fontId="34" fillId="0" borderId="7" xfId="0" applyFont="1" applyBorder="1" applyAlignment="1">
      <alignment horizontal="center" vertical="center" shrinkToFit="1"/>
    </xf>
    <xf numFmtId="0" fontId="34" fillId="4" borderId="18" xfId="0" applyFont="1" applyFill="1" applyBorder="1" applyAlignment="1">
      <alignment horizontal="center" vertical="center" shrinkToFit="1"/>
    </xf>
    <xf numFmtId="0" fontId="34" fillId="4" borderId="11" xfId="0" applyFont="1" applyFill="1" applyBorder="1" applyAlignment="1">
      <alignment horizontal="center" vertical="center" shrinkToFit="1"/>
    </xf>
    <xf numFmtId="0" fontId="34" fillId="0" borderId="2" xfId="0" applyFont="1" applyBorder="1" applyAlignment="1">
      <alignment horizontal="center" vertical="center" shrinkToFit="1"/>
    </xf>
    <xf numFmtId="0" fontId="34" fillId="4" borderId="39" xfId="0" applyFont="1" applyFill="1" applyBorder="1" applyAlignment="1">
      <alignment horizontal="center" vertical="center" shrinkToFit="1"/>
    </xf>
    <xf numFmtId="0" fontId="34" fillId="4" borderId="2" xfId="0" applyFont="1" applyFill="1" applyBorder="1" applyAlignment="1">
      <alignment horizontal="center" vertical="center" shrinkToFit="1"/>
    </xf>
    <xf numFmtId="0" fontId="34" fillId="4" borderId="18" xfId="0" applyFont="1" applyFill="1" applyBorder="1" applyAlignment="1">
      <alignment horizontal="center" vertical="center" wrapText="1" shrinkToFit="1"/>
    </xf>
    <xf numFmtId="0" fontId="28" fillId="0" borderId="55" xfId="22" applyNumberFormat="1" applyFont="1" applyBorder="1" applyAlignment="1">
      <alignment horizontal="center" vertical="center"/>
    </xf>
    <xf numFmtId="0" fontId="28" fillId="0" borderId="56" xfId="22" applyNumberFormat="1" applyFont="1" applyBorder="1" applyAlignment="1">
      <alignment horizontal="center" vertical="center"/>
    </xf>
    <xf numFmtId="0" fontId="27" fillId="0" borderId="1" xfId="22" applyFont="1" applyBorder="1" applyAlignment="1">
      <alignment horizontal="center" vertical="center"/>
    </xf>
    <xf numFmtId="0" fontId="27" fillId="0" borderId="54" xfId="22" applyFont="1" applyBorder="1" applyAlignment="1">
      <alignment horizontal="center" vertical="center"/>
    </xf>
    <xf numFmtId="0" fontId="27" fillId="0" borderId="1" xfId="22" applyFont="1" applyBorder="1" applyAlignment="1">
      <alignment horizontal="center" vertical="center" wrapText="1"/>
    </xf>
    <xf numFmtId="0" fontId="27" fillId="0" borderId="54" xfId="22" applyFont="1" applyBorder="1" applyAlignment="1">
      <alignment horizontal="center" vertical="center" wrapText="1"/>
    </xf>
    <xf numFmtId="0" fontId="24" fillId="3" borderId="37" xfId="22" applyFont="1" applyFill="1" applyBorder="1" applyAlignment="1" applyProtection="1">
      <alignment horizontal="center" vertical="center"/>
      <protection locked="0"/>
    </xf>
    <xf numFmtId="0" fontId="24" fillId="3" borderId="26" xfId="22" applyFont="1" applyFill="1" applyBorder="1" applyAlignment="1" applyProtection="1">
      <alignment horizontal="center" vertical="center"/>
      <protection locked="0"/>
    </xf>
    <xf numFmtId="0" fontId="25" fillId="0" borderId="50" xfId="22" applyFont="1" applyBorder="1" applyAlignment="1">
      <alignment horizontal="center" vertical="center"/>
    </xf>
    <xf numFmtId="0" fontId="25" fillId="0" borderId="51" xfId="22" applyFont="1" applyBorder="1" applyAlignment="1">
      <alignment horizontal="center" vertical="center"/>
    </xf>
    <xf numFmtId="0" fontId="25" fillId="0" borderId="52" xfId="22" applyFont="1" applyBorder="1" applyAlignment="1">
      <alignment horizontal="center" vertical="center"/>
    </xf>
    <xf numFmtId="0" fontId="44" fillId="7" borderId="14" xfId="22" applyFont="1" applyFill="1" applyBorder="1" applyAlignment="1">
      <alignment horizontal="center" vertical="center" wrapText="1"/>
    </xf>
    <xf numFmtId="0" fontId="44" fillId="7" borderId="15" xfId="22" applyFont="1" applyFill="1" applyBorder="1" applyAlignment="1">
      <alignment horizontal="center" vertical="center" wrapText="1"/>
    </xf>
    <xf numFmtId="0" fontId="44" fillId="7" borderId="16" xfId="22" applyFont="1" applyFill="1" applyBorder="1" applyAlignment="1">
      <alignment horizontal="center" vertical="center" wrapText="1"/>
    </xf>
    <xf numFmtId="0" fontId="22" fillId="0" borderId="53" xfId="22" applyFont="1" applyBorder="1" applyAlignment="1">
      <alignment horizontal="left" vertical="center"/>
    </xf>
    <xf numFmtId="0" fontId="22" fillId="0" borderId="0" xfId="22" applyFont="1" applyAlignment="1">
      <alignment horizontal="left" wrapText="1"/>
    </xf>
  </cellXfs>
  <cellStyles count="23">
    <cellStyle name="パーセント 2" xfId="1"/>
    <cellStyle name="パーセント 3" xfId="2"/>
    <cellStyle name="ハイパーリンク" xfId="17" builtinId="8"/>
    <cellStyle name="ハイパーリンク 2" xfId="19"/>
    <cellStyle name="桁区切り" xfId="3" builtinId="6"/>
    <cellStyle name="桁区切り 2" xfId="4"/>
    <cellStyle name="桁区切り 3" xfId="5"/>
    <cellStyle name="標準" xfId="0" builtinId="0"/>
    <cellStyle name="標準 10" xfId="16"/>
    <cellStyle name="標準 11" xfId="15"/>
    <cellStyle name="標準 12" xfId="18"/>
    <cellStyle name="標準 12 2" xfId="20"/>
    <cellStyle name="標準 2" xfId="6"/>
    <cellStyle name="標準 2 2" xfId="7"/>
    <cellStyle name="標準 2 3" xfId="21"/>
    <cellStyle name="標準 3" xfId="8"/>
    <cellStyle name="標準 4" xfId="9"/>
    <cellStyle name="標準 5" xfId="10"/>
    <cellStyle name="標準 6" xfId="11"/>
    <cellStyle name="標準 7" xfId="12"/>
    <cellStyle name="標準 8" xfId="13"/>
    <cellStyle name="標準 9" xfId="14"/>
    <cellStyle name="標準_提出書類一覧表" xfId="22"/>
  </cellStyles>
  <dxfs count="0"/>
  <tableStyles count="0" defaultTableStyle="TableStyleMedium2" defaultPivotStyle="PivotStyleLight16"/>
  <colors>
    <mruColors>
      <color rgb="FFFFFFCC"/>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fmlaLink="都集計用!$S$3" lockText="1" noThreeD="1"/>
</file>

<file path=xl/ctrlProps/ctrlProp13.xml><?xml version="1.0" encoding="utf-8"?>
<formControlPr xmlns="http://schemas.microsoft.com/office/spreadsheetml/2009/9/main" objectType="CheckBox" fmlaLink="都集計用!$T$3" lockText="1" noThreeD="1"/>
</file>

<file path=xl/ctrlProps/ctrlProp14.xml><?xml version="1.0" encoding="utf-8"?>
<formControlPr xmlns="http://schemas.microsoft.com/office/spreadsheetml/2009/9/main" objectType="CheckBox" fmlaLink="都集計用!$V$3" lockText="1" noThreeD="1"/>
</file>

<file path=xl/ctrlProps/ctrlProp15.xml><?xml version="1.0" encoding="utf-8"?>
<formControlPr xmlns="http://schemas.microsoft.com/office/spreadsheetml/2009/9/main" objectType="CheckBox" fmlaLink="都集計用!$Z$3" lockText="1" noThreeD="1"/>
</file>

<file path=xl/ctrlProps/ctrlProp16.xml><?xml version="1.0" encoding="utf-8"?>
<formControlPr xmlns="http://schemas.microsoft.com/office/spreadsheetml/2009/9/main" objectType="CheckBox" fmlaLink="都集計用!$AA$3"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fmlaLink="都集計用!$AE$3" lockText="1" noThreeD="1"/>
</file>

<file path=xl/ctrlProps/ctrlProp19.xml><?xml version="1.0" encoding="utf-8"?>
<formControlPr xmlns="http://schemas.microsoft.com/office/spreadsheetml/2009/9/main" objectType="CheckBox" fmlaLink="都集計用!$AF$3" lockText="1" noThreeD="1"/>
</file>

<file path=xl/ctrlProps/ctrlProp20.xml><?xml version="1.0" encoding="utf-8"?>
<formControlPr xmlns="http://schemas.microsoft.com/office/spreadsheetml/2009/9/main" objectType="CheckBox" fmlaLink="都集計用!$AG$3" lockText="1" noThreeD="1"/>
</file>

<file path=xl/ctrlProps/ctrlProp21.xml><?xml version="1.0" encoding="utf-8"?>
<formControlPr xmlns="http://schemas.microsoft.com/office/spreadsheetml/2009/9/main" objectType="CheckBox" fmlaLink="都集計用!$AH$3" lockText="1" noThreeD="1"/>
</file>

<file path=xl/ctrlProps/ctrlProp22.xml><?xml version="1.0" encoding="utf-8"?>
<formControlPr xmlns="http://schemas.microsoft.com/office/spreadsheetml/2009/9/main" objectType="CheckBox" fmlaLink="都集計用!$AI$3" lockText="1" noThreeD="1"/>
</file>

<file path=xl/ctrlProps/ctrlProp23.xml><?xml version="1.0" encoding="utf-8"?>
<formControlPr xmlns="http://schemas.microsoft.com/office/spreadsheetml/2009/9/main" objectType="CheckBox" fmlaLink="都集計用!$AJ$3" lockText="1" noThreeD="1"/>
</file>

<file path=xl/ctrlProps/ctrlProp24.xml><?xml version="1.0" encoding="utf-8"?>
<formControlPr xmlns="http://schemas.microsoft.com/office/spreadsheetml/2009/9/main" objectType="CheckBox" fmlaLink="都集計用!$AK$3" lockText="1" noThreeD="1"/>
</file>

<file path=xl/ctrlProps/ctrlProp25.xml><?xml version="1.0" encoding="utf-8"?>
<formControlPr xmlns="http://schemas.microsoft.com/office/spreadsheetml/2009/9/main" objectType="CheckBox" fmlaLink="都集計用!$AL$3" lockText="1" noThreeD="1"/>
</file>

<file path=xl/ctrlProps/ctrlProp26.xml><?xml version="1.0" encoding="utf-8"?>
<formControlPr xmlns="http://schemas.microsoft.com/office/spreadsheetml/2009/9/main" objectType="CheckBox" fmlaLink="都集計用!$AO$3" lockText="1" noThreeD="1"/>
</file>

<file path=xl/ctrlProps/ctrlProp27.xml><?xml version="1.0" encoding="utf-8"?>
<formControlPr xmlns="http://schemas.microsoft.com/office/spreadsheetml/2009/9/main" objectType="CheckBox" fmlaLink="都集計用!$AP$3" lockText="1" noThreeD="1"/>
</file>

<file path=xl/ctrlProps/ctrlProp28.xml><?xml version="1.0" encoding="utf-8"?>
<formControlPr xmlns="http://schemas.microsoft.com/office/spreadsheetml/2009/9/main" objectType="CheckBox" fmlaLink="都集計用!$W$3" lockText="1" noThreeD="1"/>
</file>

<file path=xl/ctrlProps/ctrlProp29.xml><?xml version="1.0" encoding="utf-8"?>
<formControlPr xmlns="http://schemas.microsoft.com/office/spreadsheetml/2009/9/main" objectType="CheckBox" fmlaLink="都集計用!$Y$3" lockText="1" noThreeD="1"/>
</file>

<file path=xl/ctrlProps/ctrlProp30.xml><?xml version="1.0" encoding="utf-8"?>
<formControlPr xmlns="http://schemas.microsoft.com/office/spreadsheetml/2009/9/main" objectType="CheckBox" fmlaLink="都集計用!$AB$3" lockText="1" noThreeD="1"/>
</file>

<file path=xl/ctrlProps/ctrlProp31.xml><?xml version="1.0" encoding="utf-8"?>
<formControlPr xmlns="http://schemas.microsoft.com/office/spreadsheetml/2009/9/main" objectType="CheckBox" fmlaLink="都集計用!$AC$3" lockText="1" noThreeD="1"/>
</file>

<file path=xl/ctrlProps/ctrlProp32.xml><?xml version="1.0" encoding="utf-8"?>
<formControlPr xmlns="http://schemas.microsoft.com/office/spreadsheetml/2009/9/main" objectType="CheckBox" fmlaLink="都集計用!$AM$3" lockText="1" noThreeD="1"/>
</file>

<file path=xl/drawings/drawing1.xml><?xml version="1.0" encoding="utf-8"?>
<xdr:wsDr xmlns:xdr="http://schemas.openxmlformats.org/drawingml/2006/spreadsheetDrawing" xmlns:a="http://schemas.openxmlformats.org/drawingml/2006/main">
  <xdr:twoCellAnchor editAs="absolute">
    <xdr:from>
      <xdr:col>24</xdr:col>
      <xdr:colOff>108585</xdr:colOff>
      <xdr:row>7</xdr:row>
      <xdr:rowOff>209551</xdr:rowOff>
    </xdr:from>
    <xdr:to>
      <xdr:col>25</xdr:col>
      <xdr:colOff>116205</xdr:colOff>
      <xdr:row>9</xdr:row>
      <xdr:rowOff>11431</xdr:rowOff>
    </xdr:to>
    <xdr:sp macro="" textlink="">
      <xdr:nvSpPr>
        <xdr:cNvPr id="2" name="Rectangle 1"/>
        <xdr:cNvSpPr>
          <a:spLocks noChangeArrowheads="1"/>
        </xdr:cNvSpPr>
      </xdr:nvSpPr>
      <xdr:spPr bwMode="auto">
        <a:xfrm>
          <a:off x="5579745" y="1489711"/>
          <a:ext cx="236220" cy="2286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26</xdr:col>
      <xdr:colOff>302895</xdr:colOff>
      <xdr:row>5</xdr:row>
      <xdr:rowOff>205740</xdr:rowOff>
    </xdr:from>
    <xdr:to>
      <xdr:col>32</xdr:col>
      <xdr:colOff>97155</xdr:colOff>
      <xdr:row>15</xdr:row>
      <xdr:rowOff>26670</xdr:rowOff>
    </xdr:to>
    <xdr:sp macro="" textlink="">
      <xdr:nvSpPr>
        <xdr:cNvPr id="3" name="角丸四角形吹き出し 2"/>
        <xdr:cNvSpPr/>
      </xdr:nvSpPr>
      <xdr:spPr>
        <a:xfrm>
          <a:off x="6216015" y="1059180"/>
          <a:ext cx="3497580" cy="2221230"/>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latin typeface="游ゴシック" panose="020B0400000000000000" pitchFamily="50" charset="-128"/>
              <a:ea typeface="游ゴシック" panose="020B0400000000000000" pitchFamily="50" charset="-128"/>
            </a:rPr>
            <a:t>住所・法人名・代表者名は印鑑証明書の記載と合わせてください（誤りがあったり、地番などを省略したりすると提出し直しとなります。）。</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a:p>
          <a:pPr algn="l"/>
          <a:r>
            <a:rPr kumimoji="1" lang="ja-JP" altLang="en-US" sz="1100" u="sng">
              <a:solidFill>
                <a:sysClr val="windowText" lastClr="000000"/>
              </a:solidFill>
              <a:latin typeface="游ゴシック" panose="020B0400000000000000" pitchFamily="50" charset="-128"/>
              <a:ea typeface="游ゴシック" panose="020B0400000000000000" pitchFamily="50" charset="-128"/>
            </a:rPr>
            <a:t>本補助申請に係る押印は全て法人の実印（印鑑証明書要提出）で統一してください（今後の手続き含む。）。</a:t>
          </a:r>
          <a:endParaRPr kumimoji="1" lang="en-US" altLang="ja-JP" sz="1100" u="sng">
            <a:solidFill>
              <a:sysClr val="windowText" lastClr="000000"/>
            </a:solidFill>
            <a:latin typeface="游ゴシック" panose="020B0400000000000000" pitchFamily="50" charset="-128"/>
            <a:ea typeface="游ゴシック" panose="020B0400000000000000" pitchFamily="50" charset="-128"/>
          </a:endParaRPr>
        </a:p>
        <a:p>
          <a:pPr algn="l">
            <a:lnSpc>
              <a:spcPts val="900"/>
            </a:lnSpc>
          </a:pPr>
          <a:r>
            <a:rPr kumimoji="1" lang="en-US" altLang="ja-JP" sz="1100">
              <a:solidFill>
                <a:sysClr val="windowText" lastClr="000000"/>
              </a:solidFill>
              <a:latin typeface="游ゴシック" panose="020B0400000000000000" pitchFamily="50" charset="-128"/>
              <a:ea typeface="游ゴシック" panose="020B0400000000000000" pitchFamily="50" charset="-128"/>
            </a:rPr>
            <a:t>※</a:t>
          </a:r>
          <a:r>
            <a:rPr kumimoji="1" lang="ja-JP" altLang="en-US" sz="1100">
              <a:solidFill>
                <a:sysClr val="windowText" lastClr="000000"/>
              </a:solidFill>
              <a:latin typeface="游ゴシック" panose="020B0400000000000000" pitchFamily="50" charset="-128"/>
              <a:ea typeface="游ゴシック" panose="020B0400000000000000" pitchFamily="50" charset="-128"/>
            </a:rPr>
            <a:t>途中で変更があった際には、必ず連絡すること。</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293915</xdr:colOff>
      <xdr:row>12</xdr:row>
      <xdr:rowOff>130629</xdr:rowOff>
    </xdr:from>
    <xdr:to>
      <xdr:col>14</xdr:col>
      <xdr:colOff>283029</xdr:colOff>
      <xdr:row>19</xdr:row>
      <xdr:rowOff>217714</xdr:rowOff>
    </xdr:to>
    <xdr:sp macro="" textlink="">
      <xdr:nvSpPr>
        <xdr:cNvPr id="2" name="テキスト ボックス 1"/>
        <xdr:cNvSpPr txBox="1"/>
      </xdr:nvSpPr>
      <xdr:spPr>
        <a:xfrm>
          <a:off x="13453655" y="4253049"/>
          <a:ext cx="7212874" cy="2754085"/>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2400" b="1">
              <a:solidFill>
                <a:srgbClr val="FF0000"/>
              </a:solidFill>
              <a:latin typeface="ＭＳ 明朝" panose="02020609040205080304" pitchFamily="17" charset="-128"/>
              <a:ea typeface="ＭＳ 明朝" panose="02020609040205080304" pitchFamily="17" charset="-128"/>
            </a:rPr>
            <a:t>※</a:t>
          </a:r>
          <a:r>
            <a:rPr kumimoji="1" lang="ja-JP" altLang="en-US" sz="2400" b="1">
              <a:solidFill>
                <a:srgbClr val="FF0000"/>
              </a:solidFill>
              <a:latin typeface="ＭＳ 明朝" panose="02020609040205080304" pitchFamily="17" charset="-128"/>
              <a:ea typeface="ＭＳ 明朝" panose="02020609040205080304" pitchFamily="17" charset="-128"/>
            </a:rPr>
            <a:t>黄色の色付きセル部分が入力箇所</a:t>
          </a:r>
          <a:endParaRPr kumimoji="1" lang="en-US" altLang="ja-JP" sz="2400" b="1">
            <a:solidFill>
              <a:srgbClr val="FF0000"/>
            </a:solidFill>
            <a:latin typeface="ＭＳ 明朝" panose="02020609040205080304" pitchFamily="17" charset="-128"/>
            <a:ea typeface="ＭＳ 明朝" panose="02020609040205080304" pitchFamily="17" charset="-128"/>
          </a:endParaRPr>
        </a:p>
        <a:p>
          <a:pPr algn="l">
            <a:lnSpc>
              <a:spcPts val="1900"/>
            </a:lnSpc>
          </a:pPr>
          <a:endParaRPr kumimoji="1" lang="en-US" altLang="ja-JP" sz="2400" b="1">
            <a:solidFill>
              <a:srgbClr val="FF0000"/>
            </a:solidFill>
            <a:latin typeface="ＭＳ 明朝" panose="02020609040205080304" pitchFamily="17" charset="-128"/>
            <a:ea typeface="ＭＳ 明朝" panose="02020609040205080304" pitchFamily="17" charset="-128"/>
          </a:endParaRPr>
        </a:p>
        <a:p>
          <a:pPr algn="l">
            <a:lnSpc>
              <a:spcPts val="1900"/>
            </a:lnSpc>
          </a:pPr>
          <a:endParaRPr kumimoji="1" lang="ja-JP" altLang="en-US" sz="2400" b="1">
            <a:solidFill>
              <a:srgbClr val="FF0000"/>
            </a:solidFill>
            <a:latin typeface="ＭＳ 明朝" panose="02020609040205080304" pitchFamily="17" charset="-128"/>
            <a:ea typeface="ＭＳ 明朝" panose="02020609040205080304" pitchFamily="17" charset="-128"/>
          </a:endParaRPr>
        </a:p>
        <a:p>
          <a:pPr algn="l">
            <a:lnSpc>
              <a:spcPts val="1900"/>
            </a:lnSpc>
          </a:pPr>
          <a:r>
            <a:rPr kumimoji="1" lang="ja-JP" altLang="en-US" sz="2400" b="1">
              <a:solidFill>
                <a:srgbClr val="FF0000"/>
              </a:solidFill>
              <a:latin typeface="ＭＳ 明朝" panose="02020609040205080304" pitchFamily="17" charset="-128"/>
              <a:ea typeface="ＭＳ 明朝" panose="02020609040205080304" pitchFamily="17" charset="-128"/>
            </a:rPr>
            <a:t>黄色のセルには、他の補助金で申請した同一経費は</a:t>
          </a:r>
          <a:endParaRPr kumimoji="1" lang="en-US" altLang="ja-JP" sz="2400" b="1">
            <a:solidFill>
              <a:srgbClr val="FF0000"/>
            </a:solidFill>
            <a:latin typeface="ＭＳ 明朝" panose="02020609040205080304" pitchFamily="17" charset="-128"/>
            <a:ea typeface="ＭＳ 明朝" panose="02020609040205080304" pitchFamily="17" charset="-128"/>
          </a:endParaRPr>
        </a:p>
        <a:p>
          <a:pPr algn="l">
            <a:lnSpc>
              <a:spcPts val="1900"/>
            </a:lnSpc>
          </a:pPr>
          <a:r>
            <a:rPr kumimoji="1" lang="ja-JP" altLang="en-US" sz="2400" b="1">
              <a:solidFill>
                <a:srgbClr val="FF0000"/>
              </a:solidFill>
              <a:latin typeface="ＭＳ 明朝" panose="02020609040205080304" pitchFamily="17" charset="-128"/>
              <a:ea typeface="ＭＳ 明朝" panose="02020609040205080304" pitchFamily="17" charset="-128"/>
            </a:rPr>
            <a:t>記載できません。</a:t>
          </a:r>
          <a:endParaRPr kumimoji="1" lang="en-US" altLang="ja-JP" sz="2400" b="1">
            <a:solidFill>
              <a:srgbClr val="FF0000"/>
            </a:solidFill>
            <a:latin typeface="ＭＳ 明朝" panose="02020609040205080304" pitchFamily="17" charset="-128"/>
            <a:ea typeface="ＭＳ 明朝" panose="02020609040205080304" pitchFamily="17" charset="-128"/>
          </a:endParaRPr>
        </a:p>
      </xdr:txBody>
    </xdr:sp>
    <xdr:clientData/>
  </xdr:twoCellAnchor>
  <xdr:twoCellAnchor>
    <xdr:from>
      <xdr:col>0</xdr:col>
      <xdr:colOff>0</xdr:colOff>
      <xdr:row>1</xdr:row>
      <xdr:rowOff>0</xdr:rowOff>
    </xdr:from>
    <xdr:to>
      <xdr:col>0</xdr:col>
      <xdr:colOff>5836920</xdr:colOff>
      <xdr:row>6</xdr:row>
      <xdr:rowOff>195941</xdr:rowOff>
    </xdr:to>
    <xdr:sp macro="" textlink="">
      <xdr:nvSpPr>
        <xdr:cNvPr id="3" name="テキスト ボックス 2"/>
        <xdr:cNvSpPr txBox="1"/>
      </xdr:nvSpPr>
      <xdr:spPr>
        <a:xfrm>
          <a:off x="0" y="251460"/>
          <a:ext cx="5836920" cy="1453241"/>
        </a:xfrm>
        <a:prstGeom prst="rect">
          <a:avLst/>
        </a:prstGeom>
        <a:solidFill>
          <a:sysClr val="window" lastClr="FFFFFF"/>
        </a:solidFill>
        <a:ln w="38100" cmpd="sng">
          <a:solidFill>
            <a:srgbClr val="0070C0"/>
          </a:solidFill>
        </a:ln>
        <a:effectLst/>
      </xdr:spPr>
      <xdr:txBody>
        <a:bodyPr vertOverflow="clip" horzOverflow="clip" wrap="square" rtlCol="0" anchor="ctr"/>
        <a:lstStyle/>
        <a:p>
          <a:pPr marL="0" marR="0" lvl="0" indent="0" algn="l" defTabSz="914400" eaLnBrk="1" fontAlgn="auto" latinLnBrk="0" hangingPunct="1">
            <a:lnSpc>
              <a:spcPts val="19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Text" lastClr="000000"/>
              </a:solidFill>
              <a:effectLst/>
              <a:uLnTx/>
              <a:uFillTx/>
              <a:latin typeface="ＭＳ 明朝" panose="02020609040205080304" pitchFamily="17" charset="-128"/>
              <a:ea typeface="ＭＳ 明朝" panose="02020609040205080304" pitchFamily="17" charset="-128"/>
              <a:cs typeface="+mn-cs"/>
            </a:rPr>
            <a:t>下記のチェック欄を確認し、チェック欄に✔を記入してください。</a:t>
          </a:r>
          <a:endParaRPr kumimoji="1" lang="en-US" altLang="ja-JP" sz="1000" b="0" i="0" u="none" strike="noStrike" kern="0" cap="none" spc="0" normalizeH="0" baseline="0" noProof="0">
            <a:ln>
              <a:noFill/>
            </a:ln>
            <a:solidFill>
              <a:sysClr val="windowText" lastClr="000000"/>
            </a:solidFill>
            <a:effectLst/>
            <a:uLnTx/>
            <a:uFillTx/>
            <a:latin typeface="ＭＳ 明朝" panose="02020609040205080304" pitchFamily="17" charset="-128"/>
            <a:ea typeface="ＭＳ 明朝" panose="02020609040205080304" pitchFamily="17" charset="-128"/>
            <a:cs typeface="+mn-cs"/>
          </a:endParaRPr>
        </a:p>
        <a:p>
          <a:pPr marL="0" marR="0" lvl="0" indent="0" algn="l" defTabSz="914400" eaLnBrk="1" fontAlgn="auto" latinLnBrk="0" hangingPunct="1">
            <a:lnSpc>
              <a:spcPts val="1900"/>
            </a:lnSpc>
            <a:spcBef>
              <a:spcPts val="0"/>
            </a:spcBef>
            <a:spcAft>
              <a:spcPts val="0"/>
            </a:spcAft>
            <a:buClrTx/>
            <a:buSzTx/>
            <a:buFontTx/>
            <a:buNone/>
            <a:tabLst/>
            <a:defRPr/>
          </a:pPr>
          <a:endParaRPr kumimoji="1" lang="en-US" altLang="ja-JP" sz="1000" b="0" i="0" u="none" strike="noStrike" kern="0" cap="none" spc="0" normalizeH="0" baseline="0" noProof="0">
            <a:ln>
              <a:noFill/>
            </a:ln>
            <a:solidFill>
              <a:sysClr val="windowText" lastClr="000000"/>
            </a:solidFill>
            <a:effectLst/>
            <a:uLnTx/>
            <a:uFillTx/>
            <a:latin typeface="ＭＳ 明朝" panose="02020609040205080304" pitchFamily="17" charset="-128"/>
            <a:ea typeface="ＭＳ 明朝" panose="02020609040205080304" pitchFamily="17" charset="-128"/>
            <a:cs typeface="+mn-cs"/>
          </a:endParaRPr>
        </a:p>
        <a:p>
          <a:pPr marL="0" marR="0" lvl="0" indent="0" algn="l" defTabSz="914400" eaLnBrk="1" fontAlgn="auto" latinLnBrk="0" hangingPunct="1">
            <a:lnSpc>
              <a:spcPts val="19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Text" lastClr="000000"/>
              </a:solidFill>
              <a:effectLst/>
              <a:uLnTx/>
              <a:uFillTx/>
              <a:latin typeface="ＭＳ 明朝" panose="02020609040205080304" pitchFamily="17" charset="-128"/>
              <a:ea typeface="ＭＳ 明朝" panose="02020609040205080304" pitchFamily="17" charset="-128"/>
              <a:cs typeface="+mn-cs"/>
            </a:rPr>
            <a:t>　</a:t>
          </a:r>
          <a:r>
            <a:rPr kumimoji="1" lang="ja-JP" altLang="ja-JP" sz="900" b="0">
              <a:solidFill>
                <a:sysClr val="windowText" lastClr="000000"/>
              </a:solidFill>
              <a:effectLst/>
              <a:latin typeface="ＭＳ 明朝" panose="02020609040205080304" pitchFamily="17" charset="-128"/>
              <a:ea typeface="ＭＳ 明朝" panose="02020609040205080304" pitchFamily="17" charset="-128"/>
              <a:cs typeface="+mn-cs"/>
            </a:rPr>
            <a:t>当該補助金において申請する経費は、すべて</a:t>
          </a:r>
          <a:r>
            <a:rPr kumimoji="1" lang="ja-JP" altLang="en-US" sz="900" b="0">
              <a:solidFill>
                <a:sysClr val="windowText" lastClr="000000"/>
              </a:solidFill>
              <a:effectLst/>
              <a:latin typeface="ＭＳ 明朝" panose="02020609040205080304" pitchFamily="17" charset="-128"/>
              <a:ea typeface="ＭＳ 明朝" panose="02020609040205080304" pitchFamily="17" charset="-128"/>
              <a:cs typeface="+mn-cs"/>
            </a:rPr>
            <a:t>令和</a:t>
          </a:r>
          <a:r>
            <a:rPr kumimoji="1" lang="en-US" altLang="ja-JP" sz="900" b="0">
              <a:solidFill>
                <a:sysClr val="windowText" lastClr="000000"/>
              </a:solidFill>
              <a:effectLst/>
              <a:latin typeface="ＭＳ 明朝" panose="02020609040205080304" pitchFamily="17" charset="-128"/>
              <a:ea typeface="ＭＳ 明朝" panose="02020609040205080304" pitchFamily="17" charset="-128"/>
              <a:cs typeface="+mn-cs"/>
            </a:rPr>
            <a:t>5</a:t>
          </a:r>
          <a:r>
            <a:rPr kumimoji="1" lang="ja-JP" altLang="en-US" sz="900" b="0">
              <a:solidFill>
                <a:sysClr val="windowText" lastClr="000000"/>
              </a:solidFill>
              <a:effectLst/>
              <a:latin typeface="ＭＳ 明朝" panose="02020609040205080304" pitchFamily="17" charset="-128"/>
              <a:ea typeface="ＭＳ 明朝" panose="02020609040205080304" pitchFamily="17" charset="-128"/>
              <a:cs typeface="+mn-cs"/>
            </a:rPr>
            <a:t>年</a:t>
          </a:r>
          <a:r>
            <a:rPr kumimoji="1" lang="en-US" altLang="ja-JP" sz="900" b="0">
              <a:solidFill>
                <a:sysClr val="windowText" lastClr="000000"/>
              </a:solidFill>
              <a:effectLst/>
              <a:latin typeface="ＭＳ 明朝" panose="02020609040205080304" pitchFamily="17" charset="-128"/>
              <a:ea typeface="ＭＳ 明朝" panose="02020609040205080304" pitchFamily="17" charset="-128"/>
              <a:cs typeface="+mn-cs"/>
            </a:rPr>
            <a:t>12</a:t>
          </a:r>
          <a:r>
            <a:rPr kumimoji="1" lang="ja-JP" altLang="ja-JP" sz="900" b="0">
              <a:solidFill>
                <a:sysClr val="windowText" lastClr="000000"/>
              </a:solidFill>
              <a:effectLst/>
              <a:latin typeface="ＭＳ 明朝" panose="02020609040205080304" pitchFamily="17" charset="-128"/>
              <a:ea typeface="ＭＳ 明朝" panose="02020609040205080304" pitchFamily="17" charset="-128"/>
              <a:cs typeface="+mn-cs"/>
            </a:rPr>
            <a:t>月</a:t>
          </a:r>
          <a:r>
            <a:rPr kumimoji="1" lang="en-US" altLang="ja-JP" sz="900" b="0">
              <a:solidFill>
                <a:sysClr val="windowText" lastClr="000000"/>
              </a:solidFill>
              <a:effectLst/>
              <a:latin typeface="ＭＳ 明朝" panose="02020609040205080304" pitchFamily="17" charset="-128"/>
              <a:ea typeface="ＭＳ 明朝" panose="02020609040205080304" pitchFamily="17" charset="-128"/>
              <a:cs typeface="+mn-cs"/>
            </a:rPr>
            <a:t>1</a:t>
          </a:r>
          <a:r>
            <a:rPr kumimoji="1" lang="ja-JP" altLang="ja-JP" sz="900" b="0">
              <a:solidFill>
                <a:sysClr val="windowText" lastClr="000000"/>
              </a:solidFill>
              <a:effectLst/>
              <a:latin typeface="ＭＳ 明朝" panose="02020609040205080304" pitchFamily="17" charset="-128"/>
              <a:ea typeface="ＭＳ 明朝" panose="02020609040205080304" pitchFamily="17" charset="-128"/>
              <a:cs typeface="+mn-cs"/>
            </a:rPr>
            <a:t>日から</a:t>
          </a:r>
          <a:r>
            <a:rPr kumimoji="1" lang="ja-JP" altLang="en-US" sz="900" b="0">
              <a:solidFill>
                <a:sysClr val="windowText" lastClr="000000"/>
              </a:solidFill>
              <a:effectLst/>
              <a:latin typeface="ＭＳ 明朝" panose="02020609040205080304" pitchFamily="17" charset="-128"/>
              <a:ea typeface="ＭＳ 明朝" panose="02020609040205080304" pitchFamily="17" charset="-128"/>
              <a:cs typeface="+mn-cs"/>
            </a:rPr>
            <a:t>令和</a:t>
          </a:r>
          <a:r>
            <a:rPr kumimoji="1" lang="en-US" altLang="ja-JP" sz="900" b="0">
              <a:solidFill>
                <a:sysClr val="windowText" lastClr="000000"/>
              </a:solidFill>
              <a:effectLst/>
              <a:latin typeface="ＭＳ 明朝" panose="02020609040205080304" pitchFamily="17" charset="-128"/>
              <a:ea typeface="ＭＳ 明朝" panose="02020609040205080304" pitchFamily="17" charset="-128"/>
              <a:cs typeface="+mn-cs"/>
            </a:rPr>
            <a:t>6</a:t>
          </a:r>
          <a:r>
            <a:rPr kumimoji="1" lang="ja-JP" altLang="en-US" sz="900" b="0">
              <a:solidFill>
                <a:sysClr val="windowText" lastClr="000000"/>
              </a:solidFill>
              <a:effectLst/>
              <a:latin typeface="ＭＳ 明朝" panose="02020609040205080304" pitchFamily="17" charset="-128"/>
              <a:ea typeface="ＭＳ 明朝" panose="02020609040205080304" pitchFamily="17" charset="-128"/>
              <a:cs typeface="+mn-cs"/>
            </a:rPr>
            <a:t>年</a:t>
          </a:r>
          <a:r>
            <a:rPr kumimoji="1" lang="en-US" altLang="ja-JP" sz="900" b="0">
              <a:solidFill>
                <a:sysClr val="windowText" lastClr="000000"/>
              </a:solidFill>
              <a:effectLst/>
              <a:latin typeface="ＭＳ 明朝" panose="02020609040205080304" pitchFamily="17" charset="-128"/>
              <a:ea typeface="ＭＳ 明朝" panose="02020609040205080304" pitchFamily="17" charset="-128"/>
              <a:cs typeface="+mn-cs"/>
            </a:rPr>
            <a:t>3</a:t>
          </a:r>
          <a:r>
            <a:rPr kumimoji="1" lang="ja-JP" altLang="ja-JP" sz="900" b="0">
              <a:solidFill>
                <a:sysClr val="windowText" lastClr="000000"/>
              </a:solidFill>
              <a:effectLst/>
              <a:latin typeface="ＭＳ 明朝" panose="02020609040205080304" pitchFamily="17" charset="-128"/>
              <a:ea typeface="ＭＳ 明朝" panose="02020609040205080304" pitchFamily="17" charset="-128"/>
              <a:cs typeface="+mn-cs"/>
            </a:rPr>
            <a:t>月</a:t>
          </a:r>
          <a:r>
            <a:rPr kumimoji="1" lang="en-US" altLang="ja-JP" sz="900" b="0">
              <a:solidFill>
                <a:sysClr val="windowText" lastClr="000000"/>
              </a:solidFill>
              <a:effectLst/>
              <a:latin typeface="ＭＳ 明朝" panose="02020609040205080304" pitchFamily="17" charset="-128"/>
              <a:ea typeface="ＭＳ 明朝" panose="02020609040205080304" pitchFamily="17" charset="-128"/>
              <a:cs typeface="+mn-cs"/>
            </a:rPr>
            <a:t>31</a:t>
          </a:r>
          <a:r>
            <a:rPr kumimoji="1" lang="ja-JP" altLang="en-US" sz="900" b="0">
              <a:solidFill>
                <a:sysClr val="windowText" lastClr="000000"/>
              </a:solidFill>
              <a:effectLst/>
              <a:latin typeface="ＭＳ 明朝" panose="02020609040205080304" pitchFamily="17" charset="-128"/>
              <a:ea typeface="ＭＳ 明朝" panose="02020609040205080304" pitchFamily="17" charset="-128"/>
              <a:cs typeface="+mn-cs"/>
            </a:rPr>
            <a:t>日</a:t>
          </a:r>
          <a:r>
            <a:rPr kumimoji="1" lang="ja-JP" altLang="ja-JP" sz="900" b="0">
              <a:solidFill>
                <a:sysClr val="windowText" lastClr="000000"/>
              </a:solidFill>
              <a:effectLst/>
              <a:latin typeface="ＭＳ 明朝" panose="02020609040205080304" pitchFamily="17" charset="-128"/>
              <a:ea typeface="ＭＳ 明朝" panose="02020609040205080304" pitchFamily="17" charset="-128"/>
              <a:cs typeface="+mn-cs"/>
            </a:rPr>
            <a:t>までに発生したもので</a:t>
          </a:r>
          <a:r>
            <a:rPr kumimoji="1" lang="ja-JP" altLang="en-US" sz="900" b="0">
              <a:solidFill>
                <a:sysClr val="windowText" lastClr="000000"/>
              </a:solidFill>
              <a:effectLst/>
              <a:latin typeface="ＭＳ 明朝" panose="02020609040205080304" pitchFamily="17" charset="-128"/>
              <a:ea typeface="ＭＳ 明朝" panose="02020609040205080304" pitchFamily="17" charset="-128"/>
              <a:cs typeface="+mn-cs"/>
            </a:rPr>
            <a:t>ある。</a:t>
          </a:r>
          <a:endParaRPr kumimoji="1" lang="en-US" altLang="ja-JP" sz="900" b="0" i="0" u="none" strike="noStrike" kern="0" cap="none" spc="0" normalizeH="0" baseline="0" noProof="0">
            <a:ln>
              <a:noFill/>
            </a:ln>
            <a:solidFill>
              <a:sysClr val="windowText" lastClr="000000"/>
            </a:solidFill>
            <a:effectLst/>
            <a:uLnTx/>
            <a:uFillTx/>
            <a:latin typeface="ＭＳ 明朝" panose="02020609040205080304" pitchFamily="17" charset="-128"/>
            <a:ea typeface="ＭＳ 明朝" panose="02020609040205080304" pitchFamily="17" charset="-128"/>
            <a:cs typeface="+mn-cs"/>
          </a:endParaRPr>
        </a:p>
        <a:p>
          <a:pPr marL="0" marR="0" lvl="0" indent="0" algn="l" defTabSz="914400" eaLnBrk="1" fontAlgn="auto" latinLnBrk="0" hangingPunct="1">
            <a:lnSpc>
              <a:spcPts val="1900"/>
            </a:lnSpc>
            <a:spcBef>
              <a:spcPts val="0"/>
            </a:spcBef>
            <a:spcAft>
              <a:spcPts val="0"/>
            </a:spcAft>
            <a:buClrTx/>
            <a:buSzTx/>
            <a:buFontTx/>
            <a:buNone/>
            <a:tabLst/>
            <a:defRPr/>
          </a:pPr>
          <a:r>
            <a:rPr kumimoji="1" lang="ja-JP" altLang="en-US" sz="900" b="0" i="0" u="none" strike="noStrike" kern="0" cap="none" spc="0" normalizeH="0" baseline="0" noProof="0">
              <a:ln>
                <a:noFill/>
              </a:ln>
              <a:solidFill>
                <a:sysClr val="windowText" lastClr="000000"/>
              </a:solidFill>
              <a:effectLst/>
              <a:uLnTx/>
              <a:uFillTx/>
              <a:latin typeface="ＭＳ 明朝" panose="02020609040205080304" pitchFamily="17" charset="-128"/>
              <a:ea typeface="ＭＳ 明朝" panose="02020609040205080304" pitchFamily="17" charset="-128"/>
              <a:cs typeface="+mn-cs"/>
            </a:rPr>
            <a:t>　当該補助金において申請する経費は、都の他の補助金や他の自治体の補助金と重複していない</a:t>
          </a:r>
          <a:r>
            <a:rPr kumimoji="1" lang="ja-JP" altLang="en-US" sz="1000" b="0" i="0" u="none" strike="noStrike" kern="0" cap="none" spc="0" normalizeH="0" baseline="0" noProof="0">
              <a:ln>
                <a:noFill/>
              </a:ln>
              <a:solidFill>
                <a:sysClr val="windowText" lastClr="000000"/>
              </a:solidFill>
              <a:effectLst/>
              <a:uLnTx/>
              <a:uFillTx/>
              <a:latin typeface="ＭＳ 明朝" panose="02020609040205080304" pitchFamily="17" charset="-128"/>
              <a:ea typeface="ＭＳ 明朝" panose="02020609040205080304" pitchFamily="17" charset="-128"/>
              <a:cs typeface="+mn-cs"/>
            </a:rPr>
            <a:t>。</a:t>
          </a:r>
          <a:endParaRPr kumimoji="1" lang="en-US" altLang="ja-JP" sz="1000" b="0" i="0" u="none" strike="noStrike" kern="0" cap="none" spc="0" normalizeH="0" baseline="0" noProof="0">
            <a:ln>
              <a:noFill/>
            </a:ln>
            <a:solidFill>
              <a:sysClr val="windowText" lastClr="000000"/>
            </a:solidFill>
            <a:effectLst/>
            <a:uLnTx/>
            <a:uFillTx/>
            <a:latin typeface="ＭＳ 明朝" panose="02020609040205080304" pitchFamily="17" charset="-128"/>
            <a:ea typeface="ＭＳ 明朝" panose="02020609040205080304" pitchFamily="17" charset="-128"/>
            <a:cs typeface="+mn-cs"/>
          </a:endParaRPr>
        </a:p>
      </xdr:txBody>
    </xdr:sp>
    <xdr:clientData/>
  </xdr:twoCellAnchor>
  <mc:AlternateContent xmlns:mc="http://schemas.openxmlformats.org/markup-compatibility/2006">
    <mc:Choice xmlns:a14="http://schemas.microsoft.com/office/drawing/2010/main" Requires="a14">
      <xdr:twoCellAnchor editAs="absolute">
        <xdr:from>
          <xdr:col>4</xdr:col>
          <xdr:colOff>861060</xdr:colOff>
          <xdr:row>28</xdr:row>
          <xdr:rowOff>160020</xdr:rowOff>
        </xdr:from>
        <xdr:to>
          <xdr:col>5</xdr:col>
          <xdr:colOff>60960</xdr:colOff>
          <xdr:row>29</xdr:row>
          <xdr:rowOff>220980</xdr:rowOff>
        </xdr:to>
        <xdr:sp macro="" textlink="">
          <xdr:nvSpPr>
            <xdr:cNvPr id="172033" name="Check Box 1" hidden="1">
              <a:extLst>
                <a:ext uri="{63B3BB69-23CF-44E3-9099-C40C66FF867C}">
                  <a14:compatExt spid="_x0000_s1720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1036320</xdr:colOff>
          <xdr:row>29</xdr:row>
          <xdr:rowOff>236220</xdr:rowOff>
        </xdr:from>
        <xdr:to>
          <xdr:col>6</xdr:col>
          <xdr:colOff>106680</xdr:colOff>
          <xdr:row>31</xdr:row>
          <xdr:rowOff>144780</xdr:rowOff>
        </xdr:to>
        <xdr:sp macro="" textlink="">
          <xdr:nvSpPr>
            <xdr:cNvPr id="172035" name="Check Box 3" hidden="1">
              <a:extLst>
                <a:ext uri="{63B3BB69-23CF-44E3-9099-C40C66FF867C}">
                  <a14:compatExt spid="_x0000_s1720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1242060</xdr:colOff>
          <xdr:row>31</xdr:row>
          <xdr:rowOff>160020</xdr:rowOff>
        </xdr:from>
        <xdr:to>
          <xdr:col>4</xdr:col>
          <xdr:colOff>350520</xdr:colOff>
          <xdr:row>33</xdr:row>
          <xdr:rowOff>144780</xdr:rowOff>
        </xdr:to>
        <xdr:sp macro="" textlink="">
          <xdr:nvSpPr>
            <xdr:cNvPr id="172036" name="Check Box 4" hidden="1">
              <a:extLst>
                <a:ext uri="{63B3BB69-23CF-44E3-9099-C40C66FF867C}">
                  <a14:compatExt spid="_x0000_s1720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861060</xdr:colOff>
          <xdr:row>30</xdr:row>
          <xdr:rowOff>7620</xdr:rowOff>
        </xdr:from>
        <xdr:to>
          <xdr:col>5</xdr:col>
          <xdr:colOff>60960</xdr:colOff>
          <xdr:row>31</xdr:row>
          <xdr:rowOff>152400</xdr:rowOff>
        </xdr:to>
        <xdr:sp macro="" textlink="">
          <xdr:nvSpPr>
            <xdr:cNvPr id="172037" name="Check Box 5" hidden="1">
              <a:extLst>
                <a:ext uri="{63B3BB69-23CF-44E3-9099-C40C66FF867C}">
                  <a14:compatExt spid="_x0000_s1720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1051560</xdr:colOff>
          <xdr:row>34</xdr:row>
          <xdr:rowOff>7620</xdr:rowOff>
        </xdr:from>
        <xdr:to>
          <xdr:col>6</xdr:col>
          <xdr:colOff>114300</xdr:colOff>
          <xdr:row>35</xdr:row>
          <xdr:rowOff>144780</xdr:rowOff>
        </xdr:to>
        <xdr:sp macro="" textlink="">
          <xdr:nvSpPr>
            <xdr:cNvPr id="172038" name="Check Box 6" hidden="1">
              <a:extLst>
                <a:ext uri="{63B3BB69-23CF-44E3-9099-C40C66FF867C}">
                  <a14:compatExt spid="_x0000_s1720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861060</xdr:colOff>
          <xdr:row>32</xdr:row>
          <xdr:rowOff>0</xdr:rowOff>
        </xdr:from>
        <xdr:to>
          <xdr:col>5</xdr:col>
          <xdr:colOff>60960</xdr:colOff>
          <xdr:row>33</xdr:row>
          <xdr:rowOff>144780</xdr:rowOff>
        </xdr:to>
        <xdr:sp macro="" textlink="">
          <xdr:nvSpPr>
            <xdr:cNvPr id="172040" name="Check Box 8" hidden="1">
              <a:extLst>
                <a:ext uri="{63B3BB69-23CF-44E3-9099-C40C66FF867C}">
                  <a14:compatExt spid="_x0000_s1720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861060</xdr:colOff>
          <xdr:row>34</xdr:row>
          <xdr:rowOff>7620</xdr:rowOff>
        </xdr:from>
        <xdr:to>
          <xdr:col>5</xdr:col>
          <xdr:colOff>60960</xdr:colOff>
          <xdr:row>35</xdr:row>
          <xdr:rowOff>144780</xdr:rowOff>
        </xdr:to>
        <xdr:sp macro="" textlink="">
          <xdr:nvSpPr>
            <xdr:cNvPr id="172041" name="Check Box 9" hidden="1">
              <a:extLst>
                <a:ext uri="{63B3BB69-23CF-44E3-9099-C40C66FF867C}">
                  <a14:compatExt spid="_x0000_s1720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0</xdr:colOff>
          <xdr:row>34</xdr:row>
          <xdr:rowOff>7620</xdr:rowOff>
        </xdr:from>
        <xdr:to>
          <xdr:col>4</xdr:col>
          <xdr:colOff>365760</xdr:colOff>
          <xdr:row>35</xdr:row>
          <xdr:rowOff>144780</xdr:rowOff>
        </xdr:to>
        <xdr:sp macro="" textlink="">
          <xdr:nvSpPr>
            <xdr:cNvPr id="172042" name="Check Box 10" hidden="1">
              <a:extLst>
                <a:ext uri="{63B3BB69-23CF-44E3-9099-C40C66FF867C}">
                  <a14:compatExt spid="_x0000_s1720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3</xdr:row>
          <xdr:rowOff>213360</xdr:rowOff>
        </xdr:from>
        <xdr:to>
          <xdr:col>0</xdr:col>
          <xdr:colOff>403860</xdr:colOff>
          <xdr:row>5</xdr:row>
          <xdr:rowOff>0</xdr:rowOff>
        </xdr:to>
        <xdr:sp macro="" textlink="">
          <xdr:nvSpPr>
            <xdr:cNvPr id="172043" name="Check Box 11" hidden="1">
              <a:extLst>
                <a:ext uri="{63B3BB69-23CF-44E3-9099-C40C66FF867C}">
                  <a14:compatExt spid="_x0000_s1720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4</xdr:row>
          <xdr:rowOff>213360</xdr:rowOff>
        </xdr:from>
        <xdr:to>
          <xdr:col>0</xdr:col>
          <xdr:colOff>403860</xdr:colOff>
          <xdr:row>6</xdr:row>
          <xdr:rowOff>22860</xdr:rowOff>
        </xdr:to>
        <xdr:sp macro="" textlink="">
          <xdr:nvSpPr>
            <xdr:cNvPr id="172044" name="Check Box 12" hidden="1">
              <a:extLst>
                <a:ext uri="{63B3BB69-23CF-44E3-9099-C40C66FF867C}">
                  <a14:compatExt spid="_x0000_s1720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1242060</xdr:colOff>
          <xdr:row>28</xdr:row>
          <xdr:rowOff>144780</xdr:rowOff>
        </xdr:from>
        <xdr:to>
          <xdr:col>4</xdr:col>
          <xdr:colOff>297180</xdr:colOff>
          <xdr:row>29</xdr:row>
          <xdr:rowOff>220980</xdr:rowOff>
        </xdr:to>
        <xdr:sp macro="" textlink="">
          <xdr:nvSpPr>
            <xdr:cNvPr id="172045" name="Check Box 13" hidden="1">
              <a:extLst>
                <a:ext uri="{63B3BB69-23CF-44E3-9099-C40C66FF867C}">
                  <a14:compatExt spid="_x0000_s1720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64226</xdr:colOff>
      <xdr:row>7</xdr:row>
      <xdr:rowOff>97970</xdr:rowOff>
    </xdr:from>
    <xdr:to>
      <xdr:col>8</xdr:col>
      <xdr:colOff>134471</xdr:colOff>
      <xdr:row>11</xdr:row>
      <xdr:rowOff>217715</xdr:rowOff>
    </xdr:to>
    <xdr:sp macro="" textlink="">
      <xdr:nvSpPr>
        <xdr:cNvPr id="2" name="正方形/長方形 12"/>
        <xdr:cNvSpPr>
          <a:spLocks noChangeArrowheads="1"/>
        </xdr:cNvSpPr>
      </xdr:nvSpPr>
      <xdr:spPr bwMode="auto">
        <a:xfrm>
          <a:off x="64226" y="2316735"/>
          <a:ext cx="10312421" cy="1352392"/>
        </a:xfrm>
        <a:prstGeom prst="rect">
          <a:avLst/>
        </a:prstGeom>
        <a:noFill/>
        <a:ln w="15875" algn="ctr">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65314</xdr:colOff>
      <xdr:row>12</xdr:row>
      <xdr:rowOff>43542</xdr:rowOff>
    </xdr:from>
    <xdr:to>
      <xdr:col>8</xdr:col>
      <xdr:colOff>134471</xdr:colOff>
      <xdr:row>24</xdr:row>
      <xdr:rowOff>87086</xdr:rowOff>
    </xdr:to>
    <xdr:sp macro="" textlink="">
      <xdr:nvSpPr>
        <xdr:cNvPr id="3" name="正方形/長方形 13"/>
        <xdr:cNvSpPr>
          <a:spLocks noChangeArrowheads="1"/>
        </xdr:cNvSpPr>
      </xdr:nvSpPr>
      <xdr:spPr bwMode="auto">
        <a:xfrm>
          <a:off x="65314" y="3741483"/>
          <a:ext cx="10311333" cy="3001897"/>
        </a:xfrm>
        <a:prstGeom prst="rect">
          <a:avLst/>
        </a:prstGeom>
        <a:noFill/>
        <a:ln w="15875" algn="ctr">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53340</xdr:colOff>
      <xdr:row>24</xdr:row>
      <xdr:rowOff>190500</xdr:rowOff>
    </xdr:from>
    <xdr:to>
      <xdr:col>8</xdr:col>
      <xdr:colOff>134471</xdr:colOff>
      <xdr:row>30</xdr:row>
      <xdr:rowOff>144780</xdr:rowOff>
    </xdr:to>
    <xdr:sp macro="" textlink="">
      <xdr:nvSpPr>
        <xdr:cNvPr id="4" name="正方形/長方形 14"/>
        <xdr:cNvSpPr>
          <a:spLocks noChangeArrowheads="1"/>
        </xdr:cNvSpPr>
      </xdr:nvSpPr>
      <xdr:spPr bwMode="auto">
        <a:xfrm>
          <a:off x="53340" y="6846794"/>
          <a:ext cx="10323307" cy="1679986"/>
        </a:xfrm>
        <a:prstGeom prst="rect">
          <a:avLst/>
        </a:prstGeom>
        <a:noFill/>
        <a:ln w="15875" algn="ctr">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56030</xdr:colOff>
      <xdr:row>31</xdr:row>
      <xdr:rowOff>30032</xdr:rowOff>
    </xdr:from>
    <xdr:to>
      <xdr:col>8</xdr:col>
      <xdr:colOff>145678</xdr:colOff>
      <xdr:row>37</xdr:row>
      <xdr:rowOff>129092</xdr:rowOff>
    </xdr:to>
    <xdr:sp macro="" textlink="">
      <xdr:nvSpPr>
        <xdr:cNvPr id="5" name="正方形/長方形 15"/>
        <xdr:cNvSpPr>
          <a:spLocks noChangeArrowheads="1"/>
        </xdr:cNvSpPr>
      </xdr:nvSpPr>
      <xdr:spPr bwMode="auto">
        <a:xfrm>
          <a:off x="56030" y="7672444"/>
          <a:ext cx="10331824" cy="1578236"/>
        </a:xfrm>
        <a:prstGeom prst="rect">
          <a:avLst/>
        </a:prstGeom>
        <a:noFill/>
        <a:ln w="15875" algn="ctr">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53340</xdr:colOff>
      <xdr:row>37</xdr:row>
      <xdr:rowOff>190500</xdr:rowOff>
    </xdr:from>
    <xdr:to>
      <xdr:col>8</xdr:col>
      <xdr:colOff>156883</xdr:colOff>
      <xdr:row>42</xdr:row>
      <xdr:rowOff>129539</xdr:rowOff>
    </xdr:to>
    <xdr:sp macro="" textlink="">
      <xdr:nvSpPr>
        <xdr:cNvPr id="6" name="正方形/長方形 17"/>
        <xdr:cNvSpPr>
          <a:spLocks noChangeArrowheads="1"/>
        </xdr:cNvSpPr>
      </xdr:nvSpPr>
      <xdr:spPr bwMode="auto">
        <a:xfrm>
          <a:off x="53340" y="10298206"/>
          <a:ext cx="10345719" cy="925157"/>
        </a:xfrm>
        <a:prstGeom prst="rect">
          <a:avLst/>
        </a:prstGeom>
        <a:noFill/>
        <a:ln w="15875" algn="ctr">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1</xdr:col>
          <xdr:colOff>213360</xdr:colOff>
          <xdr:row>13</xdr:row>
          <xdr:rowOff>0</xdr:rowOff>
        </xdr:from>
        <xdr:to>
          <xdr:col>1</xdr:col>
          <xdr:colOff>563880</xdr:colOff>
          <xdr:row>14</xdr:row>
          <xdr:rowOff>114300</xdr:rowOff>
        </xdr:to>
        <xdr:sp macro="" textlink="">
          <xdr:nvSpPr>
            <xdr:cNvPr id="174081" name="Check Box 1" hidden="1">
              <a:extLst>
                <a:ext uri="{63B3BB69-23CF-44E3-9099-C40C66FF867C}">
                  <a14:compatExt spid="_x0000_s1740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213360</xdr:colOff>
          <xdr:row>13</xdr:row>
          <xdr:rowOff>236220</xdr:rowOff>
        </xdr:from>
        <xdr:to>
          <xdr:col>1</xdr:col>
          <xdr:colOff>563880</xdr:colOff>
          <xdr:row>15</xdr:row>
          <xdr:rowOff>106680</xdr:rowOff>
        </xdr:to>
        <xdr:sp macro="" textlink="">
          <xdr:nvSpPr>
            <xdr:cNvPr id="174082" name="Check Box 2" hidden="1">
              <a:extLst>
                <a:ext uri="{63B3BB69-23CF-44E3-9099-C40C66FF867C}">
                  <a14:compatExt spid="_x0000_s1740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213360</xdr:colOff>
          <xdr:row>15</xdr:row>
          <xdr:rowOff>7620</xdr:rowOff>
        </xdr:from>
        <xdr:to>
          <xdr:col>1</xdr:col>
          <xdr:colOff>563880</xdr:colOff>
          <xdr:row>16</xdr:row>
          <xdr:rowOff>114300</xdr:rowOff>
        </xdr:to>
        <xdr:sp macro="" textlink="">
          <xdr:nvSpPr>
            <xdr:cNvPr id="174083" name="Check Box 3" hidden="1">
              <a:extLst>
                <a:ext uri="{63B3BB69-23CF-44E3-9099-C40C66FF867C}">
                  <a14:compatExt spid="_x0000_s1740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213360</xdr:colOff>
          <xdr:row>19</xdr:row>
          <xdr:rowOff>236220</xdr:rowOff>
        </xdr:from>
        <xdr:to>
          <xdr:col>1</xdr:col>
          <xdr:colOff>563880</xdr:colOff>
          <xdr:row>21</xdr:row>
          <xdr:rowOff>106680</xdr:rowOff>
        </xdr:to>
        <xdr:sp macro="" textlink="">
          <xdr:nvSpPr>
            <xdr:cNvPr id="174084" name="Check Box 4" hidden="1">
              <a:extLst>
                <a:ext uri="{63B3BB69-23CF-44E3-9099-C40C66FF867C}">
                  <a14:compatExt spid="_x0000_s1740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213360</xdr:colOff>
          <xdr:row>20</xdr:row>
          <xdr:rowOff>251460</xdr:rowOff>
        </xdr:from>
        <xdr:to>
          <xdr:col>1</xdr:col>
          <xdr:colOff>563880</xdr:colOff>
          <xdr:row>22</xdr:row>
          <xdr:rowOff>106680</xdr:rowOff>
        </xdr:to>
        <xdr:sp macro="" textlink="">
          <xdr:nvSpPr>
            <xdr:cNvPr id="174085" name="Check Box 5" hidden="1">
              <a:extLst>
                <a:ext uri="{63B3BB69-23CF-44E3-9099-C40C66FF867C}">
                  <a14:compatExt spid="_x0000_s1740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213360</xdr:colOff>
          <xdr:row>21</xdr:row>
          <xdr:rowOff>251460</xdr:rowOff>
        </xdr:from>
        <xdr:to>
          <xdr:col>1</xdr:col>
          <xdr:colOff>563880</xdr:colOff>
          <xdr:row>23</xdr:row>
          <xdr:rowOff>106680</xdr:rowOff>
        </xdr:to>
        <xdr:sp macro="" textlink="">
          <xdr:nvSpPr>
            <xdr:cNvPr id="174086" name="Check Box 6" hidden="1">
              <a:extLst>
                <a:ext uri="{63B3BB69-23CF-44E3-9099-C40C66FF867C}">
                  <a14:compatExt spid="_x0000_s1740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204746</xdr:colOff>
          <xdr:row>26</xdr:row>
          <xdr:rowOff>0</xdr:rowOff>
        </xdr:from>
        <xdr:to>
          <xdr:col>1</xdr:col>
          <xdr:colOff>564746</xdr:colOff>
          <xdr:row>30</xdr:row>
          <xdr:rowOff>109535</xdr:rowOff>
        </xdr:to>
        <xdr:grpSp>
          <xdr:nvGrpSpPr>
            <xdr:cNvPr id="22" name="グループ化 21"/>
            <xdr:cNvGrpSpPr/>
          </xdr:nvGrpSpPr>
          <xdr:grpSpPr>
            <a:xfrm>
              <a:off x="563334" y="6526312"/>
              <a:ext cx="360000" cy="1113585"/>
              <a:chOff x="562555" y="7043550"/>
              <a:chExt cx="360000" cy="1123264"/>
            </a:xfrm>
          </xdr:grpSpPr>
          <xdr:sp macro="" textlink="">
            <xdr:nvSpPr>
              <xdr:cNvPr id="174087" name="Check Box 7" hidden="1">
                <a:extLst>
                  <a:ext uri="{63B3BB69-23CF-44E3-9099-C40C66FF867C}">
                    <a14:compatExt spid="_x0000_s174087"/>
                  </a:ext>
                </a:extLst>
              </xdr:cNvPr>
              <xdr:cNvSpPr/>
            </xdr:nvSpPr>
            <xdr:spPr bwMode="auto">
              <a:xfrm>
                <a:off x="562555" y="7043550"/>
                <a:ext cx="360000" cy="36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74088" name="Check Box 8" hidden="1">
                <a:extLst>
                  <a:ext uri="{63B3BB69-23CF-44E3-9099-C40C66FF867C}">
                    <a14:compatExt spid="_x0000_s174088"/>
                  </a:ext>
                </a:extLst>
              </xdr:cNvPr>
              <xdr:cNvSpPr/>
            </xdr:nvSpPr>
            <xdr:spPr bwMode="auto">
              <a:xfrm>
                <a:off x="562555" y="7297973"/>
                <a:ext cx="360000" cy="36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74089" name="Check Box 9" hidden="1">
                <a:extLst>
                  <a:ext uri="{63B3BB69-23CF-44E3-9099-C40C66FF867C}">
                    <a14:compatExt spid="_x0000_s174089"/>
                  </a:ext>
                </a:extLst>
              </xdr:cNvPr>
              <xdr:cNvSpPr/>
            </xdr:nvSpPr>
            <xdr:spPr bwMode="auto">
              <a:xfrm>
                <a:off x="562555" y="7552415"/>
                <a:ext cx="360000" cy="36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74090" name="Check Box 10" hidden="1">
                <a:extLst>
                  <a:ext uri="{63B3BB69-23CF-44E3-9099-C40C66FF867C}">
                    <a14:compatExt spid="_x0000_s174090"/>
                  </a:ext>
                </a:extLst>
              </xdr:cNvPr>
              <xdr:cNvSpPr/>
            </xdr:nvSpPr>
            <xdr:spPr bwMode="auto">
              <a:xfrm>
                <a:off x="562555" y="7806815"/>
                <a:ext cx="360000" cy="35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251460</xdr:colOff>
          <xdr:row>31</xdr:row>
          <xdr:rowOff>198120</xdr:rowOff>
        </xdr:from>
        <xdr:to>
          <xdr:col>1</xdr:col>
          <xdr:colOff>609600</xdr:colOff>
          <xdr:row>33</xdr:row>
          <xdr:rowOff>137160</xdr:rowOff>
        </xdr:to>
        <xdr:sp macro="" textlink="">
          <xdr:nvSpPr>
            <xdr:cNvPr id="174095" name="Check Box 15" hidden="1">
              <a:extLst>
                <a:ext uri="{63B3BB69-23CF-44E3-9099-C40C66FF867C}">
                  <a14:compatExt spid="_x0000_s1740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236220</xdr:colOff>
          <xdr:row>32</xdr:row>
          <xdr:rowOff>190500</xdr:rowOff>
        </xdr:from>
        <xdr:to>
          <xdr:col>1</xdr:col>
          <xdr:colOff>609600</xdr:colOff>
          <xdr:row>34</xdr:row>
          <xdr:rowOff>121920</xdr:rowOff>
        </xdr:to>
        <xdr:sp macro="" textlink="">
          <xdr:nvSpPr>
            <xdr:cNvPr id="174096" name="Check Box 16" hidden="1">
              <a:extLst>
                <a:ext uri="{63B3BB69-23CF-44E3-9099-C40C66FF867C}">
                  <a14:compatExt spid="_x0000_s1740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236220</xdr:colOff>
          <xdr:row>33</xdr:row>
          <xdr:rowOff>198120</xdr:rowOff>
        </xdr:from>
        <xdr:to>
          <xdr:col>1</xdr:col>
          <xdr:colOff>609600</xdr:colOff>
          <xdr:row>35</xdr:row>
          <xdr:rowOff>137160</xdr:rowOff>
        </xdr:to>
        <xdr:sp macro="" textlink="">
          <xdr:nvSpPr>
            <xdr:cNvPr id="174097" name="Check Box 17" hidden="1">
              <a:extLst>
                <a:ext uri="{63B3BB69-23CF-44E3-9099-C40C66FF867C}">
                  <a14:compatExt spid="_x0000_s1740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236220</xdr:colOff>
          <xdr:row>34</xdr:row>
          <xdr:rowOff>198120</xdr:rowOff>
        </xdr:from>
        <xdr:to>
          <xdr:col>1</xdr:col>
          <xdr:colOff>609600</xdr:colOff>
          <xdr:row>36</xdr:row>
          <xdr:rowOff>137160</xdr:rowOff>
        </xdr:to>
        <xdr:sp macro="" textlink="">
          <xdr:nvSpPr>
            <xdr:cNvPr id="174098" name="Check Box 18" hidden="1">
              <a:extLst>
                <a:ext uri="{63B3BB69-23CF-44E3-9099-C40C66FF867C}">
                  <a14:compatExt spid="_x0000_s1740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204746</xdr:colOff>
          <xdr:row>39</xdr:row>
          <xdr:rowOff>1</xdr:rowOff>
        </xdr:from>
        <xdr:to>
          <xdr:col>1</xdr:col>
          <xdr:colOff>564746</xdr:colOff>
          <xdr:row>42</xdr:row>
          <xdr:rowOff>110860</xdr:rowOff>
        </xdr:to>
        <xdr:grpSp>
          <xdr:nvGrpSpPr>
            <xdr:cNvPr id="37" name="グループ化 36"/>
            <xdr:cNvGrpSpPr/>
          </xdr:nvGrpSpPr>
          <xdr:grpSpPr>
            <a:xfrm>
              <a:off x="563334" y="9789464"/>
              <a:ext cx="360000" cy="612882"/>
              <a:chOff x="562555" y="7043587"/>
              <a:chExt cx="360000" cy="614512"/>
            </a:xfrm>
          </xdr:grpSpPr>
          <xdr:sp macro="" textlink="">
            <xdr:nvSpPr>
              <xdr:cNvPr id="174099" name="Check Box 19" hidden="1">
                <a:extLst>
                  <a:ext uri="{63B3BB69-23CF-44E3-9099-C40C66FF867C}">
                    <a14:compatExt spid="_x0000_s174099"/>
                  </a:ext>
                </a:extLst>
              </xdr:cNvPr>
              <xdr:cNvSpPr/>
            </xdr:nvSpPr>
            <xdr:spPr bwMode="auto">
              <a:xfrm>
                <a:off x="562555" y="7043587"/>
                <a:ext cx="360000" cy="36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74100" name="Check Box 20" hidden="1">
                <a:extLst>
                  <a:ext uri="{63B3BB69-23CF-44E3-9099-C40C66FF867C}">
                    <a14:compatExt spid="_x0000_s174100"/>
                  </a:ext>
                </a:extLst>
              </xdr:cNvPr>
              <xdr:cNvSpPr/>
            </xdr:nvSpPr>
            <xdr:spPr bwMode="auto">
              <a:xfrm>
                <a:off x="562555" y="7298099"/>
                <a:ext cx="360000" cy="36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213360</xdr:colOff>
          <xdr:row>16</xdr:row>
          <xdr:rowOff>7620</xdr:rowOff>
        </xdr:from>
        <xdr:to>
          <xdr:col>1</xdr:col>
          <xdr:colOff>563880</xdr:colOff>
          <xdr:row>17</xdr:row>
          <xdr:rowOff>114300</xdr:rowOff>
        </xdr:to>
        <xdr:sp macro="" textlink="">
          <xdr:nvSpPr>
            <xdr:cNvPr id="174102" name="Check Box 22" hidden="1">
              <a:extLst>
                <a:ext uri="{63B3BB69-23CF-44E3-9099-C40C66FF867C}">
                  <a14:compatExt spid="_x0000_s1741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213360</xdr:colOff>
          <xdr:row>18</xdr:row>
          <xdr:rowOff>228600</xdr:rowOff>
        </xdr:from>
        <xdr:to>
          <xdr:col>1</xdr:col>
          <xdr:colOff>563880</xdr:colOff>
          <xdr:row>20</xdr:row>
          <xdr:rowOff>83820</xdr:rowOff>
        </xdr:to>
        <xdr:sp macro="" textlink="">
          <xdr:nvSpPr>
            <xdr:cNvPr id="174103" name="Check Box 23" hidden="1">
              <a:extLst>
                <a:ext uri="{63B3BB69-23CF-44E3-9099-C40C66FF867C}">
                  <a14:compatExt spid="_x0000_s174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213360</xdr:colOff>
          <xdr:row>21</xdr:row>
          <xdr:rowOff>251460</xdr:rowOff>
        </xdr:from>
        <xdr:to>
          <xdr:col>1</xdr:col>
          <xdr:colOff>563880</xdr:colOff>
          <xdr:row>23</xdr:row>
          <xdr:rowOff>106680</xdr:rowOff>
        </xdr:to>
        <xdr:sp macro="" textlink="">
          <xdr:nvSpPr>
            <xdr:cNvPr id="174113" name="Check Box 33" hidden="1">
              <a:extLst>
                <a:ext uri="{63B3BB69-23CF-44E3-9099-C40C66FF867C}">
                  <a14:compatExt spid="_x0000_s1741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213360</xdr:colOff>
          <xdr:row>22</xdr:row>
          <xdr:rowOff>251460</xdr:rowOff>
        </xdr:from>
        <xdr:to>
          <xdr:col>1</xdr:col>
          <xdr:colOff>563880</xdr:colOff>
          <xdr:row>24</xdr:row>
          <xdr:rowOff>106680</xdr:rowOff>
        </xdr:to>
        <xdr:sp macro="" textlink="">
          <xdr:nvSpPr>
            <xdr:cNvPr id="174114" name="Check Box 34" hidden="1">
              <a:extLst>
                <a:ext uri="{63B3BB69-23CF-44E3-9099-C40C66FF867C}">
                  <a14:compatExt spid="_x0000_s1741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236220</xdr:colOff>
          <xdr:row>35</xdr:row>
          <xdr:rowOff>182880</xdr:rowOff>
        </xdr:from>
        <xdr:to>
          <xdr:col>1</xdr:col>
          <xdr:colOff>609600</xdr:colOff>
          <xdr:row>37</xdr:row>
          <xdr:rowOff>114300</xdr:rowOff>
        </xdr:to>
        <xdr:sp macro="" textlink="">
          <xdr:nvSpPr>
            <xdr:cNvPr id="174117" name="Check Box 37" hidden="1">
              <a:extLst>
                <a:ext uri="{63B3BB69-23CF-44E3-9099-C40C66FF867C}">
                  <a14:compatExt spid="_x0000_s1741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40</xdr:col>
      <xdr:colOff>67734</xdr:colOff>
      <xdr:row>49</xdr:row>
      <xdr:rowOff>152400</xdr:rowOff>
    </xdr:from>
    <xdr:to>
      <xdr:col>44</xdr:col>
      <xdr:colOff>35560</xdr:colOff>
      <xdr:row>52</xdr:row>
      <xdr:rowOff>52070</xdr:rowOff>
    </xdr:to>
    <xdr:sp macro="" textlink="">
      <xdr:nvSpPr>
        <xdr:cNvPr id="2" name="Rectangle 1"/>
        <xdr:cNvSpPr>
          <a:spLocks noChangeArrowheads="1"/>
        </xdr:cNvSpPr>
      </xdr:nvSpPr>
      <xdr:spPr bwMode="auto">
        <a:xfrm flipH="1">
          <a:off x="5020734" y="8553450"/>
          <a:ext cx="463126" cy="41402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3079750</xdr:colOff>
      <xdr:row>24</xdr:row>
      <xdr:rowOff>0</xdr:rowOff>
    </xdr:from>
    <xdr:to>
      <xdr:col>2</xdr:col>
      <xdr:colOff>3555576</xdr:colOff>
      <xdr:row>26</xdr:row>
      <xdr:rowOff>106045</xdr:rowOff>
    </xdr:to>
    <xdr:sp macro="" textlink="">
      <xdr:nvSpPr>
        <xdr:cNvPr id="2" name="Rectangle 1"/>
        <xdr:cNvSpPr>
          <a:spLocks noChangeArrowheads="1"/>
        </xdr:cNvSpPr>
      </xdr:nvSpPr>
      <xdr:spPr bwMode="auto">
        <a:xfrm flipH="1">
          <a:off x="6064250" y="6556375"/>
          <a:ext cx="475826" cy="42354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portal.taims.tocho.local/DOCUME~1/TAIMSU~1/LOCALS~1/Temp/C.Lotus.Notes.T0505659/&#20418;&#21729;/&#37428;&#26408;/14&#38556;&#23475;&#31119;&#31049;&#37096;&#22996;&#35351;&#31561;&#22865;&#32004;&#21488;&#24115;/15&#22865;&#32004;&#27096;&#24335;&#24314;&#31649;&#12288;&#29983;&#23455;/&#65297;5&#24180;&#24230;&#12288;&#29289;&#21697;&#36092;&#20837;&#31561;&#27096;&#24335;(&#23567;&#37329;&#20117;&#29983;&#23455;&#6528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24037;&#20107;&#31777;&#2613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10&#21495;&#36215;&#2669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契約台帳ＤＢ"/>
      <sheetName val="ＣＳＶ"/>
      <sheetName val="選定調書"/>
      <sheetName val="入札通知書"/>
      <sheetName val="委託契約書"/>
      <sheetName val="納品書"/>
      <sheetName val="委託完了届"/>
      <sheetName val="給食購入届"/>
      <sheetName val="予定価格調書記入"/>
      <sheetName val="黒塗り"/>
      <sheetName val="封筒"/>
      <sheetName val="指名者表"/>
      <sheetName val="１０号"/>
      <sheetName val="契約締結決定通知書 (2)"/>
      <sheetName val="入札・見積経過調書"/>
      <sheetName val="入札経過調書（予定価格超過）"/>
      <sheetName val="見積経過調書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工事簡易"/>
    </sheetNames>
    <definedNames>
      <definedName name="Record1"/>
      <definedName name="Record3"/>
      <definedName name="Record4"/>
    </defined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データ"/>
      <sheetName val="科目ｺｰﾄﾞ"/>
    </sheetNames>
    <sheetDataSet>
      <sheetData sheetId="0"/>
      <sheetData sheetId="1" refreshError="1">
        <row r="1">
          <cell r="A1" t="str">
            <v>支出科目</v>
          </cell>
        </row>
        <row r="2">
          <cell r="A2">
            <v>1</v>
          </cell>
          <cell r="B2" t="str">
            <v>平成７年度  一般会計  教育費</v>
          </cell>
          <cell r="C2" t="str">
            <v>高等学校費  管理費  委託料</v>
          </cell>
          <cell r="D2" t="str">
            <v/>
          </cell>
          <cell r="E2" t="str">
            <v/>
          </cell>
        </row>
        <row r="3">
          <cell r="A3">
            <v>2</v>
          </cell>
          <cell r="B3" t="str">
            <v>平成７年度  一般会計  教育費</v>
          </cell>
          <cell r="C3" t="str">
            <v>高等学校費  管理費  使用料及賃借料</v>
          </cell>
          <cell r="D3" t="str">
            <v/>
          </cell>
          <cell r="E3" t="str">
            <v/>
          </cell>
        </row>
        <row r="4">
          <cell r="A4">
            <v>3</v>
          </cell>
          <cell r="B4" t="str">
            <v>平成７年度  一般会計  教育費</v>
          </cell>
          <cell r="C4" t="str">
            <v>高等学校費  管理費  一般需用費</v>
          </cell>
          <cell r="D4" t="str">
            <v/>
          </cell>
          <cell r="E4" t="str">
            <v/>
          </cell>
        </row>
        <row r="5">
          <cell r="A5">
            <v>4</v>
          </cell>
          <cell r="B5" t="str">
            <v>平成７年度  一般会計  教育費</v>
          </cell>
          <cell r="C5" t="str">
            <v>高等学校費  管理費  備品購入費</v>
          </cell>
          <cell r="D5" t="str">
            <v/>
          </cell>
          <cell r="E5" t="str">
            <v/>
          </cell>
        </row>
        <row r="6">
          <cell r="A6">
            <v>5</v>
          </cell>
          <cell r="B6" t="str">
            <v>平成７年度  一般会計  教育費</v>
          </cell>
          <cell r="C6" t="str">
            <v>高等学校費  管理費  役務費</v>
          </cell>
          <cell r="D6" t="str">
            <v/>
          </cell>
          <cell r="E6" t="str">
            <v/>
          </cell>
        </row>
        <row r="7">
          <cell r="A7">
            <v>6</v>
          </cell>
          <cell r="B7" t="str">
            <v>平成７年度  一般会計  教育費</v>
          </cell>
          <cell r="C7" t="str">
            <v>高等学校費  管理費  備品購入費／一般需用費</v>
          </cell>
          <cell r="D7" t="str">
            <v>備品購入費</v>
          </cell>
          <cell r="E7" t="str">
            <v>一般需用費</v>
          </cell>
        </row>
        <row r="8">
          <cell r="A8">
            <v>7</v>
          </cell>
          <cell r="B8" t="str">
            <v>平成７年度  一般会計  教育費</v>
          </cell>
          <cell r="C8" t="str">
            <v>高等学校費／保健体育費  管理費／学校保健給食費　一般需用費</v>
          </cell>
          <cell r="D8" t="str">
            <v>高等学校費</v>
          </cell>
          <cell r="E8" t="str">
            <v>保健体育費</v>
          </cell>
        </row>
        <row r="9">
          <cell r="A9">
            <v>8</v>
          </cell>
          <cell r="B9" t="str">
            <v>平成７年度  一般会計  教育費</v>
          </cell>
          <cell r="C9" t="str">
            <v>高等学校費／社会教育費  管理費／社会教育振興費　一般需用費</v>
          </cell>
          <cell r="D9" t="str">
            <v>高等学校費</v>
          </cell>
          <cell r="E9" t="str">
            <v>社会教育費</v>
          </cell>
        </row>
        <row r="10">
          <cell r="A10">
            <v>9</v>
          </cell>
          <cell r="B10" t="str">
            <v>平成７年度  一般会計  教育費</v>
          </cell>
          <cell r="C10" t="str">
            <v xml:space="preserve">高等学校費  管理費 </v>
          </cell>
          <cell r="D10" t="str">
            <v/>
          </cell>
          <cell r="E10" t="str">
            <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chemeClr val="accent3">
            <a:alpha val="70000"/>
          </a:schemeClr>
        </a:solidFill>
        <a:ln>
          <a:headEnd type="none" w="med" len="med"/>
          <a:tailEnd type="none" w="med" len="med"/>
        </a:ln>
      </a:spPr>
      <a:bodyPr vertOverflow="clip" horzOverflow="clip" lIns="0" tIns="0" rIns="0" bIns="0" rtlCol="0" anchor="t">
        <a:spAutoFit/>
      </a:bodyPr>
      <a:lstStyle>
        <a:defPPr algn="l">
          <a:defRPr kumimoji="1" sz="1600" b="1">
            <a:solidFill>
              <a:schemeClr val="accent1">
                <a:lumMod val="50000"/>
              </a:schemeClr>
            </a:solidFill>
          </a:defRPr>
        </a:defPPr>
      </a:lstStyle>
      <a:style>
        <a:lnRef idx="2">
          <a:schemeClr val="accent3">
            <a:shade val="50000"/>
          </a:schemeClr>
        </a:lnRef>
        <a:fillRef idx="1">
          <a:schemeClr val="accent3"/>
        </a:fillRef>
        <a:effectRef idx="0">
          <a:schemeClr val="accent3"/>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service.siensisetu.tyousa@section.metro.tokyo.jp"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6.xml"/><Relationship Id="rId13" Type="http://schemas.openxmlformats.org/officeDocument/2006/relationships/ctrlProp" Target="../ctrlProps/ctrlProp21.xml"/><Relationship Id="rId18" Type="http://schemas.openxmlformats.org/officeDocument/2006/relationships/ctrlProp" Target="../ctrlProps/ctrlProp26.xml"/><Relationship Id="rId3" Type="http://schemas.openxmlformats.org/officeDocument/2006/relationships/vmlDrawing" Target="../drawings/vmlDrawing2.vml"/><Relationship Id="rId21" Type="http://schemas.openxmlformats.org/officeDocument/2006/relationships/ctrlProp" Target="../ctrlProps/ctrlProp29.xml"/><Relationship Id="rId7" Type="http://schemas.openxmlformats.org/officeDocument/2006/relationships/ctrlProp" Target="../ctrlProps/ctrlProp15.xml"/><Relationship Id="rId12" Type="http://schemas.openxmlformats.org/officeDocument/2006/relationships/ctrlProp" Target="../ctrlProps/ctrlProp20.xml"/><Relationship Id="rId17" Type="http://schemas.openxmlformats.org/officeDocument/2006/relationships/ctrlProp" Target="../ctrlProps/ctrlProp25.xml"/><Relationship Id="rId2" Type="http://schemas.openxmlformats.org/officeDocument/2006/relationships/drawing" Target="../drawings/drawing3.xml"/><Relationship Id="rId16" Type="http://schemas.openxmlformats.org/officeDocument/2006/relationships/ctrlProp" Target="../ctrlProps/ctrlProp24.xml"/><Relationship Id="rId20" Type="http://schemas.openxmlformats.org/officeDocument/2006/relationships/ctrlProp" Target="../ctrlProps/ctrlProp28.xml"/><Relationship Id="rId1" Type="http://schemas.openxmlformats.org/officeDocument/2006/relationships/printerSettings" Target="../printerSettings/printerSettings4.bin"/><Relationship Id="rId6" Type="http://schemas.openxmlformats.org/officeDocument/2006/relationships/ctrlProp" Target="../ctrlProps/ctrlProp14.xml"/><Relationship Id="rId11" Type="http://schemas.openxmlformats.org/officeDocument/2006/relationships/ctrlProp" Target="../ctrlProps/ctrlProp19.xml"/><Relationship Id="rId24" Type="http://schemas.openxmlformats.org/officeDocument/2006/relationships/ctrlProp" Target="../ctrlProps/ctrlProp32.xml"/><Relationship Id="rId5" Type="http://schemas.openxmlformats.org/officeDocument/2006/relationships/ctrlProp" Target="../ctrlProps/ctrlProp13.xml"/><Relationship Id="rId15" Type="http://schemas.openxmlformats.org/officeDocument/2006/relationships/ctrlProp" Target="../ctrlProps/ctrlProp23.xml"/><Relationship Id="rId23" Type="http://schemas.openxmlformats.org/officeDocument/2006/relationships/ctrlProp" Target="../ctrlProps/ctrlProp31.xml"/><Relationship Id="rId10" Type="http://schemas.openxmlformats.org/officeDocument/2006/relationships/ctrlProp" Target="../ctrlProps/ctrlProp18.xml"/><Relationship Id="rId19" Type="http://schemas.openxmlformats.org/officeDocument/2006/relationships/ctrlProp" Target="../ctrlProps/ctrlProp27.xml"/><Relationship Id="rId4" Type="http://schemas.openxmlformats.org/officeDocument/2006/relationships/ctrlProp" Target="../ctrlProps/ctrlProp12.xml"/><Relationship Id="rId9" Type="http://schemas.openxmlformats.org/officeDocument/2006/relationships/ctrlProp" Target="../ctrlProps/ctrlProp17.xml"/><Relationship Id="rId14" Type="http://schemas.openxmlformats.org/officeDocument/2006/relationships/ctrlProp" Target="../ctrlProps/ctrlProp22.xml"/><Relationship Id="rId22" Type="http://schemas.openxmlformats.org/officeDocument/2006/relationships/ctrlProp" Target="../ctrlProps/ctrlProp30.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mailto:service.siensisetu.tyousa@section.metro.tokyo.j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0070C0"/>
    <pageSetUpPr fitToPage="1"/>
  </sheetPr>
  <dimension ref="A1:U24"/>
  <sheetViews>
    <sheetView workbookViewId="0"/>
  </sheetViews>
  <sheetFormatPr defaultColWidth="9" defaultRowHeight="13.2"/>
  <cols>
    <col min="1" max="1" width="0.77734375" style="49" customWidth="1"/>
    <col min="2" max="2" width="3.77734375" style="49" customWidth="1"/>
    <col min="3" max="3" width="6.109375" style="49" customWidth="1"/>
    <col min="4" max="4" width="28.21875" style="49" customWidth="1"/>
    <col min="5" max="5" width="33" style="49" customWidth="1"/>
    <col min="6" max="6" width="50.77734375" style="50" customWidth="1"/>
    <col min="7" max="7" width="8.33203125" style="49" customWidth="1"/>
    <col min="8" max="8" width="34.77734375" style="49" customWidth="1"/>
    <col min="9" max="9" width="1.33203125" style="49" customWidth="1"/>
    <col min="10" max="256" width="9" style="49"/>
    <col min="257" max="257" width="0.77734375" style="49" customWidth="1"/>
    <col min="258" max="258" width="3.77734375" style="49" customWidth="1"/>
    <col min="259" max="259" width="6.109375" style="49" customWidth="1"/>
    <col min="260" max="260" width="26.6640625" style="49" customWidth="1"/>
    <col min="261" max="261" width="33" style="49" customWidth="1"/>
    <col min="262" max="262" width="50.77734375" style="49" customWidth="1"/>
    <col min="263" max="263" width="8.33203125" style="49" customWidth="1"/>
    <col min="264" max="264" width="8.44140625" style="49" bestFit="1" customWidth="1"/>
    <col min="265" max="265" width="1.33203125" style="49" customWidth="1"/>
    <col min="266" max="512" width="9" style="49"/>
    <col min="513" max="513" width="0.77734375" style="49" customWidth="1"/>
    <col min="514" max="514" width="3.77734375" style="49" customWidth="1"/>
    <col min="515" max="515" width="6.109375" style="49" customWidth="1"/>
    <col min="516" max="516" width="26.6640625" style="49" customWidth="1"/>
    <col min="517" max="517" width="33" style="49" customWidth="1"/>
    <col min="518" max="518" width="50.77734375" style="49" customWidth="1"/>
    <col min="519" max="519" width="8.33203125" style="49" customWidth="1"/>
    <col min="520" max="520" width="8.44140625" style="49" bestFit="1" customWidth="1"/>
    <col min="521" max="521" width="1.33203125" style="49" customWidth="1"/>
    <col min="522" max="768" width="9" style="49"/>
    <col min="769" max="769" width="0.77734375" style="49" customWidth="1"/>
    <col min="770" max="770" width="3.77734375" style="49" customWidth="1"/>
    <col min="771" max="771" width="6.109375" style="49" customWidth="1"/>
    <col min="772" max="772" width="26.6640625" style="49" customWidth="1"/>
    <col min="773" max="773" width="33" style="49" customWidth="1"/>
    <col min="774" max="774" width="50.77734375" style="49" customWidth="1"/>
    <col min="775" max="775" width="8.33203125" style="49" customWidth="1"/>
    <col min="776" max="776" width="8.44140625" style="49" bestFit="1" customWidth="1"/>
    <col min="777" max="777" width="1.33203125" style="49" customWidth="1"/>
    <col min="778" max="1024" width="9" style="49"/>
    <col min="1025" max="1025" width="0.77734375" style="49" customWidth="1"/>
    <col min="1026" max="1026" width="3.77734375" style="49" customWidth="1"/>
    <col min="1027" max="1027" width="6.109375" style="49" customWidth="1"/>
    <col min="1028" max="1028" width="26.6640625" style="49" customWidth="1"/>
    <col min="1029" max="1029" width="33" style="49" customWidth="1"/>
    <col min="1030" max="1030" width="50.77734375" style="49" customWidth="1"/>
    <col min="1031" max="1031" width="8.33203125" style="49" customWidth="1"/>
    <col min="1032" max="1032" width="8.44140625" style="49" bestFit="1" customWidth="1"/>
    <col min="1033" max="1033" width="1.33203125" style="49" customWidth="1"/>
    <col min="1034" max="1280" width="9" style="49"/>
    <col min="1281" max="1281" width="0.77734375" style="49" customWidth="1"/>
    <col min="1282" max="1282" width="3.77734375" style="49" customWidth="1"/>
    <col min="1283" max="1283" width="6.109375" style="49" customWidth="1"/>
    <col min="1284" max="1284" width="26.6640625" style="49" customWidth="1"/>
    <col min="1285" max="1285" width="33" style="49" customWidth="1"/>
    <col min="1286" max="1286" width="50.77734375" style="49" customWidth="1"/>
    <col min="1287" max="1287" width="8.33203125" style="49" customWidth="1"/>
    <col min="1288" max="1288" width="8.44140625" style="49" bestFit="1" customWidth="1"/>
    <col min="1289" max="1289" width="1.33203125" style="49" customWidth="1"/>
    <col min="1290" max="1536" width="9" style="49"/>
    <col min="1537" max="1537" width="0.77734375" style="49" customWidth="1"/>
    <col min="1538" max="1538" width="3.77734375" style="49" customWidth="1"/>
    <col min="1539" max="1539" width="6.109375" style="49" customWidth="1"/>
    <col min="1540" max="1540" width="26.6640625" style="49" customWidth="1"/>
    <col min="1541" max="1541" width="33" style="49" customWidth="1"/>
    <col min="1542" max="1542" width="50.77734375" style="49" customWidth="1"/>
    <col min="1543" max="1543" width="8.33203125" style="49" customWidth="1"/>
    <col min="1544" max="1544" width="8.44140625" style="49" bestFit="1" customWidth="1"/>
    <col min="1545" max="1545" width="1.33203125" style="49" customWidth="1"/>
    <col min="1546" max="1792" width="9" style="49"/>
    <col min="1793" max="1793" width="0.77734375" style="49" customWidth="1"/>
    <col min="1794" max="1794" width="3.77734375" style="49" customWidth="1"/>
    <col min="1795" max="1795" width="6.109375" style="49" customWidth="1"/>
    <col min="1796" max="1796" width="26.6640625" style="49" customWidth="1"/>
    <col min="1797" max="1797" width="33" style="49" customWidth="1"/>
    <col min="1798" max="1798" width="50.77734375" style="49" customWidth="1"/>
    <col min="1799" max="1799" width="8.33203125" style="49" customWidth="1"/>
    <col min="1800" max="1800" width="8.44140625" style="49" bestFit="1" customWidth="1"/>
    <col min="1801" max="1801" width="1.33203125" style="49" customWidth="1"/>
    <col min="1802" max="2048" width="9" style="49"/>
    <col min="2049" max="2049" width="0.77734375" style="49" customWidth="1"/>
    <col min="2050" max="2050" width="3.77734375" style="49" customWidth="1"/>
    <col min="2051" max="2051" width="6.109375" style="49" customWidth="1"/>
    <col min="2052" max="2052" width="26.6640625" style="49" customWidth="1"/>
    <col min="2053" max="2053" width="33" style="49" customWidth="1"/>
    <col min="2054" max="2054" width="50.77734375" style="49" customWidth="1"/>
    <col min="2055" max="2055" width="8.33203125" style="49" customWidth="1"/>
    <col min="2056" max="2056" width="8.44140625" style="49" bestFit="1" customWidth="1"/>
    <col min="2057" max="2057" width="1.33203125" style="49" customWidth="1"/>
    <col min="2058" max="2304" width="9" style="49"/>
    <col min="2305" max="2305" width="0.77734375" style="49" customWidth="1"/>
    <col min="2306" max="2306" width="3.77734375" style="49" customWidth="1"/>
    <col min="2307" max="2307" width="6.109375" style="49" customWidth="1"/>
    <col min="2308" max="2308" width="26.6640625" style="49" customWidth="1"/>
    <col min="2309" max="2309" width="33" style="49" customWidth="1"/>
    <col min="2310" max="2310" width="50.77734375" style="49" customWidth="1"/>
    <col min="2311" max="2311" width="8.33203125" style="49" customWidth="1"/>
    <col min="2312" max="2312" width="8.44140625" style="49" bestFit="1" customWidth="1"/>
    <col min="2313" max="2313" width="1.33203125" style="49" customWidth="1"/>
    <col min="2314" max="2560" width="9" style="49"/>
    <col min="2561" max="2561" width="0.77734375" style="49" customWidth="1"/>
    <col min="2562" max="2562" width="3.77734375" style="49" customWidth="1"/>
    <col min="2563" max="2563" width="6.109375" style="49" customWidth="1"/>
    <col min="2564" max="2564" width="26.6640625" style="49" customWidth="1"/>
    <col min="2565" max="2565" width="33" style="49" customWidth="1"/>
    <col min="2566" max="2566" width="50.77734375" style="49" customWidth="1"/>
    <col min="2567" max="2567" width="8.33203125" style="49" customWidth="1"/>
    <col min="2568" max="2568" width="8.44140625" style="49" bestFit="1" customWidth="1"/>
    <col min="2569" max="2569" width="1.33203125" style="49" customWidth="1"/>
    <col min="2570" max="2816" width="9" style="49"/>
    <col min="2817" max="2817" width="0.77734375" style="49" customWidth="1"/>
    <col min="2818" max="2818" width="3.77734375" style="49" customWidth="1"/>
    <col min="2819" max="2819" width="6.109375" style="49" customWidth="1"/>
    <col min="2820" max="2820" width="26.6640625" style="49" customWidth="1"/>
    <col min="2821" max="2821" width="33" style="49" customWidth="1"/>
    <col min="2822" max="2822" width="50.77734375" style="49" customWidth="1"/>
    <col min="2823" max="2823" width="8.33203125" style="49" customWidth="1"/>
    <col min="2824" max="2824" width="8.44140625" style="49" bestFit="1" customWidth="1"/>
    <col min="2825" max="2825" width="1.33203125" style="49" customWidth="1"/>
    <col min="2826" max="3072" width="9" style="49"/>
    <col min="3073" max="3073" width="0.77734375" style="49" customWidth="1"/>
    <col min="3074" max="3074" width="3.77734375" style="49" customWidth="1"/>
    <col min="3075" max="3075" width="6.109375" style="49" customWidth="1"/>
    <col min="3076" max="3076" width="26.6640625" style="49" customWidth="1"/>
    <col min="3077" max="3077" width="33" style="49" customWidth="1"/>
    <col min="3078" max="3078" width="50.77734375" style="49" customWidth="1"/>
    <col min="3079" max="3079" width="8.33203125" style="49" customWidth="1"/>
    <col min="3080" max="3080" width="8.44140625" style="49" bestFit="1" customWidth="1"/>
    <col min="3081" max="3081" width="1.33203125" style="49" customWidth="1"/>
    <col min="3082" max="3328" width="9" style="49"/>
    <col min="3329" max="3329" width="0.77734375" style="49" customWidth="1"/>
    <col min="3330" max="3330" width="3.77734375" style="49" customWidth="1"/>
    <col min="3331" max="3331" width="6.109375" style="49" customWidth="1"/>
    <col min="3332" max="3332" width="26.6640625" style="49" customWidth="1"/>
    <col min="3333" max="3333" width="33" style="49" customWidth="1"/>
    <col min="3334" max="3334" width="50.77734375" style="49" customWidth="1"/>
    <col min="3335" max="3335" width="8.33203125" style="49" customWidth="1"/>
    <col min="3336" max="3336" width="8.44140625" style="49" bestFit="1" customWidth="1"/>
    <col min="3337" max="3337" width="1.33203125" style="49" customWidth="1"/>
    <col min="3338" max="3584" width="9" style="49"/>
    <col min="3585" max="3585" width="0.77734375" style="49" customWidth="1"/>
    <col min="3586" max="3586" width="3.77734375" style="49" customWidth="1"/>
    <col min="3587" max="3587" width="6.109375" style="49" customWidth="1"/>
    <col min="3588" max="3588" width="26.6640625" style="49" customWidth="1"/>
    <col min="3589" max="3589" width="33" style="49" customWidth="1"/>
    <col min="3590" max="3590" width="50.77734375" style="49" customWidth="1"/>
    <col min="3591" max="3591" width="8.33203125" style="49" customWidth="1"/>
    <col min="3592" max="3592" width="8.44140625" style="49" bestFit="1" customWidth="1"/>
    <col min="3593" max="3593" width="1.33203125" style="49" customWidth="1"/>
    <col min="3594" max="3840" width="9" style="49"/>
    <col min="3841" max="3841" width="0.77734375" style="49" customWidth="1"/>
    <col min="3842" max="3842" width="3.77734375" style="49" customWidth="1"/>
    <col min="3843" max="3843" width="6.109375" style="49" customWidth="1"/>
    <col min="3844" max="3844" width="26.6640625" style="49" customWidth="1"/>
    <col min="3845" max="3845" width="33" style="49" customWidth="1"/>
    <col min="3846" max="3846" width="50.77734375" style="49" customWidth="1"/>
    <col min="3847" max="3847" width="8.33203125" style="49" customWidth="1"/>
    <col min="3848" max="3848" width="8.44140625" style="49" bestFit="1" customWidth="1"/>
    <col min="3849" max="3849" width="1.33203125" style="49" customWidth="1"/>
    <col min="3850" max="4096" width="9" style="49"/>
    <col min="4097" max="4097" width="0.77734375" style="49" customWidth="1"/>
    <col min="4098" max="4098" width="3.77734375" style="49" customWidth="1"/>
    <col min="4099" max="4099" width="6.109375" style="49" customWidth="1"/>
    <col min="4100" max="4100" width="26.6640625" style="49" customWidth="1"/>
    <col min="4101" max="4101" width="33" style="49" customWidth="1"/>
    <col min="4102" max="4102" width="50.77734375" style="49" customWidth="1"/>
    <col min="4103" max="4103" width="8.33203125" style="49" customWidth="1"/>
    <col min="4104" max="4104" width="8.44140625" style="49" bestFit="1" customWidth="1"/>
    <col min="4105" max="4105" width="1.33203125" style="49" customWidth="1"/>
    <col min="4106" max="4352" width="9" style="49"/>
    <col min="4353" max="4353" width="0.77734375" style="49" customWidth="1"/>
    <col min="4354" max="4354" width="3.77734375" style="49" customWidth="1"/>
    <col min="4355" max="4355" width="6.109375" style="49" customWidth="1"/>
    <col min="4356" max="4356" width="26.6640625" style="49" customWidth="1"/>
    <col min="4357" max="4357" width="33" style="49" customWidth="1"/>
    <col min="4358" max="4358" width="50.77734375" style="49" customWidth="1"/>
    <col min="4359" max="4359" width="8.33203125" style="49" customWidth="1"/>
    <col min="4360" max="4360" width="8.44140625" style="49" bestFit="1" customWidth="1"/>
    <col min="4361" max="4361" width="1.33203125" style="49" customWidth="1"/>
    <col min="4362" max="4608" width="9" style="49"/>
    <col min="4609" max="4609" width="0.77734375" style="49" customWidth="1"/>
    <col min="4610" max="4610" width="3.77734375" style="49" customWidth="1"/>
    <col min="4611" max="4611" width="6.109375" style="49" customWidth="1"/>
    <col min="4612" max="4612" width="26.6640625" style="49" customWidth="1"/>
    <col min="4613" max="4613" width="33" style="49" customWidth="1"/>
    <col min="4614" max="4614" width="50.77734375" style="49" customWidth="1"/>
    <col min="4615" max="4615" width="8.33203125" style="49" customWidth="1"/>
    <col min="4616" max="4616" width="8.44140625" style="49" bestFit="1" customWidth="1"/>
    <col min="4617" max="4617" width="1.33203125" style="49" customWidth="1"/>
    <col min="4618" max="4864" width="9" style="49"/>
    <col min="4865" max="4865" width="0.77734375" style="49" customWidth="1"/>
    <col min="4866" max="4866" width="3.77734375" style="49" customWidth="1"/>
    <col min="4867" max="4867" width="6.109375" style="49" customWidth="1"/>
    <col min="4868" max="4868" width="26.6640625" style="49" customWidth="1"/>
    <col min="4869" max="4869" width="33" style="49" customWidth="1"/>
    <col min="4870" max="4870" width="50.77734375" style="49" customWidth="1"/>
    <col min="4871" max="4871" width="8.33203125" style="49" customWidth="1"/>
    <col min="4872" max="4872" width="8.44140625" style="49" bestFit="1" customWidth="1"/>
    <col min="4873" max="4873" width="1.33203125" style="49" customWidth="1"/>
    <col min="4874" max="5120" width="9" style="49"/>
    <col min="5121" max="5121" width="0.77734375" style="49" customWidth="1"/>
    <col min="5122" max="5122" width="3.77734375" style="49" customWidth="1"/>
    <col min="5123" max="5123" width="6.109375" style="49" customWidth="1"/>
    <col min="5124" max="5124" width="26.6640625" style="49" customWidth="1"/>
    <col min="5125" max="5125" width="33" style="49" customWidth="1"/>
    <col min="5126" max="5126" width="50.77734375" style="49" customWidth="1"/>
    <col min="5127" max="5127" width="8.33203125" style="49" customWidth="1"/>
    <col min="5128" max="5128" width="8.44140625" style="49" bestFit="1" customWidth="1"/>
    <col min="5129" max="5129" width="1.33203125" style="49" customWidth="1"/>
    <col min="5130" max="5376" width="9" style="49"/>
    <col min="5377" max="5377" width="0.77734375" style="49" customWidth="1"/>
    <col min="5378" max="5378" width="3.77734375" style="49" customWidth="1"/>
    <col min="5379" max="5379" width="6.109375" style="49" customWidth="1"/>
    <col min="5380" max="5380" width="26.6640625" style="49" customWidth="1"/>
    <col min="5381" max="5381" width="33" style="49" customWidth="1"/>
    <col min="5382" max="5382" width="50.77734375" style="49" customWidth="1"/>
    <col min="5383" max="5383" width="8.33203125" style="49" customWidth="1"/>
    <col min="5384" max="5384" width="8.44140625" style="49" bestFit="1" customWidth="1"/>
    <col min="5385" max="5385" width="1.33203125" style="49" customWidth="1"/>
    <col min="5386" max="5632" width="9" style="49"/>
    <col min="5633" max="5633" width="0.77734375" style="49" customWidth="1"/>
    <col min="5634" max="5634" width="3.77734375" style="49" customWidth="1"/>
    <col min="5635" max="5635" width="6.109375" style="49" customWidth="1"/>
    <col min="5636" max="5636" width="26.6640625" style="49" customWidth="1"/>
    <col min="5637" max="5637" width="33" style="49" customWidth="1"/>
    <col min="5638" max="5638" width="50.77734375" style="49" customWidth="1"/>
    <col min="5639" max="5639" width="8.33203125" style="49" customWidth="1"/>
    <col min="5640" max="5640" width="8.44140625" style="49" bestFit="1" customWidth="1"/>
    <col min="5641" max="5641" width="1.33203125" style="49" customWidth="1"/>
    <col min="5642" max="5888" width="9" style="49"/>
    <col min="5889" max="5889" width="0.77734375" style="49" customWidth="1"/>
    <col min="5890" max="5890" width="3.77734375" style="49" customWidth="1"/>
    <col min="5891" max="5891" width="6.109375" style="49" customWidth="1"/>
    <col min="5892" max="5892" width="26.6640625" style="49" customWidth="1"/>
    <col min="5893" max="5893" width="33" style="49" customWidth="1"/>
    <col min="5894" max="5894" width="50.77734375" style="49" customWidth="1"/>
    <col min="5895" max="5895" width="8.33203125" style="49" customWidth="1"/>
    <col min="5896" max="5896" width="8.44140625" style="49" bestFit="1" customWidth="1"/>
    <col min="5897" max="5897" width="1.33203125" style="49" customWidth="1"/>
    <col min="5898" max="6144" width="9" style="49"/>
    <col min="6145" max="6145" width="0.77734375" style="49" customWidth="1"/>
    <col min="6146" max="6146" width="3.77734375" style="49" customWidth="1"/>
    <col min="6147" max="6147" width="6.109375" style="49" customWidth="1"/>
    <col min="6148" max="6148" width="26.6640625" style="49" customWidth="1"/>
    <col min="6149" max="6149" width="33" style="49" customWidth="1"/>
    <col min="6150" max="6150" width="50.77734375" style="49" customWidth="1"/>
    <col min="6151" max="6151" width="8.33203125" style="49" customWidth="1"/>
    <col min="6152" max="6152" width="8.44140625" style="49" bestFit="1" customWidth="1"/>
    <col min="6153" max="6153" width="1.33203125" style="49" customWidth="1"/>
    <col min="6154" max="6400" width="9" style="49"/>
    <col min="6401" max="6401" width="0.77734375" style="49" customWidth="1"/>
    <col min="6402" max="6402" width="3.77734375" style="49" customWidth="1"/>
    <col min="6403" max="6403" width="6.109375" style="49" customWidth="1"/>
    <col min="6404" max="6404" width="26.6640625" style="49" customWidth="1"/>
    <col min="6405" max="6405" width="33" style="49" customWidth="1"/>
    <col min="6406" max="6406" width="50.77734375" style="49" customWidth="1"/>
    <col min="6407" max="6407" width="8.33203125" style="49" customWidth="1"/>
    <col min="6408" max="6408" width="8.44140625" style="49" bestFit="1" customWidth="1"/>
    <col min="6409" max="6409" width="1.33203125" style="49" customWidth="1"/>
    <col min="6410" max="6656" width="9" style="49"/>
    <col min="6657" max="6657" width="0.77734375" style="49" customWidth="1"/>
    <col min="6658" max="6658" width="3.77734375" style="49" customWidth="1"/>
    <col min="6659" max="6659" width="6.109375" style="49" customWidth="1"/>
    <col min="6660" max="6660" width="26.6640625" style="49" customWidth="1"/>
    <col min="6661" max="6661" width="33" style="49" customWidth="1"/>
    <col min="6662" max="6662" width="50.77734375" style="49" customWidth="1"/>
    <col min="6663" max="6663" width="8.33203125" style="49" customWidth="1"/>
    <col min="6664" max="6664" width="8.44140625" style="49" bestFit="1" customWidth="1"/>
    <col min="6665" max="6665" width="1.33203125" style="49" customWidth="1"/>
    <col min="6666" max="6912" width="9" style="49"/>
    <col min="6913" max="6913" width="0.77734375" style="49" customWidth="1"/>
    <col min="6914" max="6914" width="3.77734375" style="49" customWidth="1"/>
    <col min="6915" max="6915" width="6.109375" style="49" customWidth="1"/>
    <col min="6916" max="6916" width="26.6640625" style="49" customWidth="1"/>
    <col min="6917" max="6917" width="33" style="49" customWidth="1"/>
    <col min="6918" max="6918" width="50.77734375" style="49" customWidth="1"/>
    <col min="6919" max="6919" width="8.33203125" style="49" customWidth="1"/>
    <col min="6920" max="6920" width="8.44140625" style="49" bestFit="1" customWidth="1"/>
    <col min="6921" max="6921" width="1.33203125" style="49" customWidth="1"/>
    <col min="6922" max="7168" width="9" style="49"/>
    <col min="7169" max="7169" width="0.77734375" style="49" customWidth="1"/>
    <col min="7170" max="7170" width="3.77734375" style="49" customWidth="1"/>
    <col min="7171" max="7171" width="6.109375" style="49" customWidth="1"/>
    <col min="7172" max="7172" width="26.6640625" style="49" customWidth="1"/>
    <col min="7173" max="7173" width="33" style="49" customWidth="1"/>
    <col min="7174" max="7174" width="50.77734375" style="49" customWidth="1"/>
    <col min="7175" max="7175" width="8.33203125" style="49" customWidth="1"/>
    <col min="7176" max="7176" width="8.44140625" style="49" bestFit="1" customWidth="1"/>
    <col min="7177" max="7177" width="1.33203125" style="49" customWidth="1"/>
    <col min="7178" max="7424" width="9" style="49"/>
    <col min="7425" max="7425" width="0.77734375" style="49" customWidth="1"/>
    <col min="7426" max="7426" width="3.77734375" style="49" customWidth="1"/>
    <col min="7427" max="7427" width="6.109375" style="49" customWidth="1"/>
    <col min="7428" max="7428" width="26.6640625" style="49" customWidth="1"/>
    <col min="7429" max="7429" width="33" style="49" customWidth="1"/>
    <col min="7430" max="7430" width="50.77734375" style="49" customWidth="1"/>
    <col min="7431" max="7431" width="8.33203125" style="49" customWidth="1"/>
    <col min="7432" max="7432" width="8.44140625" style="49" bestFit="1" customWidth="1"/>
    <col min="7433" max="7433" width="1.33203125" style="49" customWidth="1"/>
    <col min="7434" max="7680" width="9" style="49"/>
    <col min="7681" max="7681" width="0.77734375" style="49" customWidth="1"/>
    <col min="7682" max="7682" width="3.77734375" style="49" customWidth="1"/>
    <col min="7683" max="7683" width="6.109375" style="49" customWidth="1"/>
    <col min="7684" max="7684" width="26.6640625" style="49" customWidth="1"/>
    <col min="7685" max="7685" width="33" style="49" customWidth="1"/>
    <col min="7686" max="7686" width="50.77734375" style="49" customWidth="1"/>
    <col min="7687" max="7687" width="8.33203125" style="49" customWidth="1"/>
    <col min="7688" max="7688" width="8.44140625" style="49" bestFit="1" customWidth="1"/>
    <col min="7689" max="7689" width="1.33203125" style="49" customWidth="1"/>
    <col min="7690" max="7936" width="9" style="49"/>
    <col min="7937" max="7937" width="0.77734375" style="49" customWidth="1"/>
    <col min="7938" max="7938" width="3.77734375" style="49" customWidth="1"/>
    <col min="7939" max="7939" width="6.109375" style="49" customWidth="1"/>
    <col min="7940" max="7940" width="26.6640625" style="49" customWidth="1"/>
    <col min="7941" max="7941" width="33" style="49" customWidth="1"/>
    <col min="7942" max="7942" width="50.77734375" style="49" customWidth="1"/>
    <col min="7943" max="7943" width="8.33203125" style="49" customWidth="1"/>
    <col min="7944" max="7944" width="8.44140625" style="49" bestFit="1" customWidth="1"/>
    <col min="7945" max="7945" width="1.33203125" style="49" customWidth="1"/>
    <col min="7946" max="8192" width="9" style="49"/>
    <col min="8193" max="8193" width="0.77734375" style="49" customWidth="1"/>
    <col min="8194" max="8194" width="3.77734375" style="49" customWidth="1"/>
    <col min="8195" max="8195" width="6.109375" style="49" customWidth="1"/>
    <col min="8196" max="8196" width="26.6640625" style="49" customWidth="1"/>
    <col min="8197" max="8197" width="33" style="49" customWidth="1"/>
    <col min="8198" max="8198" width="50.77734375" style="49" customWidth="1"/>
    <col min="8199" max="8199" width="8.33203125" style="49" customWidth="1"/>
    <col min="8200" max="8200" width="8.44140625" style="49" bestFit="1" customWidth="1"/>
    <col min="8201" max="8201" width="1.33203125" style="49" customWidth="1"/>
    <col min="8202" max="8448" width="9" style="49"/>
    <col min="8449" max="8449" width="0.77734375" style="49" customWidth="1"/>
    <col min="8450" max="8450" width="3.77734375" style="49" customWidth="1"/>
    <col min="8451" max="8451" width="6.109375" style="49" customWidth="1"/>
    <col min="8452" max="8452" width="26.6640625" style="49" customWidth="1"/>
    <col min="8453" max="8453" width="33" style="49" customWidth="1"/>
    <col min="8454" max="8454" width="50.77734375" style="49" customWidth="1"/>
    <col min="8455" max="8455" width="8.33203125" style="49" customWidth="1"/>
    <col min="8456" max="8456" width="8.44140625" style="49" bestFit="1" customWidth="1"/>
    <col min="8457" max="8457" width="1.33203125" style="49" customWidth="1"/>
    <col min="8458" max="8704" width="9" style="49"/>
    <col min="8705" max="8705" width="0.77734375" style="49" customWidth="1"/>
    <col min="8706" max="8706" width="3.77734375" style="49" customWidth="1"/>
    <col min="8707" max="8707" width="6.109375" style="49" customWidth="1"/>
    <col min="8708" max="8708" width="26.6640625" style="49" customWidth="1"/>
    <col min="8709" max="8709" width="33" style="49" customWidth="1"/>
    <col min="8710" max="8710" width="50.77734375" style="49" customWidth="1"/>
    <col min="8711" max="8711" width="8.33203125" style="49" customWidth="1"/>
    <col min="8712" max="8712" width="8.44140625" style="49" bestFit="1" customWidth="1"/>
    <col min="8713" max="8713" width="1.33203125" style="49" customWidth="1"/>
    <col min="8714" max="8960" width="9" style="49"/>
    <col min="8961" max="8961" width="0.77734375" style="49" customWidth="1"/>
    <col min="8962" max="8962" width="3.77734375" style="49" customWidth="1"/>
    <col min="8963" max="8963" width="6.109375" style="49" customWidth="1"/>
    <col min="8964" max="8964" width="26.6640625" style="49" customWidth="1"/>
    <col min="8965" max="8965" width="33" style="49" customWidth="1"/>
    <col min="8966" max="8966" width="50.77734375" style="49" customWidth="1"/>
    <col min="8967" max="8967" width="8.33203125" style="49" customWidth="1"/>
    <col min="8968" max="8968" width="8.44140625" style="49" bestFit="1" customWidth="1"/>
    <col min="8969" max="8969" width="1.33203125" style="49" customWidth="1"/>
    <col min="8970" max="9216" width="9" style="49"/>
    <col min="9217" max="9217" width="0.77734375" style="49" customWidth="1"/>
    <col min="9218" max="9218" width="3.77734375" style="49" customWidth="1"/>
    <col min="9219" max="9219" width="6.109375" style="49" customWidth="1"/>
    <col min="9220" max="9220" width="26.6640625" style="49" customWidth="1"/>
    <col min="9221" max="9221" width="33" style="49" customWidth="1"/>
    <col min="9222" max="9222" width="50.77734375" style="49" customWidth="1"/>
    <col min="9223" max="9223" width="8.33203125" style="49" customWidth="1"/>
    <col min="9224" max="9224" width="8.44140625" style="49" bestFit="1" customWidth="1"/>
    <col min="9225" max="9225" width="1.33203125" style="49" customWidth="1"/>
    <col min="9226" max="9472" width="9" style="49"/>
    <col min="9473" max="9473" width="0.77734375" style="49" customWidth="1"/>
    <col min="9474" max="9474" width="3.77734375" style="49" customWidth="1"/>
    <col min="9475" max="9475" width="6.109375" style="49" customWidth="1"/>
    <col min="9476" max="9476" width="26.6640625" style="49" customWidth="1"/>
    <col min="9477" max="9477" width="33" style="49" customWidth="1"/>
    <col min="9478" max="9478" width="50.77734375" style="49" customWidth="1"/>
    <col min="9479" max="9479" width="8.33203125" style="49" customWidth="1"/>
    <col min="9480" max="9480" width="8.44140625" style="49" bestFit="1" customWidth="1"/>
    <col min="9481" max="9481" width="1.33203125" style="49" customWidth="1"/>
    <col min="9482" max="9728" width="9" style="49"/>
    <col min="9729" max="9729" width="0.77734375" style="49" customWidth="1"/>
    <col min="9730" max="9730" width="3.77734375" style="49" customWidth="1"/>
    <col min="9731" max="9731" width="6.109375" style="49" customWidth="1"/>
    <col min="9732" max="9732" width="26.6640625" style="49" customWidth="1"/>
    <col min="9733" max="9733" width="33" style="49" customWidth="1"/>
    <col min="9734" max="9734" width="50.77734375" style="49" customWidth="1"/>
    <col min="9735" max="9735" width="8.33203125" style="49" customWidth="1"/>
    <col min="9736" max="9736" width="8.44140625" style="49" bestFit="1" customWidth="1"/>
    <col min="9737" max="9737" width="1.33203125" style="49" customWidth="1"/>
    <col min="9738" max="9984" width="9" style="49"/>
    <col min="9985" max="9985" width="0.77734375" style="49" customWidth="1"/>
    <col min="9986" max="9986" width="3.77734375" style="49" customWidth="1"/>
    <col min="9987" max="9987" width="6.109375" style="49" customWidth="1"/>
    <col min="9988" max="9988" width="26.6640625" style="49" customWidth="1"/>
    <col min="9989" max="9989" width="33" style="49" customWidth="1"/>
    <col min="9990" max="9990" width="50.77734375" style="49" customWidth="1"/>
    <col min="9991" max="9991" width="8.33203125" style="49" customWidth="1"/>
    <col min="9992" max="9992" width="8.44140625" style="49" bestFit="1" customWidth="1"/>
    <col min="9993" max="9993" width="1.33203125" style="49" customWidth="1"/>
    <col min="9994" max="10240" width="9" style="49"/>
    <col min="10241" max="10241" width="0.77734375" style="49" customWidth="1"/>
    <col min="10242" max="10242" width="3.77734375" style="49" customWidth="1"/>
    <col min="10243" max="10243" width="6.109375" style="49" customWidth="1"/>
    <col min="10244" max="10244" width="26.6640625" style="49" customWidth="1"/>
    <col min="10245" max="10245" width="33" style="49" customWidth="1"/>
    <col min="10246" max="10246" width="50.77734375" style="49" customWidth="1"/>
    <col min="10247" max="10247" width="8.33203125" style="49" customWidth="1"/>
    <col min="10248" max="10248" width="8.44140625" style="49" bestFit="1" customWidth="1"/>
    <col min="10249" max="10249" width="1.33203125" style="49" customWidth="1"/>
    <col min="10250" max="10496" width="9" style="49"/>
    <col min="10497" max="10497" width="0.77734375" style="49" customWidth="1"/>
    <col min="10498" max="10498" width="3.77734375" style="49" customWidth="1"/>
    <col min="10499" max="10499" width="6.109375" style="49" customWidth="1"/>
    <col min="10500" max="10500" width="26.6640625" style="49" customWidth="1"/>
    <col min="10501" max="10501" width="33" style="49" customWidth="1"/>
    <col min="10502" max="10502" width="50.77734375" style="49" customWidth="1"/>
    <col min="10503" max="10503" width="8.33203125" style="49" customWidth="1"/>
    <col min="10504" max="10504" width="8.44140625" style="49" bestFit="1" customWidth="1"/>
    <col min="10505" max="10505" width="1.33203125" style="49" customWidth="1"/>
    <col min="10506" max="10752" width="9" style="49"/>
    <col min="10753" max="10753" width="0.77734375" style="49" customWidth="1"/>
    <col min="10754" max="10754" width="3.77734375" style="49" customWidth="1"/>
    <col min="10755" max="10755" width="6.109375" style="49" customWidth="1"/>
    <col min="10756" max="10756" width="26.6640625" style="49" customWidth="1"/>
    <col min="10757" max="10757" width="33" style="49" customWidth="1"/>
    <col min="10758" max="10758" width="50.77734375" style="49" customWidth="1"/>
    <col min="10759" max="10759" width="8.33203125" style="49" customWidth="1"/>
    <col min="10760" max="10760" width="8.44140625" style="49" bestFit="1" customWidth="1"/>
    <col min="10761" max="10761" width="1.33203125" style="49" customWidth="1"/>
    <col min="10762" max="11008" width="9" style="49"/>
    <col min="11009" max="11009" width="0.77734375" style="49" customWidth="1"/>
    <col min="11010" max="11010" width="3.77734375" style="49" customWidth="1"/>
    <col min="11011" max="11011" width="6.109375" style="49" customWidth="1"/>
    <col min="11012" max="11012" width="26.6640625" style="49" customWidth="1"/>
    <col min="11013" max="11013" width="33" style="49" customWidth="1"/>
    <col min="11014" max="11014" width="50.77734375" style="49" customWidth="1"/>
    <col min="11015" max="11015" width="8.33203125" style="49" customWidth="1"/>
    <col min="11016" max="11016" width="8.44140625" style="49" bestFit="1" customWidth="1"/>
    <col min="11017" max="11017" width="1.33203125" style="49" customWidth="1"/>
    <col min="11018" max="11264" width="9" style="49"/>
    <col min="11265" max="11265" width="0.77734375" style="49" customWidth="1"/>
    <col min="11266" max="11266" width="3.77734375" style="49" customWidth="1"/>
    <col min="11267" max="11267" width="6.109375" style="49" customWidth="1"/>
    <col min="11268" max="11268" width="26.6640625" style="49" customWidth="1"/>
    <col min="11269" max="11269" width="33" style="49" customWidth="1"/>
    <col min="11270" max="11270" width="50.77734375" style="49" customWidth="1"/>
    <col min="11271" max="11271" width="8.33203125" style="49" customWidth="1"/>
    <col min="11272" max="11272" width="8.44140625" style="49" bestFit="1" customWidth="1"/>
    <col min="11273" max="11273" width="1.33203125" style="49" customWidth="1"/>
    <col min="11274" max="11520" width="9" style="49"/>
    <col min="11521" max="11521" width="0.77734375" style="49" customWidth="1"/>
    <col min="11522" max="11522" width="3.77734375" style="49" customWidth="1"/>
    <col min="11523" max="11523" width="6.109375" style="49" customWidth="1"/>
    <col min="11524" max="11524" width="26.6640625" style="49" customWidth="1"/>
    <col min="11525" max="11525" width="33" style="49" customWidth="1"/>
    <col min="11526" max="11526" width="50.77734375" style="49" customWidth="1"/>
    <col min="11527" max="11527" width="8.33203125" style="49" customWidth="1"/>
    <col min="11528" max="11528" width="8.44140625" style="49" bestFit="1" customWidth="1"/>
    <col min="11529" max="11529" width="1.33203125" style="49" customWidth="1"/>
    <col min="11530" max="11776" width="9" style="49"/>
    <col min="11777" max="11777" width="0.77734375" style="49" customWidth="1"/>
    <col min="11778" max="11778" width="3.77734375" style="49" customWidth="1"/>
    <col min="11779" max="11779" width="6.109375" style="49" customWidth="1"/>
    <col min="11780" max="11780" width="26.6640625" style="49" customWidth="1"/>
    <col min="11781" max="11781" width="33" style="49" customWidth="1"/>
    <col min="11782" max="11782" width="50.77734375" style="49" customWidth="1"/>
    <col min="11783" max="11783" width="8.33203125" style="49" customWidth="1"/>
    <col min="11784" max="11784" width="8.44140625" style="49" bestFit="1" customWidth="1"/>
    <col min="11785" max="11785" width="1.33203125" style="49" customWidth="1"/>
    <col min="11786" max="12032" width="9" style="49"/>
    <col min="12033" max="12033" width="0.77734375" style="49" customWidth="1"/>
    <col min="12034" max="12034" width="3.77734375" style="49" customWidth="1"/>
    <col min="12035" max="12035" width="6.109375" style="49" customWidth="1"/>
    <col min="12036" max="12036" width="26.6640625" style="49" customWidth="1"/>
    <col min="12037" max="12037" width="33" style="49" customWidth="1"/>
    <col min="12038" max="12038" width="50.77734375" style="49" customWidth="1"/>
    <col min="12039" max="12039" width="8.33203125" style="49" customWidth="1"/>
    <col min="12040" max="12040" width="8.44140625" style="49" bestFit="1" customWidth="1"/>
    <col min="12041" max="12041" width="1.33203125" style="49" customWidth="1"/>
    <col min="12042" max="12288" width="9" style="49"/>
    <col min="12289" max="12289" width="0.77734375" style="49" customWidth="1"/>
    <col min="12290" max="12290" width="3.77734375" style="49" customWidth="1"/>
    <col min="12291" max="12291" width="6.109375" style="49" customWidth="1"/>
    <col min="12292" max="12292" width="26.6640625" style="49" customWidth="1"/>
    <col min="12293" max="12293" width="33" style="49" customWidth="1"/>
    <col min="12294" max="12294" width="50.77734375" style="49" customWidth="1"/>
    <col min="12295" max="12295" width="8.33203125" style="49" customWidth="1"/>
    <col min="12296" max="12296" width="8.44140625" style="49" bestFit="1" customWidth="1"/>
    <col min="12297" max="12297" width="1.33203125" style="49" customWidth="1"/>
    <col min="12298" max="12544" width="9" style="49"/>
    <col min="12545" max="12545" width="0.77734375" style="49" customWidth="1"/>
    <col min="12546" max="12546" width="3.77734375" style="49" customWidth="1"/>
    <col min="12547" max="12547" width="6.109375" style="49" customWidth="1"/>
    <col min="12548" max="12548" width="26.6640625" style="49" customWidth="1"/>
    <col min="12549" max="12549" width="33" style="49" customWidth="1"/>
    <col min="12550" max="12550" width="50.77734375" style="49" customWidth="1"/>
    <col min="12551" max="12551" width="8.33203125" style="49" customWidth="1"/>
    <col min="12552" max="12552" width="8.44140625" style="49" bestFit="1" customWidth="1"/>
    <col min="12553" max="12553" width="1.33203125" style="49" customWidth="1"/>
    <col min="12554" max="12800" width="9" style="49"/>
    <col min="12801" max="12801" width="0.77734375" style="49" customWidth="1"/>
    <col min="12802" max="12802" width="3.77734375" style="49" customWidth="1"/>
    <col min="12803" max="12803" width="6.109375" style="49" customWidth="1"/>
    <col min="12804" max="12804" width="26.6640625" style="49" customWidth="1"/>
    <col min="12805" max="12805" width="33" style="49" customWidth="1"/>
    <col min="12806" max="12806" width="50.77734375" style="49" customWidth="1"/>
    <col min="12807" max="12807" width="8.33203125" style="49" customWidth="1"/>
    <col min="12808" max="12808" width="8.44140625" style="49" bestFit="1" customWidth="1"/>
    <col min="12809" max="12809" width="1.33203125" style="49" customWidth="1"/>
    <col min="12810" max="13056" width="9" style="49"/>
    <col min="13057" max="13057" width="0.77734375" style="49" customWidth="1"/>
    <col min="13058" max="13058" width="3.77734375" style="49" customWidth="1"/>
    <col min="13059" max="13059" width="6.109375" style="49" customWidth="1"/>
    <col min="13060" max="13060" width="26.6640625" style="49" customWidth="1"/>
    <col min="13061" max="13061" width="33" style="49" customWidth="1"/>
    <col min="13062" max="13062" width="50.77734375" style="49" customWidth="1"/>
    <col min="13063" max="13063" width="8.33203125" style="49" customWidth="1"/>
    <col min="13064" max="13064" width="8.44140625" style="49" bestFit="1" customWidth="1"/>
    <col min="13065" max="13065" width="1.33203125" style="49" customWidth="1"/>
    <col min="13066" max="13312" width="9" style="49"/>
    <col min="13313" max="13313" width="0.77734375" style="49" customWidth="1"/>
    <col min="13314" max="13314" width="3.77734375" style="49" customWidth="1"/>
    <col min="13315" max="13315" width="6.109375" style="49" customWidth="1"/>
    <col min="13316" max="13316" width="26.6640625" style="49" customWidth="1"/>
    <col min="13317" max="13317" width="33" style="49" customWidth="1"/>
    <col min="13318" max="13318" width="50.77734375" style="49" customWidth="1"/>
    <col min="13319" max="13319" width="8.33203125" style="49" customWidth="1"/>
    <col min="13320" max="13320" width="8.44140625" style="49" bestFit="1" customWidth="1"/>
    <col min="13321" max="13321" width="1.33203125" style="49" customWidth="1"/>
    <col min="13322" max="13568" width="9" style="49"/>
    <col min="13569" max="13569" width="0.77734375" style="49" customWidth="1"/>
    <col min="13570" max="13570" width="3.77734375" style="49" customWidth="1"/>
    <col min="13571" max="13571" width="6.109375" style="49" customWidth="1"/>
    <col min="13572" max="13572" width="26.6640625" style="49" customWidth="1"/>
    <col min="13573" max="13573" width="33" style="49" customWidth="1"/>
    <col min="13574" max="13574" width="50.77734375" style="49" customWidth="1"/>
    <col min="13575" max="13575" width="8.33203125" style="49" customWidth="1"/>
    <col min="13576" max="13576" width="8.44140625" style="49" bestFit="1" customWidth="1"/>
    <col min="13577" max="13577" width="1.33203125" style="49" customWidth="1"/>
    <col min="13578" max="13824" width="9" style="49"/>
    <col min="13825" max="13825" width="0.77734375" style="49" customWidth="1"/>
    <col min="13826" max="13826" width="3.77734375" style="49" customWidth="1"/>
    <col min="13827" max="13827" width="6.109375" style="49" customWidth="1"/>
    <col min="13828" max="13828" width="26.6640625" style="49" customWidth="1"/>
    <col min="13829" max="13829" width="33" style="49" customWidth="1"/>
    <col min="13830" max="13830" width="50.77734375" style="49" customWidth="1"/>
    <col min="13831" max="13831" width="8.33203125" style="49" customWidth="1"/>
    <col min="13832" max="13832" width="8.44140625" style="49" bestFit="1" customWidth="1"/>
    <col min="13833" max="13833" width="1.33203125" style="49" customWidth="1"/>
    <col min="13834" max="14080" width="9" style="49"/>
    <col min="14081" max="14081" width="0.77734375" style="49" customWidth="1"/>
    <col min="14082" max="14082" width="3.77734375" style="49" customWidth="1"/>
    <col min="14083" max="14083" width="6.109375" style="49" customWidth="1"/>
    <col min="14084" max="14084" width="26.6640625" style="49" customWidth="1"/>
    <col min="14085" max="14085" width="33" style="49" customWidth="1"/>
    <col min="14086" max="14086" width="50.77734375" style="49" customWidth="1"/>
    <col min="14087" max="14087" width="8.33203125" style="49" customWidth="1"/>
    <col min="14088" max="14088" width="8.44140625" style="49" bestFit="1" customWidth="1"/>
    <col min="14089" max="14089" width="1.33203125" style="49" customWidth="1"/>
    <col min="14090" max="14336" width="9" style="49"/>
    <col min="14337" max="14337" width="0.77734375" style="49" customWidth="1"/>
    <col min="14338" max="14338" width="3.77734375" style="49" customWidth="1"/>
    <col min="14339" max="14339" width="6.109375" style="49" customWidth="1"/>
    <col min="14340" max="14340" width="26.6640625" style="49" customWidth="1"/>
    <col min="14341" max="14341" width="33" style="49" customWidth="1"/>
    <col min="14342" max="14342" width="50.77734375" style="49" customWidth="1"/>
    <col min="14343" max="14343" width="8.33203125" style="49" customWidth="1"/>
    <col min="14344" max="14344" width="8.44140625" style="49" bestFit="1" customWidth="1"/>
    <col min="14345" max="14345" width="1.33203125" style="49" customWidth="1"/>
    <col min="14346" max="14592" width="9" style="49"/>
    <col min="14593" max="14593" width="0.77734375" style="49" customWidth="1"/>
    <col min="14594" max="14594" width="3.77734375" style="49" customWidth="1"/>
    <col min="14595" max="14595" width="6.109375" style="49" customWidth="1"/>
    <col min="14596" max="14596" width="26.6640625" style="49" customWidth="1"/>
    <col min="14597" max="14597" width="33" style="49" customWidth="1"/>
    <col min="14598" max="14598" width="50.77734375" style="49" customWidth="1"/>
    <col min="14599" max="14599" width="8.33203125" style="49" customWidth="1"/>
    <col min="14600" max="14600" width="8.44140625" style="49" bestFit="1" customWidth="1"/>
    <col min="14601" max="14601" width="1.33203125" style="49" customWidth="1"/>
    <col min="14602" max="14848" width="9" style="49"/>
    <col min="14849" max="14849" width="0.77734375" style="49" customWidth="1"/>
    <col min="14850" max="14850" width="3.77734375" style="49" customWidth="1"/>
    <col min="14851" max="14851" width="6.109375" style="49" customWidth="1"/>
    <col min="14852" max="14852" width="26.6640625" style="49" customWidth="1"/>
    <col min="14853" max="14853" width="33" style="49" customWidth="1"/>
    <col min="14854" max="14854" width="50.77734375" style="49" customWidth="1"/>
    <col min="14855" max="14855" width="8.33203125" style="49" customWidth="1"/>
    <col min="14856" max="14856" width="8.44140625" style="49" bestFit="1" customWidth="1"/>
    <col min="14857" max="14857" width="1.33203125" style="49" customWidth="1"/>
    <col min="14858" max="15104" width="9" style="49"/>
    <col min="15105" max="15105" width="0.77734375" style="49" customWidth="1"/>
    <col min="15106" max="15106" width="3.77734375" style="49" customWidth="1"/>
    <col min="15107" max="15107" width="6.109375" style="49" customWidth="1"/>
    <col min="15108" max="15108" width="26.6640625" style="49" customWidth="1"/>
    <col min="15109" max="15109" width="33" style="49" customWidth="1"/>
    <col min="15110" max="15110" width="50.77734375" style="49" customWidth="1"/>
    <col min="15111" max="15111" width="8.33203125" style="49" customWidth="1"/>
    <col min="15112" max="15112" width="8.44140625" style="49" bestFit="1" customWidth="1"/>
    <col min="15113" max="15113" width="1.33203125" style="49" customWidth="1"/>
    <col min="15114" max="15360" width="9" style="49"/>
    <col min="15361" max="15361" width="0.77734375" style="49" customWidth="1"/>
    <col min="15362" max="15362" width="3.77734375" style="49" customWidth="1"/>
    <col min="15363" max="15363" width="6.109375" style="49" customWidth="1"/>
    <col min="15364" max="15364" width="26.6640625" style="49" customWidth="1"/>
    <col min="15365" max="15365" width="33" style="49" customWidth="1"/>
    <col min="15366" max="15366" width="50.77734375" style="49" customWidth="1"/>
    <col min="15367" max="15367" width="8.33203125" style="49" customWidth="1"/>
    <col min="15368" max="15368" width="8.44140625" style="49" bestFit="1" customWidth="1"/>
    <col min="15369" max="15369" width="1.33203125" style="49" customWidth="1"/>
    <col min="15370" max="15616" width="9" style="49"/>
    <col min="15617" max="15617" width="0.77734375" style="49" customWidth="1"/>
    <col min="15618" max="15618" width="3.77734375" style="49" customWidth="1"/>
    <col min="15619" max="15619" width="6.109375" style="49" customWidth="1"/>
    <col min="15620" max="15620" width="26.6640625" style="49" customWidth="1"/>
    <col min="15621" max="15621" width="33" style="49" customWidth="1"/>
    <col min="15622" max="15622" width="50.77734375" style="49" customWidth="1"/>
    <col min="15623" max="15623" width="8.33203125" style="49" customWidth="1"/>
    <col min="15624" max="15624" width="8.44140625" style="49" bestFit="1" customWidth="1"/>
    <col min="15625" max="15625" width="1.33203125" style="49" customWidth="1"/>
    <col min="15626" max="15872" width="9" style="49"/>
    <col min="15873" max="15873" width="0.77734375" style="49" customWidth="1"/>
    <col min="15874" max="15874" width="3.77734375" style="49" customWidth="1"/>
    <col min="15875" max="15875" width="6.109375" style="49" customWidth="1"/>
    <col min="15876" max="15876" width="26.6640625" style="49" customWidth="1"/>
    <col min="15877" max="15877" width="33" style="49" customWidth="1"/>
    <col min="15878" max="15878" width="50.77734375" style="49" customWidth="1"/>
    <col min="15879" max="15879" width="8.33203125" style="49" customWidth="1"/>
    <col min="15880" max="15880" width="8.44140625" style="49" bestFit="1" customWidth="1"/>
    <col min="15881" max="15881" width="1.33203125" style="49" customWidth="1"/>
    <col min="15882" max="16128" width="9" style="49"/>
    <col min="16129" max="16129" width="0.77734375" style="49" customWidth="1"/>
    <col min="16130" max="16130" width="3.77734375" style="49" customWidth="1"/>
    <col min="16131" max="16131" width="6.109375" style="49" customWidth="1"/>
    <col min="16132" max="16132" width="26.6640625" style="49" customWidth="1"/>
    <col min="16133" max="16133" width="33" style="49" customWidth="1"/>
    <col min="16134" max="16134" width="50.77734375" style="49" customWidth="1"/>
    <col min="16135" max="16135" width="8.33203125" style="49" customWidth="1"/>
    <col min="16136" max="16136" width="8.44140625" style="49" bestFit="1" customWidth="1"/>
    <col min="16137" max="16137" width="1.33203125" style="49" customWidth="1"/>
    <col min="16138" max="16384" width="9" style="49"/>
  </cols>
  <sheetData>
    <row r="1" spans="1:8" s="38" customFormat="1" ht="24" customHeight="1">
      <c r="B1" s="183" t="s">
        <v>124</v>
      </c>
      <c r="C1" s="183"/>
      <c r="D1" s="183"/>
      <c r="E1" s="183"/>
      <c r="F1" s="183"/>
      <c r="G1" s="183"/>
      <c r="H1" s="183"/>
    </row>
    <row r="2" spans="1:8" s="38" customFormat="1" ht="23.25" customHeight="1">
      <c r="B2" s="184" t="s">
        <v>96</v>
      </c>
      <c r="C2" s="184"/>
      <c r="D2" s="184"/>
      <c r="E2" s="184"/>
      <c r="F2" s="184"/>
      <c r="G2" s="184"/>
      <c r="H2" s="184"/>
    </row>
    <row r="3" spans="1:8" s="38" customFormat="1" ht="6" customHeight="1" thickBot="1">
      <c r="B3" s="39"/>
      <c r="C3" s="39"/>
      <c r="D3" s="39"/>
      <c r="E3" s="39"/>
      <c r="F3" s="39"/>
      <c r="G3" s="39"/>
    </row>
    <row r="4" spans="1:8" s="38" customFormat="1" ht="78" customHeight="1" thickTop="1" thickBot="1">
      <c r="A4" s="40"/>
      <c r="B4" s="185" t="s">
        <v>97</v>
      </c>
      <c r="C4" s="186"/>
      <c r="D4" s="186"/>
      <c r="E4" s="186"/>
      <c r="F4" s="186"/>
      <c r="G4" s="186"/>
      <c r="H4" s="187"/>
    </row>
    <row r="5" spans="1:8" s="38" customFormat="1" ht="8.25" customHeight="1" thickTop="1">
      <c r="A5" s="40"/>
      <c r="C5" s="41"/>
      <c r="D5" s="188"/>
      <c r="E5" s="188"/>
      <c r="F5" s="42"/>
      <c r="G5" s="43"/>
      <c r="H5" s="43"/>
    </row>
    <row r="6" spans="1:8" s="38" customFormat="1" ht="28.2" customHeight="1">
      <c r="B6" s="44" t="s">
        <v>74</v>
      </c>
      <c r="F6" s="42"/>
      <c r="G6" s="189" t="s">
        <v>95</v>
      </c>
      <c r="H6" s="189"/>
    </row>
    <row r="7" spans="1:8" s="38" customFormat="1" ht="5.25" customHeight="1" thickBot="1">
      <c r="F7" s="42"/>
      <c r="G7" s="43"/>
      <c r="H7" s="43"/>
    </row>
    <row r="8" spans="1:8" s="45" customFormat="1" ht="27" thickBot="1">
      <c r="C8" s="190" t="s">
        <v>41</v>
      </c>
      <c r="D8" s="191"/>
      <c r="E8" s="191"/>
      <c r="F8" s="92" t="s">
        <v>77</v>
      </c>
      <c r="G8" s="46" t="s">
        <v>42</v>
      </c>
      <c r="H8" s="46" t="s">
        <v>43</v>
      </c>
    </row>
    <row r="9" spans="1:8" s="45" customFormat="1" ht="90" customHeight="1" thickTop="1">
      <c r="C9" s="52" t="s">
        <v>110</v>
      </c>
      <c r="D9" s="53" t="s">
        <v>67</v>
      </c>
      <c r="E9" s="96" t="s">
        <v>91</v>
      </c>
      <c r="F9" s="80" t="s">
        <v>119</v>
      </c>
      <c r="G9" s="103"/>
      <c r="H9" s="67"/>
    </row>
    <row r="10" spans="1:8" s="45" customFormat="1" ht="90" customHeight="1">
      <c r="C10" s="54" t="s">
        <v>111</v>
      </c>
      <c r="D10" s="55" t="s">
        <v>68</v>
      </c>
      <c r="E10" s="56" t="s">
        <v>69</v>
      </c>
      <c r="F10" s="81" t="s">
        <v>87</v>
      </c>
      <c r="G10" s="104"/>
      <c r="H10" s="102"/>
    </row>
    <row r="11" spans="1:8" s="45" customFormat="1" ht="51" customHeight="1">
      <c r="C11" s="57" t="s">
        <v>112</v>
      </c>
      <c r="D11" s="55" t="s">
        <v>68</v>
      </c>
      <c r="E11" s="56" t="s">
        <v>70</v>
      </c>
      <c r="F11" s="93" t="s">
        <v>88</v>
      </c>
      <c r="G11" s="104"/>
      <c r="H11" s="68"/>
    </row>
    <row r="12" spans="1:8" s="45" customFormat="1" ht="90" customHeight="1">
      <c r="C12" s="54" t="s">
        <v>113</v>
      </c>
      <c r="D12" s="55" t="s">
        <v>71</v>
      </c>
      <c r="E12" s="74" t="s">
        <v>92</v>
      </c>
      <c r="F12" s="65" t="s">
        <v>89</v>
      </c>
      <c r="G12" s="104"/>
      <c r="H12" s="94" t="e">
        <f>IF('別紙1-3決算予定書抄本'!S25='別紙1-3決算予定書抄本'!S44,"","エラー：歳入と歳出の合計欄が一致しません")</f>
        <v>#VALUE!</v>
      </c>
    </row>
    <row r="13" spans="1:8" s="45" customFormat="1" ht="75" customHeight="1">
      <c r="C13" s="54" t="s">
        <v>114</v>
      </c>
      <c r="D13" s="55" t="s">
        <v>72</v>
      </c>
      <c r="E13" s="56" t="s">
        <v>93</v>
      </c>
      <c r="F13" s="83" t="s">
        <v>123</v>
      </c>
      <c r="G13" s="104"/>
      <c r="H13" s="68"/>
    </row>
    <row r="14" spans="1:8" s="45" customFormat="1" ht="93" customHeight="1">
      <c r="C14" s="70" t="s">
        <v>115</v>
      </c>
      <c r="D14" s="75" t="s">
        <v>86</v>
      </c>
      <c r="E14" s="97" t="s">
        <v>85</v>
      </c>
      <c r="F14" s="82" t="s">
        <v>107</v>
      </c>
      <c r="G14" s="104"/>
      <c r="H14" s="73"/>
    </row>
    <row r="15" spans="1:8" s="45" customFormat="1" ht="69.900000000000006" customHeight="1">
      <c r="C15" s="70" t="s">
        <v>116</v>
      </c>
      <c r="D15" s="55" t="s">
        <v>73</v>
      </c>
      <c r="E15" s="71" t="s">
        <v>109</v>
      </c>
      <c r="F15" s="82" t="s">
        <v>90</v>
      </c>
      <c r="G15" s="104"/>
      <c r="H15" s="73"/>
    </row>
    <row r="16" spans="1:8" s="45" customFormat="1" ht="69.900000000000006" customHeight="1">
      <c r="C16" s="100" t="s">
        <v>117</v>
      </c>
      <c r="D16" s="55" t="s">
        <v>106</v>
      </c>
      <c r="E16" s="101"/>
      <c r="F16" s="82" t="s">
        <v>108</v>
      </c>
      <c r="G16" s="104"/>
      <c r="H16" s="73"/>
    </row>
    <row r="17" spans="3:21" s="45" customFormat="1" ht="90" customHeight="1">
      <c r="C17" s="192" t="s">
        <v>118</v>
      </c>
      <c r="D17" s="194" t="s">
        <v>46</v>
      </c>
      <c r="E17" s="196" t="s">
        <v>94</v>
      </c>
      <c r="F17" s="95" t="s">
        <v>120</v>
      </c>
      <c r="G17" s="198"/>
      <c r="H17" s="200"/>
      <c r="J17" s="63"/>
    </row>
    <row r="18" spans="3:21" s="38" customFormat="1" ht="25.2" customHeight="1" thickBot="1">
      <c r="C18" s="193"/>
      <c r="D18" s="195"/>
      <c r="E18" s="197"/>
      <c r="F18" s="66" t="s">
        <v>52</v>
      </c>
      <c r="G18" s="199"/>
      <c r="H18" s="201"/>
    </row>
    <row r="19" spans="3:21" s="38" customFormat="1" ht="25.2" customHeight="1">
      <c r="C19" s="47"/>
      <c r="D19" s="179" t="s">
        <v>121</v>
      </c>
      <c r="E19" s="179"/>
      <c r="F19" s="179"/>
      <c r="G19" s="179"/>
      <c r="H19" s="43"/>
      <c r="J19" s="64"/>
    </row>
    <row r="20" spans="3:21" s="38" customFormat="1" ht="25.2" customHeight="1">
      <c r="C20" s="47"/>
      <c r="D20" s="178" t="s">
        <v>122</v>
      </c>
      <c r="E20" s="178"/>
      <c r="F20" s="178"/>
      <c r="G20" s="178"/>
      <c r="H20" s="43"/>
      <c r="J20" s="64"/>
    </row>
    <row r="21" spans="3:21" s="38" customFormat="1" ht="40.200000000000003" customHeight="1">
      <c r="C21" s="47"/>
      <c r="D21" s="61"/>
      <c r="E21" s="62" t="s">
        <v>51</v>
      </c>
      <c r="F21" s="180"/>
      <c r="G21" s="180"/>
      <c r="H21" s="180"/>
    </row>
    <row r="22" spans="3:21" s="45" customFormat="1" ht="40.200000000000003" customHeight="1">
      <c r="C22" s="48"/>
      <c r="D22" s="48"/>
      <c r="E22" s="60" t="s">
        <v>3</v>
      </c>
      <c r="F22" s="180"/>
      <c r="G22" s="180"/>
      <c r="H22" s="180"/>
    </row>
    <row r="23" spans="3:21" s="45" customFormat="1" ht="40.200000000000003" customHeight="1">
      <c r="C23" s="48"/>
      <c r="D23" s="48"/>
      <c r="E23" s="60" t="s">
        <v>44</v>
      </c>
      <c r="F23" s="181"/>
      <c r="G23" s="181"/>
      <c r="H23" s="181"/>
    </row>
    <row r="24" spans="3:21" s="45" customFormat="1" ht="40.200000000000003" customHeight="1">
      <c r="C24" s="48"/>
      <c r="D24" s="48"/>
      <c r="E24" s="60" t="s">
        <v>45</v>
      </c>
      <c r="F24" s="182"/>
      <c r="G24" s="182"/>
      <c r="H24" s="182"/>
      <c r="I24" s="51"/>
      <c r="N24" s="59"/>
      <c r="O24" s="59"/>
      <c r="P24" s="59"/>
      <c r="Q24" s="59"/>
      <c r="R24" s="59"/>
      <c r="S24" s="59"/>
      <c r="T24" s="59"/>
      <c r="U24" s="59"/>
    </row>
  </sheetData>
  <mergeCells count="17">
    <mergeCell ref="C8:E8"/>
    <mergeCell ref="F21:H21"/>
    <mergeCell ref="C17:C18"/>
    <mergeCell ref="D17:D18"/>
    <mergeCell ref="E17:E18"/>
    <mergeCell ref="G17:G18"/>
    <mergeCell ref="H17:H18"/>
    <mergeCell ref="B1:H1"/>
    <mergeCell ref="B2:H2"/>
    <mergeCell ref="B4:H4"/>
    <mergeCell ref="D5:E5"/>
    <mergeCell ref="G6:H6"/>
    <mergeCell ref="D20:G20"/>
    <mergeCell ref="D19:G19"/>
    <mergeCell ref="F22:H22"/>
    <mergeCell ref="F23:H23"/>
    <mergeCell ref="F24:H24"/>
  </mergeCells>
  <phoneticPr fontId="3"/>
  <dataValidations count="4">
    <dataValidation type="list" allowBlank="1" showInputMessage="1" showErrorMessage="1" sqref="G9:G10 G12:G17">
      <formula1>"〇"</formula1>
    </dataValidation>
    <dataValidation type="list" allowBlank="1" showInputMessage="1" showErrorMessage="1" sqref="F24 I24">
      <formula1>"障害者支援施設,福祉型障害児入所施設,医療型障害児入所施設"</formula1>
    </dataValidation>
    <dataValidation type="custom" errorStyle="warning" allowBlank="1" showInputMessage="1" showErrorMessage="1" error="半角で、サービス推進費番号を記載してください。_x000a__x000a_都立は都立_x000a_区立は区立と記載してください。都立・区立はメッセージを無視して続けてください。" prompt="41-0099のように_x000a_半角数字二桁　真ん中にハイフン　半角数字四桁を記入してください。_x000a_都立は、都立_x000a_区立は、区立と入力してください。" sqref="F21:H21">
      <formula1>AND(LENB(F21)=LEN(F21))</formula1>
    </dataValidation>
    <dataValidation type="list" allowBlank="1" showInputMessage="1" showErrorMessage="1" sqref="G11">
      <formula1>"〇,非該当"</formula1>
    </dataValidation>
  </dataValidations>
  <hyperlinks>
    <hyperlink ref="F18" r:id="rId1"/>
  </hyperlinks>
  <printOptions horizontalCentered="1"/>
  <pageMargins left="0.2" right="0" top="0.59055118110236227" bottom="0.70866141732283472" header="0.51181102362204722" footer="0.98425196850393704"/>
  <pageSetup paperSize="9" scale="62" fitToHeight="0" orientation="portrait" horizontalDpi="300" verticalDpi="300" r:id="rId2"/>
  <headerFooter alignWithMargins="0"/>
  <colBreaks count="1" manualBreakCount="1">
    <brk id="8" max="69"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B0F0"/>
    <pageSetUpPr fitToPage="1"/>
  </sheetPr>
  <dimension ref="A1:AE37"/>
  <sheetViews>
    <sheetView tabSelected="1" view="pageBreakPreview" zoomScaleNormal="100" zoomScaleSheetLayoutView="100" workbookViewId="0">
      <selection activeCell="M14" sqref="M14"/>
    </sheetView>
  </sheetViews>
  <sheetFormatPr defaultColWidth="9" defaultRowHeight="13.2"/>
  <cols>
    <col min="1" max="1" width="3.109375" style="1" customWidth="1"/>
    <col min="2" max="15" width="3.33203125" style="1" customWidth="1"/>
    <col min="16" max="16" width="6" style="1" customWidth="1"/>
    <col min="17" max="25" width="3.33203125" style="1" customWidth="1"/>
    <col min="26" max="26" width="3.109375" style="1" customWidth="1"/>
    <col min="27" max="16384" width="9" style="1"/>
  </cols>
  <sheetData>
    <row r="1" spans="1:26" ht="17.25" customHeight="1">
      <c r="A1" s="1" t="s">
        <v>128</v>
      </c>
      <c r="T1" s="204" t="s">
        <v>10</v>
      </c>
      <c r="U1" s="204"/>
      <c r="V1" s="204"/>
      <c r="W1" s="204"/>
      <c r="X1" s="204"/>
      <c r="Y1" s="204"/>
      <c r="Z1" s="204"/>
    </row>
    <row r="2" spans="1:26" ht="17.25" customHeight="1">
      <c r="T2" s="205" t="s">
        <v>150</v>
      </c>
      <c r="U2" s="205"/>
      <c r="V2" s="205"/>
      <c r="W2" s="205"/>
      <c r="X2" s="205"/>
      <c r="Y2" s="205"/>
      <c r="Z2" s="205"/>
    </row>
    <row r="3" spans="1:26" ht="17.25" customHeight="1">
      <c r="T3" s="21"/>
      <c r="U3" s="21"/>
      <c r="V3" s="21"/>
      <c r="W3" s="21"/>
      <c r="X3" s="21"/>
      <c r="Y3" s="21"/>
      <c r="Z3" s="21"/>
    </row>
    <row r="4" spans="1:26" ht="17.25" customHeight="1"/>
    <row r="5" spans="1:26" ht="17.25" customHeight="1">
      <c r="B5" s="1" t="s">
        <v>16</v>
      </c>
    </row>
    <row r="6" spans="1:26" ht="17.25" customHeight="1">
      <c r="M6" s="1" t="s">
        <v>4</v>
      </c>
    </row>
    <row r="7" spans="1:26" ht="17.25" customHeight="1">
      <c r="N7" s="1" t="s">
        <v>2</v>
      </c>
      <c r="P7" s="203"/>
      <c r="Q7" s="203"/>
      <c r="R7" s="203"/>
      <c r="S7" s="203"/>
      <c r="T7" s="203"/>
      <c r="U7" s="203"/>
      <c r="V7" s="203"/>
      <c r="W7" s="203"/>
      <c r="X7" s="203"/>
      <c r="Y7" s="203"/>
      <c r="Z7" s="203"/>
    </row>
    <row r="8" spans="1:26" ht="17.25" customHeight="1">
      <c r="N8" s="1" t="s">
        <v>3</v>
      </c>
      <c r="P8" s="203"/>
      <c r="Q8" s="203"/>
      <c r="R8" s="203"/>
      <c r="S8" s="203"/>
      <c r="T8" s="203"/>
      <c r="U8" s="203"/>
      <c r="V8" s="203"/>
      <c r="W8" s="203"/>
      <c r="X8" s="203"/>
      <c r="Y8" s="203"/>
      <c r="Z8" s="203"/>
    </row>
    <row r="9" spans="1:26" ht="17.25" customHeight="1">
      <c r="N9" s="1" t="s">
        <v>9</v>
      </c>
      <c r="P9" s="27"/>
      <c r="Q9" s="203"/>
      <c r="R9" s="203"/>
      <c r="S9" s="203"/>
      <c r="T9" s="203"/>
      <c r="U9" s="203"/>
      <c r="V9" s="203"/>
      <c r="W9" s="203"/>
      <c r="X9" s="203"/>
      <c r="Y9" s="69"/>
      <c r="Z9" s="69"/>
    </row>
    <row r="10" spans="1:26" ht="17.25" customHeight="1"/>
    <row r="11" spans="1:26" ht="19.95" customHeight="1"/>
    <row r="12" spans="1:26" ht="17.25" customHeight="1">
      <c r="A12" s="1" t="s">
        <v>268</v>
      </c>
    </row>
    <row r="13" spans="1:26" ht="17.25" customHeight="1">
      <c r="A13" s="1" t="s">
        <v>126</v>
      </c>
    </row>
    <row r="14" spans="1:26" ht="17.25" customHeight="1"/>
    <row r="15" spans="1:26" ht="17.25" customHeight="1">
      <c r="B15" s="4" t="s">
        <v>17</v>
      </c>
      <c r="C15" s="3"/>
      <c r="D15" s="3"/>
      <c r="E15" s="3"/>
      <c r="F15" s="3"/>
      <c r="G15" s="3"/>
      <c r="H15" s="3"/>
      <c r="I15" s="3"/>
      <c r="J15" s="3"/>
      <c r="K15" s="3"/>
      <c r="L15" s="3"/>
      <c r="M15" s="3"/>
      <c r="N15" s="3"/>
      <c r="O15" s="3"/>
      <c r="P15" s="3"/>
      <c r="Q15" s="3"/>
      <c r="R15" s="3"/>
      <c r="S15" s="3"/>
      <c r="T15" s="3"/>
      <c r="U15" s="3"/>
      <c r="V15" s="3"/>
      <c r="W15" s="3"/>
      <c r="X15" s="3"/>
      <c r="Y15" s="3"/>
      <c r="Z15" s="3"/>
    </row>
    <row r="16" spans="1:26" ht="17.25" customHeight="1">
      <c r="A16" s="3"/>
      <c r="B16" s="3"/>
      <c r="C16" s="3"/>
      <c r="D16" s="3"/>
      <c r="E16" s="3"/>
      <c r="F16" s="3"/>
      <c r="G16" s="3"/>
      <c r="H16" s="3"/>
      <c r="I16" s="3"/>
      <c r="J16" s="3"/>
      <c r="K16" s="3"/>
      <c r="L16" s="3"/>
      <c r="M16" s="3"/>
      <c r="N16" s="3"/>
      <c r="O16" s="3"/>
      <c r="P16" s="3"/>
      <c r="Q16" s="3"/>
      <c r="R16" s="3"/>
      <c r="S16" s="3"/>
      <c r="T16" s="3"/>
      <c r="U16" s="3"/>
      <c r="V16" s="3"/>
      <c r="W16" s="3"/>
      <c r="X16" s="3"/>
      <c r="Y16" s="3"/>
      <c r="Z16" s="3"/>
    </row>
    <row r="17" spans="1:31" ht="17.25" customHeight="1">
      <c r="A17" s="206" t="s">
        <v>0</v>
      </c>
      <c r="B17" s="206"/>
      <c r="C17" s="206"/>
      <c r="D17" s="206"/>
      <c r="E17" s="206"/>
      <c r="F17" s="206"/>
      <c r="G17" s="206"/>
      <c r="H17" s="206"/>
      <c r="I17" s="206"/>
      <c r="J17" s="206"/>
      <c r="K17" s="206"/>
      <c r="L17" s="206"/>
      <c r="M17" s="206"/>
      <c r="N17" s="206"/>
      <c r="O17" s="206"/>
      <c r="P17" s="206"/>
      <c r="Q17" s="206"/>
      <c r="R17" s="206"/>
      <c r="S17" s="206"/>
      <c r="T17" s="206"/>
      <c r="U17" s="206"/>
      <c r="V17" s="206"/>
      <c r="W17" s="206"/>
      <c r="X17" s="206"/>
      <c r="Y17" s="206"/>
      <c r="Z17" s="206"/>
    </row>
    <row r="18" spans="1:31" ht="17.25" customHeight="1"/>
    <row r="19" spans="1:31" ht="17.25" customHeight="1">
      <c r="B19" s="1" t="s">
        <v>127</v>
      </c>
      <c r="F19" s="2"/>
      <c r="G19" s="19" t="s">
        <v>15</v>
      </c>
      <c r="H19" s="207" t="str">
        <f>'別紙1-1 積算調書'!$G$9</f>
        <v/>
      </c>
      <c r="I19" s="207"/>
      <c r="J19" s="207"/>
      <c r="K19" s="207"/>
      <c r="L19" s="207"/>
      <c r="M19" s="207"/>
      <c r="N19" s="207"/>
      <c r="O19" s="207"/>
      <c r="P19" s="207"/>
      <c r="Q19" s="207"/>
      <c r="R19" s="19"/>
      <c r="S19" s="2"/>
      <c r="T19" s="2"/>
      <c r="U19" s="2"/>
    </row>
    <row r="20" spans="1:31" ht="17.25" customHeight="1">
      <c r="F20" s="2"/>
      <c r="S20" s="2"/>
      <c r="T20" s="2"/>
      <c r="U20" s="2"/>
      <c r="AE20" s="1" t="s">
        <v>28</v>
      </c>
    </row>
    <row r="21" spans="1:31" ht="17.25" customHeight="1">
      <c r="B21" s="1" t="s">
        <v>12</v>
      </c>
      <c r="F21" s="2"/>
      <c r="G21" s="202"/>
      <c r="H21" s="202"/>
      <c r="I21" s="202"/>
      <c r="J21" s="202"/>
      <c r="K21" s="202"/>
      <c r="L21" s="202"/>
      <c r="M21" s="202"/>
      <c r="N21" s="202"/>
      <c r="O21" s="202"/>
      <c r="P21" s="202"/>
      <c r="Q21" s="202"/>
      <c r="R21" s="202"/>
      <c r="S21" s="2"/>
      <c r="T21" s="2"/>
      <c r="U21" s="2"/>
    </row>
    <row r="22" spans="1:31" ht="17.25" customHeight="1">
      <c r="F22" s="2"/>
      <c r="S22" s="2"/>
      <c r="T22" s="2"/>
      <c r="U22" s="2"/>
    </row>
    <row r="23" spans="1:31" ht="17.25" customHeight="1">
      <c r="B23" s="1" t="s">
        <v>13</v>
      </c>
      <c r="F23" s="2"/>
      <c r="G23" s="202"/>
      <c r="H23" s="202"/>
      <c r="I23" s="202"/>
      <c r="J23" s="202"/>
      <c r="K23" s="202"/>
      <c r="L23" s="202"/>
      <c r="M23" s="202"/>
      <c r="N23" s="202"/>
      <c r="O23" s="202"/>
      <c r="P23" s="202"/>
      <c r="Q23" s="202"/>
      <c r="R23" s="202"/>
      <c r="S23" s="20"/>
      <c r="T23" s="20"/>
      <c r="U23" s="20"/>
    </row>
    <row r="24" spans="1:31" ht="17.25" customHeight="1">
      <c r="N24" s="58"/>
    </row>
    <row r="25" spans="1:31" ht="17.25" customHeight="1">
      <c r="B25" s="1" t="s">
        <v>19</v>
      </c>
    </row>
    <row r="26" spans="1:31" ht="17.25" customHeight="1">
      <c r="B26" s="8" t="s">
        <v>125</v>
      </c>
      <c r="C26" s="8"/>
      <c r="D26" s="8"/>
      <c r="E26" s="8"/>
      <c r="F26" s="8"/>
      <c r="G26" s="8"/>
      <c r="H26" s="8"/>
      <c r="I26" s="8"/>
      <c r="J26" s="2"/>
      <c r="K26" s="2"/>
      <c r="L26" s="2"/>
      <c r="M26" s="2"/>
      <c r="N26" s="2"/>
      <c r="O26" s="2"/>
      <c r="P26" s="2"/>
      <c r="Q26" s="2"/>
      <c r="R26" s="2"/>
      <c r="S26" s="2"/>
      <c r="T26" s="22"/>
      <c r="U26" s="22"/>
      <c r="V26" s="22"/>
      <c r="W26" s="22"/>
      <c r="X26" s="22"/>
      <c r="Y26" s="2"/>
      <c r="Z26" s="2"/>
    </row>
    <row r="27" spans="1:31" ht="17.25" customHeight="1">
      <c r="B27" s="8" t="s">
        <v>201</v>
      </c>
      <c r="C27" s="8"/>
      <c r="D27" s="8"/>
      <c r="E27" s="8"/>
      <c r="F27" s="8"/>
      <c r="G27" s="8"/>
      <c r="H27" s="8"/>
      <c r="I27" s="8"/>
      <c r="J27" s="2"/>
      <c r="K27" s="2"/>
      <c r="L27" s="2"/>
      <c r="M27" s="2"/>
      <c r="N27" s="2"/>
      <c r="O27" s="2"/>
      <c r="P27" s="2"/>
      <c r="Q27" s="2"/>
      <c r="R27" s="2"/>
      <c r="S27" s="2"/>
      <c r="T27" s="22"/>
      <c r="U27" s="22"/>
      <c r="V27" s="22"/>
      <c r="W27" s="22"/>
      <c r="X27" s="22"/>
      <c r="Y27" s="2"/>
      <c r="Z27" s="2"/>
    </row>
    <row r="28" spans="1:31" ht="17.25" customHeight="1">
      <c r="B28" s="8" t="s">
        <v>202</v>
      </c>
      <c r="C28" s="2"/>
      <c r="D28" s="2"/>
      <c r="E28" s="2"/>
      <c r="F28" s="2"/>
      <c r="G28" s="2"/>
      <c r="H28" s="2"/>
      <c r="I28" s="2"/>
      <c r="J28" s="2"/>
      <c r="K28" s="2"/>
      <c r="L28" s="2"/>
      <c r="M28" s="2"/>
      <c r="N28" s="2"/>
      <c r="O28" s="2"/>
      <c r="P28" s="2"/>
      <c r="Q28" s="2"/>
      <c r="R28" s="2"/>
      <c r="S28" s="2"/>
      <c r="T28" s="22"/>
      <c r="U28" s="22"/>
      <c r="V28" s="22"/>
      <c r="W28" s="22"/>
      <c r="X28" s="22"/>
      <c r="Y28" s="2"/>
      <c r="Z28" s="2"/>
    </row>
    <row r="29" spans="1:31" ht="17.25" customHeight="1">
      <c r="B29" s="8" t="s">
        <v>203</v>
      </c>
      <c r="C29" s="2"/>
      <c r="D29" s="2"/>
      <c r="E29" s="2"/>
      <c r="F29" s="2"/>
      <c r="G29" s="2"/>
      <c r="H29" s="2"/>
      <c r="I29" s="2"/>
      <c r="J29" s="2"/>
      <c r="K29" s="2"/>
      <c r="L29" s="2"/>
      <c r="M29" s="2"/>
      <c r="N29" s="2"/>
      <c r="O29" s="2"/>
      <c r="P29" s="2"/>
      <c r="Q29" s="2"/>
      <c r="R29" s="2"/>
      <c r="S29" s="2"/>
      <c r="T29" s="22"/>
      <c r="U29" s="22"/>
      <c r="V29" s="22"/>
      <c r="W29" s="22"/>
      <c r="X29" s="22"/>
      <c r="Y29" s="2"/>
      <c r="Z29" s="2"/>
    </row>
    <row r="30" spans="1:31" ht="17.25" customHeight="1">
      <c r="B30" s="8" t="s">
        <v>196</v>
      </c>
    </row>
    <row r="31" spans="1:31" ht="17.25" customHeight="1">
      <c r="O31" s="2"/>
      <c r="P31" s="2"/>
      <c r="Q31" s="2"/>
      <c r="R31" s="2"/>
      <c r="S31" s="2"/>
      <c r="T31" s="2"/>
      <c r="U31" s="2"/>
      <c r="V31" s="2"/>
      <c r="W31" s="2"/>
      <c r="X31" s="2"/>
    </row>
    <row r="32" spans="1:31" s="8" customFormat="1" ht="17.25" customHeight="1">
      <c r="O32" s="9"/>
      <c r="P32" s="9"/>
      <c r="Q32" s="9"/>
      <c r="R32" s="9"/>
      <c r="S32" s="9"/>
      <c r="T32" s="9"/>
      <c r="U32" s="9"/>
      <c r="V32" s="9"/>
      <c r="W32" s="9"/>
      <c r="X32" s="9"/>
    </row>
    <row r="33" spans="2:26" ht="17.25" customHeight="1">
      <c r="B33" s="8"/>
      <c r="C33" s="8"/>
      <c r="D33" s="8"/>
      <c r="E33" s="8"/>
      <c r="F33" s="8"/>
      <c r="G33" s="8"/>
      <c r="H33" s="8"/>
      <c r="I33" s="8"/>
      <c r="M33" s="212" t="s">
        <v>6</v>
      </c>
      <c r="N33" s="213"/>
      <c r="O33" s="213"/>
      <c r="P33" s="213"/>
      <c r="Q33" s="213"/>
      <c r="R33" s="213"/>
      <c r="S33" s="213"/>
      <c r="T33" s="213"/>
      <c r="U33" s="213"/>
      <c r="V33" s="213"/>
      <c r="W33" s="213"/>
      <c r="X33" s="213"/>
      <c r="Y33" s="213"/>
      <c r="Z33" s="214"/>
    </row>
    <row r="34" spans="2:26" ht="17.25" customHeight="1">
      <c r="M34" s="208" t="s">
        <v>25</v>
      </c>
      <c r="N34" s="208"/>
      <c r="O34" s="208"/>
      <c r="P34" s="208"/>
      <c r="Q34" s="218"/>
      <c r="R34" s="219"/>
      <c r="S34" s="219"/>
      <c r="T34" s="219"/>
      <c r="U34" s="219"/>
      <c r="V34" s="219"/>
      <c r="W34" s="219"/>
      <c r="X34" s="219"/>
      <c r="Y34" s="219"/>
      <c r="Z34" s="220"/>
    </row>
    <row r="35" spans="2:26" ht="17.25" customHeight="1">
      <c r="M35" s="208" t="s">
        <v>1</v>
      </c>
      <c r="N35" s="208"/>
      <c r="O35" s="208"/>
      <c r="P35" s="208"/>
      <c r="Q35" s="215"/>
      <c r="R35" s="216"/>
      <c r="S35" s="216"/>
      <c r="T35" s="216"/>
      <c r="U35" s="216"/>
      <c r="V35" s="216"/>
      <c r="W35" s="216"/>
      <c r="X35" s="216"/>
      <c r="Y35" s="216"/>
      <c r="Z35" s="217"/>
    </row>
    <row r="36" spans="2:26" ht="17.25" customHeight="1">
      <c r="M36" s="208" t="s">
        <v>18</v>
      </c>
      <c r="N36" s="208"/>
      <c r="O36" s="208"/>
      <c r="P36" s="208"/>
      <c r="Q36" s="215"/>
      <c r="R36" s="216"/>
      <c r="S36" s="216"/>
      <c r="T36" s="216"/>
      <c r="U36" s="216"/>
      <c r="V36" s="216"/>
      <c r="W36" s="216"/>
      <c r="X36" s="216"/>
      <c r="Y36" s="216"/>
      <c r="Z36" s="217"/>
    </row>
    <row r="37" spans="2:26" ht="17.25" customHeight="1">
      <c r="M37" s="208" t="s">
        <v>5</v>
      </c>
      <c r="N37" s="208"/>
      <c r="O37" s="208"/>
      <c r="P37" s="208"/>
      <c r="Q37" s="209"/>
      <c r="R37" s="210"/>
      <c r="S37" s="210"/>
      <c r="T37" s="210"/>
      <c r="U37" s="210"/>
      <c r="V37" s="210"/>
      <c r="W37" s="210"/>
      <c r="X37" s="210"/>
      <c r="Y37" s="210"/>
      <c r="Z37" s="211"/>
    </row>
  </sheetData>
  <mergeCells count="18">
    <mergeCell ref="M37:P37"/>
    <mergeCell ref="Q37:Z37"/>
    <mergeCell ref="M33:Z33"/>
    <mergeCell ref="M35:P35"/>
    <mergeCell ref="Q35:Z35"/>
    <mergeCell ref="M36:P36"/>
    <mergeCell ref="Q36:Z36"/>
    <mergeCell ref="M34:P34"/>
    <mergeCell ref="Q34:Z34"/>
    <mergeCell ref="G23:R23"/>
    <mergeCell ref="P7:Z7"/>
    <mergeCell ref="P8:Z8"/>
    <mergeCell ref="T1:Z1"/>
    <mergeCell ref="T2:Z2"/>
    <mergeCell ref="A17:Z17"/>
    <mergeCell ref="H19:Q19"/>
    <mergeCell ref="G21:R21"/>
    <mergeCell ref="Q9:X9"/>
  </mergeCells>
  <phoneticPr fontId="3"/>
  <dataValidations count="9">
    <dataValidation type="list" allowBlank="1" showInputMessage="1" showErrorMessage="1" sqref="Y26:Z29">
      <formula1>"〇,   "</formula1>
    </dataValidation>
    <dataValidation allowBlank="1" showErrorMessage="1" prompt="要綱別表第２欄に定める「補助対象施設」より該当する種別を記入してください。" sqref="S23:U23"/>
    <dataValidation type="list" allowBlank="1" showInputMessage="1" showErrorMessage="1" sqref="G23:R23">
      <formula1>"障害者支援施設,福祉型障害児入所施設,医療型障害児入所施設"</formula1>
    </dataValidation>
    <dataValidation allowBlank="1" showInputMessage="1" showErrorMessage="1" promptTitle="注意" prompt="指定を受けている事業所名と一致させてください。" sqref="G21:R21"/>
    <dataValidation allowBlank="1" showInputMessage="1" showErrorMessage="1" prompt="法人住所・法人名・代表者名は印鑑証明書の記載と合わせてください（誤りがあったり、地番などを省略したりすると再提出となります。漢数字か全角数字かも確認してください）。_x000a_本補助申請に係る押印は全て法人の実印（印鑑証明書要提出）で統一してください（今後の手続き含む。）。_x000a_※途中で変更があった際には、必ず連絡すること" sqref="P8:Z8"/>
    <dataValidation type="custom" errorStyle="warning" allowBlank="1" showInputMessage="1" showErrorMessage="1" errorTitle="注意" error="半角で入力していますが、印鑑照合と一致してますか？　_x000a_一致している場合、続けてください。" promptTitle="注意" prompt="①都道府県名から記載してください。_x000a__x000a_②法人住所・法人名・代表者名は印鑑証明書の記載と合わせてください。_x000a_（誤りがあったり、地番などを省略したりすると再提出となります。漢数字か全角数字かも確認してください）_x000a__x000a_③本補助申請に係る押印は全て法人の実印（印鑑証明書要提出）で統一してください。" sqref="P7:Z7">
      <formula1>AND(P7=DBCS(P7))</formula1>
    </dataValidation>
    <dataValidation allowBlank="1" showInputMessage="1" showErrorMessage="1" promptTitle="注意" prompt="１　アドレスの入力誤りが非常に多いです。再度確認してください。_x000a__x000a_２　原則、申請時と同じアドレスを入力してください。_x000a_変更する場合、エクセルファイルを提出する際に、メールの変更と本文に記載してください。" sqref="Q37:Z37"/>
    <dataValidation type="custom" errorStyle="warning" allowBlank="1" showInputMessage="1" showErrorMessage="1" error="半角で_x000a_03-5320-4156_x000a_のように記載してください。" prompt="半角で_x000a_03-5320-4156_x000a_のように記載してください。" sqref="Q36:Z36">
      <formula1>AND(LENB(Q36)=LEN(Q36))</formula1>
    </dataValidation>
    <dataValidation allowBlank="1" showErrorMessage="1" sqref="T1:Z1"/>
  </dataValidations>
  <pageMargins left="0.74803149606299213" right="0.74803149606299213" top="0.98425196850393704" bottom="0.98425196850393704" header="0.51181102362204722" footer="0.51181102362204722"/>
  <pageSetup paperSize="9" scale="98" orientation="portrait" blackAndWhite="1" r:id="rId1"/>
  <headerFooter alignWithMargins="0"/>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000"/>
    <pageSetUpPr fitToPage="1"/>
  </sheetPr>
  <dimension ref="A1:AE30"/>
  <sheetViews>
    <sheetView view="pageBreakPreview" zoomScale="62" zoomScaleNormal="40" zoomScaleSheetLayoutView="62" workbookViewId="0">
      <selection activeCell="A8" sqref="A8"/>
    </sheetView>
  </sheetViews>
  <sheetFormatPr defaultColWidth="9" defaultRowHeight="13.2"/>
  <cols>
    <col min="1" max="1" width="85.77734375" style="78" customWidth="1"/>
    <col min="2" max="3" width="16.77734375" style="78" customWidth="1"/>
    <col min="4" max="4" width="18.21875" style="78" bestFit="1" customWidth="1"/>
    <col min="5" max="5" width="16.77734375" style="78" customWidth="1"/>
    <col min="6" max="7" width="18.77734375" style="78" customWidth="1"/>
    <col min="8" max="8" width="9" style="78"/>
    <col min="9" max="9" width="23.88671875" style="78" bestFit="1" customWidth="1"/>
    <col min="10" max="10" width="29.6640625" style="78" bestFit="1" customWidth="1"/>
    <col min="11" max="11" width="13.109375" style="78" bestFit="1" customWidth="1"/>
    <col min="12" max="12" width="11.6640625" style="78" customWidth="1"/>
    <col min="13" max="16384" width="9" style="78"/>
  </cols>
  <sheetData>
    <row r="1" spans="1:12" ht="20.100000000000001" customHeight="1">
      <c r="A1" s="16" t="s">
        <v>129</v>
      </c>
      <c r="B1" s="5"/>
      <c r="C1" s="5"/>
      <c r="D1" s="5"/>
      <c r="E1" s="6"/>
      <c r="F1" s="232"/>
      <c r="G1" s="232"/>
    </row>
    <row r="2" spans="1:12" ht="20.100000000000001" customHeight="1">
      <c r="A2" s="5"/>
      <c r="B2" s="5"/>
      <c r="C2" s="5"/>
      <c r="D2" s="6"/>
      <c r="E2" s="6" t="s">
        <v>8</v>
      </c>
      <c r="F2" s="233">
        <f>様式1号!P8</f>
        <v>0</v>
      </c>
      <c r="G2" s="233"/>
      <c r="I2" s="169"/>
      <c r="J2" s="169"/>
      <c r="K2" s="169"/>
    </row>
    <row r="3" spans="1:12" ht="20.100000000000001" customHeight="1">
      <c r="A3" s="5"/>
      <c r="B3" s="5"/>
      <c r="C3" s="5"/>
      <c r="D3" s="6"/>
      <c r="E3" s="6" t="s">
        <v>7</v>
      </c>
      <c r="F3" s="234">
        <f>様式1号!G21</f>
        <v>0</v>
      </c>
      <c r="G3" s="234"/>
      <c r="I3" s="230"/>
      <c r="J3" s="170"/>
      <c r="K3" s="171"/>
      <c r="L3" s="15"/>
    </row>
    <row r="4" spans="1:12" ht="20.100000000000001" customHeight="1">
      <c r="A4" s="5"/>
      <c r="B4" s="5"/>
      <c r="C4" s="5"/>
      <c r="D4" s="6"/>
      <c r="E4" s="6" t="s">
        <v>14</v>
      </c>
      <c r="F4" s="234">
        <f>様式1号!G23</f>
        <v>0</v>
      </c>
      <c r="G4" s="234"/>
      <c r="I4" s="230"/>
      <c r="J4" s="170"/>
      <c r="K4" s="171"/>
      <c r="L4" s="15"/>
    </row>
    <row r="5" spans="1:12" ht="20.100000000000001" customHeight="1">
      <c r="A5" s="17"/>
      <c r="B5" s="26" t="s">
        <v>130</v>
      </c>
      <c r="C5" s="17"/>
      <c r="D5" s="17"/>
      <c r="E5" s="6" t="s">
        <v>26</v>
      </c>
      <c r="F5" s="162"/>
      <c r="G5" s="172"/>
      <c r="H5" s="17"/>
      <c r="I5" s="230"/>
      <c r="J5" s="170"/>
      <c r="K5" s="171"/>
      <c r="L5" s="15"/>
    </row>
    <row r="6" spans="1:12" ht="20.100000000000001" customHeight="1">
      <c r="A6" s="17"/>
      <c r="B6" s="17"/>
      <c r="C6" s="17"/>
      <c r="D6" s="17"/>
      <c r="E6" s="23"/>
      <c r="F6" s="25" t="s">
        <v>24</v>
      </c>
      <c r="G6" s="23"/>
      <c r="I6" s="230"/>
      <c r="J6" s="170"/>
      <c r="K6" s="171"/>
    </row>
    <row r="7" spans="1:12" ht="20.100000000000001" customHeight="1">
      <c r="A7" s="14"/>
      <c r="B7" s="23"/>
      <c r="C7" s="23"/>
      <c r="D7" s="23"/>
      <c r="E7" s="23"/>
      <c r="F7" s="25"/>
      <c r="G7" s="23"/>
      <c r="I7" s="230"/>
      <c r="J7" s="170"/>
      <c r="K7" s="171"/>
    </row>
    <row r="8" spans="1:12" ht="66" customHeight="1">
      <c r="A8" s="99" t="s">
        <v>11</v>
      </c>
      <c r="B8" s="7" t="s">
        <v>131</v>
      </c>
      <c r="C8" s="7" t="s">
        <v>21</v>
      </c>
      <c r="D8" s="7" t="s">
        <v>132</v>
      </c>
      <c r="E8" s="105" t="s">
        <v>22</v>
      </c>
      <c r="F8" s="7" t="s">
        <v>23</v>
      </c>
      <c r="G8" s="10" t="s">
        <v>133</v>
      </c>
      <c r="I8" s="230"/>
      <c r="J8" s="170"/>
      <c r="K8" s="171"/>
    </row>
    <row r="9" spans="1:12" ht="30" customHeight="1">
      <c r="A9" s="24" t="s">
        <v>199</v>
      </c>
      <c r="B9" s="117"/>
      <c r="C9" s="117"/>
      <c r="D9" s="118">
        <f>B9-C9</f>
        <v>0</v>
      </c>
      <c r="E9" s="118">
        <f>F5*20000</f>
        <v>0</v>
      </c>
      <c r="F9" s="118" t="str">
        <f>IF(MIN(D9,E9)=0,"",MIN(D9,E9))</f>
        <v/>
      </c>
      <c r="G9" s="118" t="str">
        <f>IFERROR(ROUNDDOWN(F9,-3),"")</f>
        <v/>
      </c>
      <c r="I9" s="231"/>
      <c r="J9" s="170"/>
      <c r="K9" s="171"/>
    </row>
    <row r="10" spans="1:12" ht="30" customHeight="1" thickBot="1">
      <c r="A10" s="18"/>
      <c r="B10" s="11"/>
      <c r="C10" s="11"/>
      <c r="D10" s="12"/>
      <c r="E10" s="11"/>
      <c r="F10" s="12"/>
      <c r="G10" s="13"/>
      <c r="I10" s="231"/>
      <c r="J10" s="170"/>
      <c r="K10" s="171"/>
    </row>
    <row r="11" spans="1:12" ht="30" customHeight="1" thickTop="1">
      <c r="A11" s="221"/>
      <c r="B11" s="222"/>
      <c r="C11" s="222"/>
      <c r="D11" s="222"/>
      <c r="E11" s="222"/>
      <c r="F11" s="222"/>
      <c r="G11" s="223"/>
      <c r="I11" s="2"/>
      <c r="J11" s="2"/>
      <c r="K11" s="2"/>
    </row>
    <row r="12" spans="1:12" ht="30" customHeight="1">
      <c r="A12" s="224"/>
      <c r="B12" s="225"/>
      <c r="C12" s="225"/>
      <c r="D12" s="225"/>
      <c r="E12" s="225"/>
      <c r="F12" s="225"/>
      <c r="G12" s="226"/>
    </row>
    <row r="13" spans="1:12" ht="30" customHeight="1">
      <c r="A13" s="224"/>
      <c r="B13" s="225"/>
      <c r="C13" s="225"/>
      <c r="D13" s="225"/>
      <c r="E13" s="225"/>
      <c r="F13" s="225"/>
      <c r="G13" s="226"/>
    </row>
    <row r="14" spans="1:12" ht="30" customHeight="1">
      <c r="A14" s="224"/>
      <c r="B14" s="225"/>
      <c r="C14" s="225"/>
      <c r="D14" s="225"/>
      <c r="E14" s="225"/>
      <c r="F14" s="225"/>
      <c r="G14" s="226"/>
    </row>
    <row r="15" spans="1:12" ht="30" customHeight="1">
      <c r="A15" s="224"/>
      <c r="B15" s="225"/>
      <c r="C15" s="225"/>
      <c r="D15" s="225"/>
      <c r="E15" s="225"/>
      <c r="F15" s="225"/>
      <c r="G15" s="226"/>
    </row>
    <row r="16" spans="1:12" ht="30" customHeight="1">
      <c r="A16" s="224"/>
      <c r="B16" s="225"/>
      <c r="C16" s="225"/>
      <c r="D16" s="225"/>
      <c r="E16" s="225"/>
      <c r="F16" s="225"/>
      <c r="G16" s="226"/>
    </row>
    <row r="17" spans="1:31" ht="30" customHeight="1" thickBot="1">
      <c r="A17" s="227"/>
      <c r="B17" s="228"/>
      <c r="C17" s="228"/>
      <c r="D17" s="228"/>
      <c r="E17" s="228"/>
      <c r="F17" s="228"/>
      <c r="G17" s="229"/>
    </row>
    <row r="18" spans="1:31" ht="30" customHeight="1" thickTop="1"/>
    <row r="19" spans="1:31" ht="30" customHeight="1"/>
    <row r="20" spans="1:31" ht="30" customHeight="1">
      <c r="AE20" s="78" t="s">
        <v>28</v>
      </c>
    </row>
    <row r="21" spans="1:31" ht="30" customHeight="1"/>
    <row r="22" spans="1:31" ht="30" customHeight="1"/>
    <row r="23" spans="1:31" ht="30" customHeight="1"/>
    <row r="24" spans="1:31" ht="30" customHeight="1"/>
    <row r="25" spans="1:31" ht="30" customHeight="1"/>
    <row r="26" spans="1:31" ht="19.95" customHeight="1"/>
    <row r="27" spans="1:31" ht="20.100000000000001" customHeight="1"/>
    <row r="28" spans="1:31" ht="20.100000000000001" customHeight="1"/>
    <row r="29" spans="1:31" ht="20.100000000000001" customHeight="1"/>
    <row r="30" spans="1:31" ht="20.100000000000001" customHeight="1"/>
  </sheetData>
  <mergeCells count="8">
    <mergeCell ref="A11:G17"/>
    <mergeCell ref="I6:I8"/>
    <mergeCell ref="I9:I10"/>
    <mergeCell ref="F1:G1"/>
    <mergeCell ref="F2:G2"/>
    <mergeCell ref="F3:G3"/>
    <mergeCell ref="I3:I5"/>
    <mergeCell ref="F4:G4"/>
  </mergeCells>
  <phoneticPr fontId="3"/>
  <dataValidations xWindow="460" yWindow="384" count="3">
    <dataValidation allowBlank="1" showInputMessage="1" showErrorMessage="1" promptTitle="半角数字で入力してください。人が自動で反映されます。" sqref="F5:G5"/>
    <dataValidation allowBlank="1" showErrorMessage="1" prompt="※要綱別表第２欄に定める「補助対象施設」より該当する種別を記入すること。" sqref="F3:G3"/>
    <dataValidation allowBlank="1" showInputMessage="1" showErrorMessage="1" prompt="※要綱別表第２欄に定める「補助対象施設」より該当する種別を記入すること。" sqref="F4:G4"/>
  </dataValidations>
  <printOptions horizontalCentered="1"/>
  <pageMargins left="0.59055118110236227" right="0.59055118110236227" top="0.59055118110236227" bottom="0.59055118110236227" header="0.11811023622047245" footer="0.11811023622047245"/>
  <pageSetup paperSize="9" scale="7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72033" r:id="rId4" name="Check Box 1">
              <controlPr defaultSize="0" autoFill="0" autoLine="0" autoPict="0">
                <anchor>
                  <from>
                    <xdr:col>4</xdr:col>
                    <xdr:colOff>861060</xdr:colOff>
                    <xdr:row>28</xdr:row>
                    <xdr:rowOff>160020</xdr:rowOff>
                  </from>
                  <to>
                    <xdr:col>5</xdr:col>
                    <xdr:colOff>60960</xdr:colOff>
                    <xdr:row>29</xdr:row>
                    <xdr:rowOff>220980</xdr:rowOff>
                  </to>
                </anchor>
              </controlPr>
            </control>
          </mc:Choice>
        </mc:AlternateContent>
        <mc:AlternateContent xmlns:mc="http://schemas.openxmlformats.org/markup-compatibility/2006">
          <mc:Choice Requires="x14">
            <control shapeId="172035" r:id="rId5" name="Check Box 3">
              <controlPr defaultSize="0" autoFill="0" autoLine="0" autoPict="0">
                <anchor>
                  <from>
                    <xdr:col>5</xdr:col>
                    <xdr:colOff>1036320</xdr:colOff>
                    <xdr:row>29</xdr:row>
                    <xdr:rowOff>236220</xdr:rowOff>
                  </from>
                  <to>
                    <xdr:col>6</xdr:col>
                    <xdr:colOff>106680</xdr:colOff>
                    <xdr:row>31</xdr:row>
                    <xdr:rowOff>144780</xdr:rowOff>
                  </to>
                </anchor>
              </controlPr>
            </control>
          </mc:Choice>
        </mc:AlternateContent>
        <mc:AlternateContent xmlns:mc="http://schemas.openxmlformats.org/markup-compatibility/2006">
          <mc:Choice Requires="x14">
            <control shapeId="172036" r:id="rId6" name="Check Box 4">
              <controlPr defaultSize="0" autoFill="0" autoLine="0" autoPict="0">
                <anchor>
                  <from>
                    <xdr:col>3</xdr:col>
                    <xdr:colOff>1242060</xdr:colOff>
                    <xdr:row>31</xdr:row>
                    <xdr:rowOff>160020</xdr:rowOff>
                  </from>
                  <to>
                    <xdr:col>4</xdr:col>
                    <xdr:colOff>350520</xdr:colOff>
                    <xdr:row>33</xdr:row>
                    <xdr:rowOff>144780</xdr:rowOff>
                  </to>
                </anchor>
              </controlPr>
            </control>
          </mc:Choice>
        </mc:AlternateContent>
        <mc:AlternateContent xmlns:mc="http://schemas.openxmlformats.org/markup-compatibility/2006">
          <mc:Choice Requires="x14">
            <control shapeId="172037" r:id="rId7" name="Check Box 5">
              <controlPr defaultSize="0" autoFill="0" autoLine="0" autoPict="0">
                <anchor>
                  <from>
                    <xdr:col>4</xdr:col>
                    <xdr:colOff>861060</xdr:colOff>
                    <xdr:row>30</xdr:row>
                    <xdr:rowOff>7620</xdr:rowOff>
                  </from>
                  <to>
                    <xdr:col>5</xdr:col>
                    <xdr:colOff>60960</xdr:colOff>
                    <xdr:row>31</xdr:row>
                    <xdr:rowOff>152400</xdr:rowOff>
                  </to>
                </anchor>
              </controlPr>
            </control>
          </mc:Choice>
        </mc:AlternateContent>
        <mc:AlternateContent xmlns:mc="http://schemas.openxmlformats.org/markup-compatibility/2006">
          <mc:Choice Requires="x14">
            <control shapeId="172038" r:id="rId8" name="Check Box 6">
              <controlPr defaultSize="0" autoFill="0" autoLine="0" autoPict="0">
                <anchor>
                  <from>
                    <xdr:col>5</xdr:col>
                    <xdr:colOff>1051560</xdr:colOff>
                    <xdr:row>34</xdr:row>
                    <xdr:rowOff>7620</xdr:rowOff>
                  </from>
                  <to>
                    <xdr:col>6</xdr:col>
                    <xdr:colOff>114300</xdr:colOff>
                    <xdr:row>35</xdr:row>
                    <xdr:rowOff>144780</xdr:rowOff>
                  </to>
                </anchor>
              </controlPr>
            </control>
          </mc:Choice>
        </mc:AlternateContent>
        <mc:AlternateContent xmlns:mc="http://schemas.openxmlformats.org/markup-compatibility/2006">
          <mc:Choice Requires="x14">
            <control shapeId="172040" r:id="rId9" name="Check Box 8">
              <controlPr defaultSize="0" autoFill="0" autoLine="0" autoPict="0">
                <anchor>
                  <from>
                    <xdr:col>4</xdr:col>
                    <xdr:colOff>861060</xdr:colOff>
                    <xdr:row>32</xdr:row>
                    <xdr:rowOff>0</xdr:rowOff>
                  </from>
                  <to>
                    <xdr:col>5</xdr:col>
                    <xdr:colOff>60960</xdr:colOff>
                    <xdr:row>33</xdr:row>
                    <xdr:rowOff>144780</xdr:rowOff>
                  </to>
                </anchor>
              </controlPr>
            </control>
          </mc:Choice>
        </mc:AlternateContent>
        <mc:AlternateContent xmlns:mc="http://schemas.openxmlformats.org/markup-compatibility/2006">
          <mc:Choice Requires="x14">
            <control shapeId="172041" r:id="rId10" name="Check Box 9">
              <controlPr defaultSize="0" autoFill="0" autoLine="0" autoPict="0">
                <anchor>
                  <from>
                    <xdr:col>4</xdr:col>
                    <xdr:colOff>861060</xdr:colOff>
                    <xdr:row>34</xdr:row>
                    <xdr:rowOff>7620</xdr:rowOff>
                  </from>
                  <to>
                    <xdr:col>5</xdr:col>
                    <xdr:colOff>60960</xdr:colOff>
                    <xdr:row>35</xdr:row>
                    <xdr:rowOff>144780</xdr:rowOff>
                  </to>
                </anchor>
              </controlPr>
            </control>
          </mc:Choice>
        </mc:AlternateContent>
        <mc:AlternateContent xmlns:mc="http://schemas.openxmlformats.org/markup-compatibility/2006">
          <mc:Choice Requires="x14">
            <control shapeId="172042" r:id="rId11" name="Check Box 10">
              <controlPr defaultSize="0" autoFill="0" autoLine="0" autoPict="0">
                <anchor>
                  <from>
                    <xdr:col>4</xdr:col>
                    <xdr:colOff>0</xdr:colOff>
                    <xdr:row>34</xdr:row>
                    <xdr:rowOff>7620</xdr:rowOff>
                  </from>
                  <to>
                    <xdr:col>4</xdr:col>
                    <xdr:colOff>365760</xdr:colOff>
                    <xdr:row>35</xdr:row>
                    <xdr:rowOff>144780</xdr:rowOff>
                  </to>
                </anchor>
              </controlPr>
            </control>
          </mc:Choice>
        </mc:AlternateContent>
        <mc:AlternateContent xmlns:mc="http://schemas.openxmlformats.org/markup-compatibility/2006">
          <mc:Choice Requires="x14">
            <control shapeId="172043" r:id="rId12" name="Check Box 11">
              <controlPr defaultSize="0" autoFill="0" autoLine="0" autoPict="0">
                <anchor moveWithCells="1">
                  <from>
                    <xdr:col>0</xdr:col>
                    <xdr:colOff>38100</xdr:colOff>
                    <xdr:row>3</xdr:row>
                    <xdr:rowOff>213360</xdr:rowOff>
                  </from>
                  <to>
                    <xdr:col>0</xdr:col>
                    <xdr:colOff>403860</xdr:colOff>
                    <xdr:row>5</xdr:row>
                    <xdr:rowOff>0</xdr:rowOff>
                  </to>
                </anchor>
              </controlPr>
            </control>
          </mc:Choice>
        </mc:AlternateContent>
        <mc:AlternateContent xmlns:mc="http://schemas.openxmlformats.org/markup-compatibility/2006">
          <mc:Choice Requires="x14">
            <control shapeId="172044" r:id="rId13" name="Check Box 12">
              <controlPr defaultSize="0" autoFill="0" autoLine="0" autoPict="0">
                <anchor moveWithCells="1">
                  <from>
                    <xdr:col>0</xdr:col>
                    <xdr:colOff>38100</xdr:colOff>
                    <xdr:row>4</xdr:row>
                    <xdr:rowOff>213360</xdr:rowOff>
                  </from>
                  <to>
                    <xdr:col>0</xdr:col>
                    <xdr:colOff>403860</xdr:colOff>
                    <xdr:row>6</xdr:row>
                    <xdr:rowOff>22860</xdr:rowOff>
                  </to>
                </anchor>
              </controlPr>
            </control>
          </mc:Choice>
        </mc:AlternateContent>
        <mc:AlternateContent xmlns:mc="http://schemas.openxmlformats.org/markup-compatibility/2006">
          <mc:Choice Requires="x14">
            <control shapeId="172045" r:id="rId14" name="Check Box 13">
              <controlPr defaultSize="0" autoFill="0" autoLine="0" autoPict="0">
                <anchor>
                  <from>
                    <xdr:col>3</xdr:col>
                    <xdr:colOff>1242060</xdr:colOff>
                    <xdr:row>28</xdr:row>
                    <xdr:rowOff>144780</xdr:rowOff>
                  </from>
                  <to>
                    <xdr:col>4</xdr:col>
                    <xdr:colOff>297180</xdr:colOff>
                    <xdr:row>29</xdr:row>
                    <xdr:rowOff>220980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F0"/>
    <pageSetUpPr fitToPage="1"/>
  </sheetPr>
  <dimension ref="A1:AE45"/>
  <sheetViews>
    <sheetView view="pageBreakPreview" topLeftCell="A31" zoomScale="85" zoomScaleNormal="100" zoomScaleSheetLayoutView="85" workbookViewId="0">
      <selection activeCell="B52" sqref="B52"/>
    </sheetView>
  </sheetViews>
  <sheetFormatPr defaultColWidth="9" defaultRowHeight="13.2"/>
  <cols>
    <col min="1" max="1" width="5.21875" style="78" customWidth="1"/>
    <col min="2" max="2" width="59.109375" style="78" customWidth="1"/>
    <col min="3" max="3" width="5.21875" style="78" bestFit="1" customWidth="1"/>
    <col min="4" max="4" width="15.77734375" style="78" customWidth="1"/>
    <col min="5" max="5" width="16.77734375" style="78" customWidth="1"/>
    <col min="6" max="6" width="3.77734375" style="78" customWidth="1"/>
    <col min="7" max="7" width="19.6640625" style="78" customWidth="1"/>
    <col min="8" max="8" width="4.109375" style="78" customWidth="1"/>
    <col min="9" max="9" width="10.33203125" style="78" customWidth="1"/>
    <col min="10" max="11" width="18.77734375" style="78" customWidth="1"/>
    <col min="12" max="12" width="11.6640625" style="78" bestFit="1" customWidth="1"/>
    <col min="13" max="14" width="11.6640625" style="78" customWidth="1"/>
    <col min="15" max="16384" width="9" style="78"/>
  </cols>
  <sheetData>
    <row r="1" spans="1:31" ht="20.100000000000001" customHeight="1">
      <c r="A1" s="16" t="s">
        <v>135</v>
      </c>
      <c r="B1" s="16"/>
      <c r="C1" s="16"/>
      <c r="D1" s="16"/>
      <c r="E1" s="5"/>
      <c r="F1" s="5"/>
      <c r="G1" s="5"/>
      <c r="H1" s="5"/>
      <c r="I1" s="5"/>
      <c r="J1" s="5"/>
      <c r="K1" s="5"/>
    </row>
    <row r="2" spans="1:31" ht="20.100000000000001" customHeight="1">
      <c r="A2" s="5"/>
      <c r="B2" s="5"/>
      <c r="C2" s="5"/>
      <c r="D2" s="5"/>
      <c r="E2" s="6" t="s">
        <v>8</v>
      </c>
      <c r="F2" s="235">
        <f>様式1号!P8</f>
        <v>0</v>
      </c>
      <c r="G2" s="235"/>
      <c r="H2" s="235"/>
    </row>
    <row r="3" spans="1:31" ht="20.100000000000001" customHeight="1">
      <c r="A3" s="5"/>
      <c r="B3" s="5"/>
      <c r="C3" s="5"/>
      <c r="D3" s="5"/>
      <c r="E3" s="6" t="s">
        <v>7</v>
      </c>
      <c r="F3" s="236">
        <f>様式1号!G21</f>
        <v>0</v>
      </c>
      <c r="G3" s="236"/>
      <c r="H3" s="236"/>
      <c r="L3" s="15"/>
      <c r="M3" s="15"/>
      <c r="N3" s="15"/>
    </row>
    <row r="4" spans="1:31" ht="20.100000000000001" customHeight="1">
      <c r="A4" s="5"/>
      <c r="B4" s="5"/>
      <c r="C4" s="5"/>
      <c r="D4" s="5"/>
      <c r="E4" s="6" t="s">
        <v>14</v>
      </c>
      <c r="F4" s="236">
        <f>様式1号!G23</f>
        <v>0</v>
      </c>
      <c r="G4" s="236"/>
      <c r="H4" s="236"/>
      <c r="L4" s="15"/>
      <c r="M4" s="15"/>
      <c r="N4" s="15"/>
    </row>
    <row r="5" spans="1:31" ht="20.100000000000001" customHeight="1">
      <c r="A5" s="17"/>
      <c r="B5" s="241" t="s">
        <v>192</v>
      </c>
      <c r="C5" s="241"/>
      <c r="D5" s="241"/>
      <c r="E5" s="6" t="s">
        <v>26</v>
      </c>
      <c r="F5" s="237">
        <f>'別紙1-1 積算調書'!F5</f>
        <v>0</v>
      </c>
      <c r="G5" s="237"/>
      <c r="H5" s="237"/>
      <c r="L5" s="15"/>
      <c r="M5" s="15"/>
      <c r="N5" s="15"/>
    </row>
    <row r="6" spans="1:31" ht="20.100000000000001" customHeight="1">
      <c r="A6" s="17"/>
      <c r="B6" s="17"/>
      <c r="C6" s="17"/>
      <c r="D6" s="17"/>
      <c r="E6" s="17"/>
      <c r="F6" s="25" t="s">
        <v>24</v>
      </c>
      <c r="G6" s="6"/>
      <c r="H6" s="168"/>
    </row>
    <row r="7" spans="1:31" ht="20.100000000000001" customHeight="1">
      <c r="A7" s="14"/>
      <c r="B7" s="14"/>
      <c r="C7" s="14"/>
      <c r="D7" s="14"/>
      <c r="E7" s="23"/>
      <c r="F7" s="23"/>
      <c r="H7" s="23"/>
    </row>
    <row r="8" spans="1:31" s="8" customFormat="1" ht="19.95" customHeight="1">
      <c r="A8" s="121"/>
      <c r="B8" s="122"/>
      <c r="C8" s="122"/>
      <c r="D8" s="122"/>
      <c r="E8" s="123"/>
      <c r="F8" s="123"/>
      <c r="G8" s="123"/>
      <c r="H8" s="124"/>
      <c r="I8" s="125"/>
      <c r="J8" s="125"/>
      <c r="K8" s="125"/>
    </row>
    <row r="9" spans="1:31" customFormat="1" ht="19.95" customHeight="1">
      <c r="B9" s="126" t="s">
        <v>200</v>
      </c>
      <c r="C9" s="126"/>
      <c r="D9" s="126"/>
      <c r="E9" s="119"/>
      <c r="F9" s="119"/>
      <c r="G9" s="119"/>
      <c r="H9" s="119"/>
    </row>
    <row r="10" spans="1:31" customFormat="1" ht="19.95" customHeight="1">
      <c r="B10" s="127" t="s">
        <v>151</v>
      </c>
      <c r="C10" s="173"/>
      <c r="D10" s="128" t="s">
        <v>152</v>
      </c>
      <c r="E10" s="134"/>
      <c r="F10" s="135"/>
      <c r="G10" s="136"/>
      <c r="H10" s="119"/>
    </row>
    <row r="11" spans="1:31" customFormat="1" ht="19.95" customHeight="1">
      <c r="B11" s="127" t="s">
        <v>153</v>
      </c>
      <c r="C11" s="173"/>
      <c r="D11" s="128" t="s">
        <v>152</v>
      </c>
      <c r="E11" s="134"/>
      <c r="F11" s="135"/>
      <c r="G11" s="136"/>
      <c r="H11" s="119"/>
    </row>
    <row r="12" spans="1:31" customFormat="1" ht="19.95" customHeight="1">
      <c r="B12" s="119"/>
      <c r="C12" s="174"/>
      <c r="D12" s="119"/>
      <c r="E12" s="119"/>
      <c r="F12" s="119"/>
      <c r="G12" s="119"/>
      <c r="H12" s="119"/>
    </row>
    <row r="13" spans="1:31" customFormat="1" ht="19.95" customHeight="1">
      <c r="B13" s="126" t="s">
        <v>154</v>
      </c>
      <c r="C13" s="175"/>
      <c r="D13" s="126"/>
      <c r="E13" s="119"/>
      <c r="F13" s="119"/>
      <c r="G13" s="119"/>
      <c r="H13" s="119"/>
    </row>
    <row r="14" spans="1:31" customFormat="1" ht="19.95" customHeight="1">
      <c r="B14" s="120" t="s">
        <v>155</v>
      </c>
      <c r="C14" s="176"/>
      <c r="D14" s="120"/>
      <c r="E14" s="120"/>
      <c r="F14" s="120"/>
      <c r="G14" s="119"/>
      <c r="H14" s="119"/>
      <c r="I14" s="120"/>
      <c r="AE14" t="s">
        <v>28</v>
      </c>
    </row>
    <row r="15" spans="1:31" customFormat="1" ht="19.95" customHeight="1">
      <c r="B15" s="120" t="s">
        <v>156</v>
      </c>
      <c r="C15" s="173"/>
      <c r="D15" s="128" t="s">
        <v>194</v>
      </c>
      <c r="E15" s="120"/>
      <c r="F15" s="120"/>
      <c r="G15" s="119"/>
      <c r="H15" s="136"/>
      <c r="I15" s="132"/>
      <c r="J15" s="165"/>
    </row>
    <row r="16" spans="1:31" customFormat="1" ht="19.95" customHeight="1">
      <c r="B16" s="120" t="s">
        <v>157</v>
      </c>
      <c r="C16" s="176"/>
      <c r="D16" s="120"/>
      <c r="E16" s="120"/>
      <c r="F16" s="120"/>
      <c r="G16" s="119"/>
      <c r="H16" s="132"/>
      <c r="I16" s="132"/>
      <c r="J16" s="165"/>
    </row>
    <row r="17" spans="2:17" customFormat="1" ht="19.95" customHeight="1">
      <c r="B17" s="120" t="s">
        <v>158</v>
      </c>
      <c r="C17" s="173"/>
      <c r="D17" s="128" t="s">
        <v>194</v>
      </c>
      <c r="E17" s="120"/>
      <c r="F17" s="120"/>
      <c r="G17" s="119"/>
      <c r="H17" s="136"/>
      <c r="I17" s="165"/>
      <c r="J17" s="165"/>
    </row>
    <row r="18" spans="2:17" customFormat="1" ht="19.95" customHeight="1">
      <c r="B18" s="120"/>
      <c r="C18" s="177"/>
      <c r="D18" s="128"/>
      <c r="E18" s="120"/>
      <c r="F18" s="120"/>
      <c r="G18" s="119"/>
      <c r="H18" s="136"/>
      <c r="I18" s="165"/>
      <c r="J18" s="165"/>
    </row>
    <row r="19" spans="2:17" customFormat="1" ht="19.95" customHeight="1">
      <c r="B19" s="126" t="s">
        <v>266</v>
      </c>
      <c r="C19" s="176"/>
      <c r="D19" s="120"/>
      <c r="E19" s="120"/>
      <c r="F19" s="120"/>
      <c r="G19" s="119"/>
      <c r="H19" s="166"/>
      <c r="I19" s="165"/>
      <c r="J19" s="165"/>
    </row>
    <row r="20" spans="2:17" customFormat="1" ht="19.95" customHeight="1">
      <c r="B20" s="120" t="s">
        <v>198</v>
      </c>
      <c r="C20" s="120"/>
      <c r="D20" s="120"/>
      <c r="E20" s="120"/>
      <c r="F20" s="120"/>
      <c r="G20" s="119"/>
      <c r="H20" s="166"/>
      <c r="I20" s="165"/>
      <c r="J20" s="165"/>
    </row>
    <row r="21" spans="2:17" customFormat="1" ht="19.95" customHeight="1">
      <c r="B21" s="120" t="s">
        <v>159</v>
      </c>
      <c r="C21" s="120"/>
      <c r="D21" s="120"/>
      <c r="E21" s="120"/>
      <c r="F21" s="120"/>
      <c r="G21" s="119"/>
      <c r="H21" s="166"/>
      <c r="I21" s="165"/>
      <c r="J21" s="165"/>
    </row>
    <row r="22" spans="2:17" customFormat="1" ht="19.95" customHeight="1">
      <c r="B22" s="120" t="s">
        <v>160</v>
      </c>
      <c r="C22" s="120"/>
      <c r="D22" s="120"/>
      <c r="E22" s="120"/>
      <c r="F22" s="120"/>
      <c r="G22" s="119"/>
      <c r="H22" s="166"/>
      <c r="I22" s="165"/>
      <c r="J22" s="165"/>
    </row>
    <row r="23" spans="2:17" customFormat="1" ht="19.95" customHeight="1">
      <c r="B23" s="120" t="s">
        <v>161</v>
      </c>
      <c r="C23" s="120"/>
      <c r="D23" s="120"/>
      <c r="E23" s="120"/>
      <c r="F23" s="119"/>
      <c r="G23" s="119"/>
      <c r="H23" s="167"/>
      <c r="I23" s="167"/>
      <c r="J23" s="165"/>
    </row>
    <row r="24" spans="2:17" customFormat="1" ht="19.95" customHeight="1">
      <c r="B24" s="120" t="s">
        <v>195</v>
      </c>
      <c r="C24" s="137" t="s">
        <v>197</v>
      </c>
      <c r="D24" s="158"/>
      <c r="E24" s="119"/>
      <c r="F24" s="119"/>
      <c r="G24" s="119"/>
      <c r="H24" s="166"/>
      <c r="I24" s="165"/>
      <c r="J24" s="165"/>
    </row>
    <row r="25" spans="2:17" customFormat="1" ht="19.95" customHeight="1">
      <c r="B25" s="119"/>
      <c r="C25" s="119"/>
      <c r="D25" s="119"/>
      <c r="E25" s="119"/>
      <c r="F25" s="119"/>
      <c r="G25" s="119"/>
      <c r="H25" s="119"/>
    </row>
    <row r="26" spans="2:17" customFormat="1" ht="19.95" customHeight="1">
      <c r="B26" s="126" t="s">
        <v>162</v>
      </c>
      <c r="C26" s="126"/>
      <c r="D26" s="126"/>
      <c r="E26" s="119"/>
      <c r="F26" s="119"/>
      <c r="G26" s="119"/>
      <c r="H26" s="119"/>
    </row>
    <row r="27" spans="2:17" customFormat="1" ht="19.95" customHeight="1" thickBot="1">
      <c r="B27" s="120" t="s">
        <v>163</v>
      </c>
      <c r="C27" s="120"/>
      <c r="D27" s="120"/>
      <c r="E27" s="120"/>
      <c r="F27" s="120"/>
      <c r="G27" s="119"/>
      <c r="H27" s="119"/>
      <c r="M27" s="163"/>
      <c r="N27" s="164"/>
      <c r="O27" s="163"/>
      <c r="P27" s="152" t="s">
        <v>164</v>
      </c>
      <c r="Q27" s="152" t="s">
        <v>165</v>
      </c>
    </row>
    <row r="28" spans="2:17" customFormat="1" ht="19.95" customHeight="1" thickTop="1">
      <c r="B28" s="120" t="s">
        <v>166</v>
      </c>
      <c r="C28" s="120"/>
      <c r="D28" s="120"/>
      <c r="E28" s="120"/>
      <c r="F28" s="120"/>
      <c r="G28" s="119"/>
      <c r="H28" s="119"/>
      <c r="M28" s="131" t="s">
        <v>234</v>
      </c>
      <c r="N28" s="149" t="s">
        <v>174</v>
      </c>
      <c r="O28" s="149" t="s">
        <v>235</v>
      </c>
      <c r="P28" s="149"/>
      <c r="Q28" s="149" t="s">
        <v>176</v>
      </c>
    </row>
    <row r="29" spans="2:17" customFormat="1" ht="19.95" customHeight="1">
      <c r="B29" s="120" t="s">
        <v>169</v>
      </c>
      <c r="C29" s="120"/>
      <c r="D29" s="120"/>
      <c r="E29" s="120"/>
      <c r="F29" s="120"/>
      <c r="G29" s="119"/>
      <c r="H29" s="119"/>
      <c r="M29" s="129" t="s">
        <v>236</v>
      </c>
      <c r="N29" s="130" t="s">
        <v>174</v>
      </c>
      <c r="O29" s="130" t="s">
        <v>237</v>
      </c>
      <c r="P29" s="130" t="s">
        <v>176</v>
      </c>
      <c r="Q29" s="130" t="s">
        <v>176</v>
      </c>
    </row>
    <row r="30" spans="2:17" customFormat="1" ht="19.95" customHeight="1">
      <c r="B30" s="120" t="s">
        <v>171</v>
      </c>
      <c r="C30" s="120"/>
      <c r="D30" s="120"/>
      <c r="E30" s="120"/>
      <c r="F30" s="120"/>
      <c r="G30" s="119"/>
      <c r="H30" s="119"/>
      <c r="M30" s="129" t="s">
        <v>238</v>
      </c>
      <c r="N30" s="130" t="s">
        <v>174</v>
      </c>
      <c r="O30" s="130" t="s">
        <v>239</v>
      </c>
      <c r="P30" s="130" t="s">
        <v>240</v>
      </c>
      <c r="Q30" s="130" t="s">
        <v>176</v>
      </c>
    </row>
    <row r="31" spans="2:17" customFormat="1" ht="19.95" customHeight="1">
      <c r="B31" s="120" t="s">
        <v>20</v>
      </c>
      <c r="C31" s="120"/>
      <c r="D31" s="120"/>
      <c r="E31" s="119"/>
      <c r="F31" s="119"/>
      <c r="G31" s="119"/>
      <c r="H31" s="119"/>
      <c r="M31" s="129" t="s">
        <v>241</v>
      </c>
      <c r="N31" s="130" t="s">
        <v>174</v>
      </c>
      <c r="O31" s="130" t="s">
        <v>242</v>
      </c>
      <c r="P31" s="130"/>
      <c r="Q31" s="130" t="s">
        <v>243</v>
      </c>
    </row>
    <row r="32" spans="2:17" customFormat="1" ht="19.95" customHeight="1">
      <c r="B32" s="126" t="s">
        <v>173</v>
      </c>
      <c r="C32" s="126"/>
      <c r="D32" s="126"/>
      <c r="E32" s="119"/>
      <c r="F32" s="119"/>
      <c r="G32" s="126"/>
      <c r="H32" s="119"/>
      <c r="M32" s="131" t="s">
        <v>244</v>
      </c>
      <c r="N32" s="149" t="s">
        <v>174</v>
      </c>
      <c r="O32" s="149" t="s">
        <v>245</v>
      </c>
      <c r="P32" s="149" t="s">
        <v>176</v>
      </c>
      <c r="Q32" s="149" t="s">
        <v>176</v>
      </c>
    </row>
    <row r="33" spans="2:18" customFormat="1" ht="19.95" customHeight="1">
      <c r="B33" s="120" t="s">
        <v>177</v>
      </c>
      <c r="C33" s="120"/>
      <c r="D33" s="120"/>
      <c r="E33" s="120"/>
      <c r="F33" s="119"/>
      <c r="G33" s="120"/>
      <c r="H33" s="119"/>
      <c r="M33" s="131" t="s">
        <v>246</v>
      </c>
      <c r="N33" s="149" t="s">
        <v>174</v>
      </c>
      <c r="O33" s="149" t="s">
        <v>247</v>
      </c>
      <c r="P33" s="149" t="s">
        <v>176</v>
      </c>
      <c r="Q33" s="149" t="s">
        <v>176</v>
      </c>
    </row>
    <row r="34" spans="2:18" customFormat="1" ht="19.95" customHeight="1">
      <c r="B34" s="120" t="s">
        <v>179</v>
      </c>
      <c r="C34" s="120"/>
      <c r="D34" s="120"/>
      <c r="E34" s="120"/>
      <c r="F34" s="119"/>
      <c r="G34" s="120"/>
      <c r="H34" s="119"/>
      <c r="M34" s="129" t="s">
        <v>248</v>
      </c>
      <c r="N34" s="130" t="s">
        <v>167</v>
      </c>
      <c r="O34" s="130" t="s">
        <v>186</v>
      </c>
      <c r="P34" s="130" t="s">
        <v>168</v>
      </c>
      <c r="Q34" s="130"/>
    </row>
    <row r="35" spans="2:18" customFormat="1" ht="19.95" customHeight="1">
      <c r="B35" s="120" t="s">
        <v>181</v>
      </c>
      <c r="C35" s="120"/>
      <c r="D35" s="120"/>
      <c r="E35" s="120"/>
      <c r="F35" s="119"/>
      <c r="G35" s="119"/>
      <c r="H35" s="119"/>
      <c r="M35" s="129" t="s">
        <v>249</v>
      </c>
      <c r="N35" s="130" t="s">
        <v>167</v>
      </c>
      <c r="O35" s="130" t="s">
        <v>170</v>
      </c>
      <c r="P35" s="130" t="s">
        <v>168</v>
      </c>
      <c r="Q35" s="130" t="s">
        <v>168</v>
      </c>
    </row>
    <row r="36" spans="2:18" customFormat="1" ht="19.95" customHeight="1">
      <c r="B36" s="120" t="s">
        <v>183</v>
      </c>
      <c r="C36" s="120"/>
      <c r="D36" s="120"/>
      <c r="E36" s="120"/>
      <c r="F36" s="119"/>
      <c r="G36" s="119"/>
      <c r="H36" s="119"/>
      <c r="M36" s="129" t="s">
        <v>250</v>
      </c>
      <c r="N36" s="130" t="s">
        <v>167</v>
      </c>
      <c r="O36" s="130" t="s">
        <v>188</v>
      </c>
      <c r="P36" s="130"/>
      <c r="Q36" s="130" t="s">
        <v>168</v>
      </c>
    </row>
    <row r="37" spans="2:18" customFormat="1" ht="19.95" customHeight="1">
      <c r="B37" s="120" t="s">
        <v>195</v>
      </c>
      <c r="C37" s="137" t="s">
        <v>197</v>
      </c>
      <c r="D37" s="158"/>
      <c r="E37" s="120"/>
      <c r="F37" s="119"/>
      <c r="G37" s="119"/>
      <c r="H37" s="119"/>
      <c r="M37" s="129" t="s">
        <v>251</v>
      </c>
      <c r="N37" s="130" t="s">
        <v>167</v>
      </c>
      <c r="O37" s="130" t="s">
        <v>172</v>
      </c>
      <c r="P37" s="130" t="s">
        <v>168</v>
      </c>
      <c r="Q37" s="130"/>
    </row>
    <row r="38" spans="2:18" customFormat="1" ht="19.95" customHeight="1">
      <c r="B38" s="120"/>
      <c r="C38" s="119"/>
      <c r="D38" s="119"/>
      <c r="E38" s="119"/>
      <c r="F38" s="119"/>
      <c r="G38" s="119"/>
      <c r="H38" s="119"/>
      <c r="M38" s="129" t="s">
        <v>252</v>
      </c>
      <c r="N38" s="130" t="s">
        <v>167</v>
      </c>
      <c r="O38" s="130" t="s">
        <v>253</v>
      </c>
      <c r="P38" s="130" t="s">
        <v>168</v>
      </c>
      <c r="Q38" s="130" t="s">
        <v>168</v>
      </c>
    </row>
    <row r="39" spans="2:18" customFormat="1" ht="19.95" customHeight="1">
      <c r="B39" s="126" t="s">
        <v>187</v>
      </c>
      <c r="C39" s="126"/>
      <c r="D39" s="126"/>
      <c r="E39" s="119"/>
      <c r="F39" s="119"/>
      <c r="G39" s="119"/>
      <c r="H39" s="119"/>
      <c r="M39" s="129" t="s">
        <v>254</v>
      </c>
      <c r="N39" s="130" t="s">
        <v>167</v>
      </c>
      <c r="O39" s="130" t="s">
        <v>175</v>
      </c>
      <c r="P39" s="130" t="s">
        <v>168</v>
      </c>
      <c r="Q39" s="130"/>
    </row>
    <row r="40" spans="2:18" customFormat="1" ht="19.95" customHeight="1">
      <c r="B40" s="120" t="s">
        <v>189</v>
      </c>
      <c r="C40" s="120"/>
      <c r="D40" s="132" t="s">
        <v>190</v>
      </c>
      <c r="E40" s="238"/>
      <c r="F40" s="239"/>
      <c r="G40" s="240"/>
      <c r="H40" s="239"/>
      <c r="M40" s="129" t="s">
        <v>255</v>
      </c>
      <c r="N40" s="130" t="s">
        <v>167</v>
      </c>
      <c r="O40" s="130" t="s">
        <v>178</v>
      </c>
      <c r="P40" s="130"/>
      <c r="Q40" s="130" t="s">
        <v>168</v>
      </c>
    </row>
    <row r="41" spans="2:18" customFormat="1" ht="19.95" customHeight="1">
      <c r="B41" s="120" t="s">
        <v>191</v>
      </c>
      <c r="C41" s="120"/>
      <c r="D41" s="120"/>
      <c r="E41" s="238"/>
      <c r="F41" s="239"/>
      <c r="G41" s="240"/>
      <c r="H41" s="239"/>
      <c r="M41" s="129" t="s">
        <v>256</v>
      </c>
      <c r="N41" s="130" t="s">
        <v>167</v>
      </c>
      <c r="O41" s="130" t="s">
        <v>180</v>
      </c>
      <c r="P41" s="130" t="s">
        <v>240</v>
      </c>
      <c r="Q41" s="130" t="s">
        <v>168</v>
      </c>
      <c r="R41" s="133"/>
    </row>
    <row r="42" spans="2:18" customFormat="1" ht="54" hidden="1" customHeight="1">
      <c r="B42" s="119"/>
      <c r="C42" s="119"/>
      <c r="D42" s="119"/>
      <c r="E42" s="119"/>
      <c r="F42" s="119"/>
      <c r="G42" s="119"/>
      <c r="H42" s="119"/>
      <c r="I42" s="119"/>
      <c r="M42" s="129" t="s">
        <v>257</v>
      </c>
      <c r="N42" s="130" t="s">
        <v>167</v>
      </c>
      <c r="O42" s="130" t="s">
        <v>182</v>
      </c>
      <c r="P42" s="130" t="s">
        <v>168</v>
      </c>
      <c r="Q42" s="130"/>
    </row>
    <row r="43" spans="2:18" ht="43.2">
      <c r="M43" s="129" t="s">
        <v>258</v>
      </c>
      <c r="N43" s="130" t="s">
        <v>167</v>
      </c>
      <c r="O43" s="130" t="s">
        <v>184</v>
      </c>
      <c r="P43" s="130" t="s">
        <v>185</v>
      </c>
      <c r="Q43" s="130" t="s">
        <v>168</v>
      </c>
    </row>
    <row r="44" spans="2:18" ht="32.4">
      <c r="M44" s="129" t="s">
        <v>259</v>
      </c>
      <c r="N44" s="130" t="s">
        <v>167</v>
      </c>
      <c r="O44" s="130" t="s">
        <v>260</v>
      </c>
      <c r="P44" s="130" t="s">
        <v>168</v>
      </c>
      <c r="Q44" s="130"/>
    </row>
    <row r="45" spans="2:18">
      <c r="M45" s="78" t="s">
        <v>265</v>
      </c>
    </row>
  </sheetData>
  <mergeCells count="9">
    <mergeCell ref="B5:D5"/>
    <mergeCell ref="F2:H2"/>
    <mergeCell ref="F3:H3"/>
    <mergeCell ref="F4:H4"/>
    <mergeCell ref="F5:H5"/>
    <mergeCell ref="E41:F41"/>
    <mergeCell ref="G41:H41"/>
    <mergeCell ref="E40:F40"/>
    <mergeCell ref="G40:H40"/>
  </mergeCells>
  <phoneticPr fontId="3"/>
  <dataValidations count="9">
    <dataValidation type="list" allowBlank="1" showInputMessage="1" showErrorMessage="1" prompt="1社目を選択してください。リストにない場合、その他を選んでください。" sqref="E40:F40">
      <formula1>$M$28:$M$45</formula1>
    </dataValidation>
    <dataValidation allowBlank="1" showInputMessage="1" showErrorMessage="1" promptTitle="注意" prompt="累計人数の考え方_x000a_1人に3回実施した場合、3人になります。" sqref="C10"/>
    <dataValidation allowBlank="1" showErrorMessage="1" sqref="F4"/>
    <dataValidation allowBlank="1" showErrorMessage="1" prompt="※要綱別表第２欄に定める「補助対象施設」より該当する種別を記入すること。" sqref="F3"/>
    <dataValidation type="list" allowBlank="1" showInputMessage="1" showErrorMessage="1" prompt="３社目を選択してください。リストにない場合、その他を選んでください。" sqref="E41:F41">
      <formula1>$M$28:$M$45</formula1>
    </dataValidation>
    <dataValidation type="list" allowBlank="1" showInputMessage="1" showErrorMessage="1" prompt="2社目があれば、選択してください。リストにない場合、その他を選んでください。_x000a_" sqref="G40">
      <formula1>M$28:M$45</formula1>
    </dataValidation>
    <dataValidation type="list" allowBlank="1" showInputMessage="1" showErrorMessage="1" prompt="2社目があれば、選択してください。リストにない場合、その他を選んでください。_x000a_" sqref="H40">
      <formula1>O$28:O$45</formula1>
    </dataValidation>
    <dataValidation type="list" allowBlank="1" showInputMessage="1" showErrorMessage="1" prompt="４社目があれば、選択してください。リストにない場合、その他を選んでください。_x000a_" sqref="G41">
      <formula1>M$28:M$45</formula1>
    </dataValidation>
    <dataValidation type="list" allowBlank="1" showInputMessage="1" showErrorMessage="1" prompt="４社目があれば、選択してください。リストにない場合、その他を選んでください。_x000a_" sqref="H41">
      <formula1>O$28:O$45</formula1>
    </dataValidation>
  </dataValidations>
  <printOptions horizontalCentered="1"/>
  <pageMargins left="0.94488188976377963" right="0.94488188976377963" top="0.86614173228346458" bottom="0.59055118110236227" header="0.11811023622047245" footer="0.11811023622047245"/>
  <pageSetup paperSize="9" scale="59" orientation="portrait"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174081" r:id="rId4" name="Check Box 1">
              <controlPr defaultSize="0" autoFill="0" autoLine="0" autoPict="0">
                <anchor moveWithCells="1">
                  <from>
                    <xdr:col>1</xdr:col>
                    <xdr:colOff>213360</xdr:colOff>
                    <xdr:row>13</xdr:row>
                    <xdr:rowOff>0</xdr:rowOff>
                  </from>
                  <to>
                    <xdr:col>1</xdr:col>
                    <xdr:colOff>563880</xdr:colOff>
                    <xdr:row>14</xdr:row>
                    <xdr:rowOff>114300</xdr:rowOff>
                  </to>
                </anchor>
              </controlPr>
            </control>
          </mc:Choice>
        </mc:AlternateContent>
        <mc:AlternateContent xmlns:mc="http://schemas.openxmlformats.org/markup-compatibility/2006">
          <mc:Choice Requires="x14">
            <control shapeId="174082" r:id="rId5" name="Check Box 2">
              <controlPr defaultSize="0" autoFill="0" autoLine="0" autoPict="0">
                <anchor moveWithCells="1">
                  <from>
                    <xdr:col>1</xdr:col>
                    <xdr:colOff>213360</xdr:colOff>
                    <xdr:row>13</xdr:row>
                    <xdr:rowOff>236220</xdr:rowOff>
                  </from>
                  <to>
                    <xdr:col>1</xdr:col>
                    <xdr:colOff>563880</xdr:colOff>
                    <xdr:row>15</xdr:row>
                    <xdr:rowOff>106680</xdr:rowOff>
                  </to>
                </anchor>
              </controlPr>
            </control>
          </mc:Choice>
        </mc:AlternateContent>
        <mc:AlternateContent xmlns:mc="http://schemas.openxmlformats.org/markup-compatibility/2006">
          <mc:Choice Requires="x14">
            <control shapeId="174083" r:id="rId6" name="Check Box 3">
              <controlPr defaultSize="0" autoFill="0" autoLine="0" autoPict="0">
                <anchor moveWithCells="1">
                  <from>
                    <xdr:col>1</xdr:col>
                    <xdr:colOff>213360</xdr:colOff>
                    <xdr:row>15</xdr:row>
                    <xdr:rowOff>7620</xdr:rowOff>
                  </from>
                  <to>
                    <xdr:col>1</xdr:col>
                    <xdr:colOff>563880</xdr:colOff>
                    <xdr:row>16</xdr:row>
                    <xdr:rowOff>114300</xdr:rowOff>
                  </to>
                </anchor>
              </controlPr>
            </control>
          </mc:Choice>
        </mc:AlternateContent>
        <mc:AlternateContent xmlns:mc="http://schemas.openxmlformats.org/markup-compatibility/2006">
          <mc:Choice Requires="x14">
            <control shapeId="174084" r:id="rId7" name="Check Box 4">
              <controlPr defaultSize="0" autoFill="0" autoLine="0" autoPict="0">
                <anchor moveWithCells="1">
                  <from>
                    <xdr:col>1</xdr:col>
                    <xdr:colOff>213360</xdr:colOff>
                    <xdr:row>19</xdr:row>
                    <xdr:rowOff>236220</xdr:rowOff>
                  </from>
                  <to>
                    <xdr:col>1</xdr:col>
                    <xdr:colOff>563880</xdr:colOff>
                    <xdr:row>21</xdr:row>
                    <xdr:rowOff>106680</xdr:rowOff>
                  </to>
                </anchor>
              </controlPr>
            </control>
          </mc:Choice>
        </mc:AlternateContent>
        <mc:AlternateContent xmlns:mc="http://schemas.openxmlformats.org/markup-compatibility/2006">
          <mc:Choice Requires="x14">
            <control shapeId="174085" r:id="rId8" name="Check Box 5">
              <controlPr defaultSize="0" autoFill="0" autoLine="0" autoPict="0">
                <anchor moveWithCells="1">
                  <from>
                    <xdr:col>1</xdr:col>
                    <xdr:colOff>213360</xdr:colOff>
                    <xdr:row>20</xdr:row>
                    <xdr:rowOff>251460</xdr:rowOff>
                  </from>
                  <to>
                    <xdr:col>1</xdr:col>
                    <xdr:colOff>563880</xdr:colOff>
                    <xdr:row>22</xdr:row>
                    <xdr:rowOff>106680</xdr:rowOff>
                  </to>
                </anchor>
              </controlPr>
            </control>
          </mc:Choice>
        </mc:AlternateContent>
        <mc:AlternateContent xmlns:mc="http://schemas.openxmlformats.org/markup-compatibility/2006">
          <mc:Choice Requires="x14">
            <control shapeId="174086" r:id="rId9" name="Check Box 6">
              <controlPr defaultSize="0" autoFill="0" autoLine="0" autoPict="0">
                <anchor moveWithCells="1">
                  <from>
                    <xdr:col>1</xdr:col>
                    <xdr:colOff>213360</xdr:colOff>
                    <xdr:row>21</xdr:row>
                    <xdr:rowOff>251460</xdr:rowOff>
                  </from>
                  <to>
                    <xdr:col>1</xdr:col>
                    <xdr:colOff>563880</xdr:colOff>
                    <xdr:row>23</xdr:row>
                    <xdr:rowOff>106680</xdr:rowOff>
                  </to>
                </anchor>
              </controlPr>
            </control>
          </mc:Choice>
        </mc:AlternateContent>
        <mc:AlternateContent xmlns:mc="http://schemas.openxmlformats.org/markup-compatibility/2006">
          <mc:Choice Requires="x14">
            <control shapeId="174087" r:id="rId10" name="Check Box 7">
              <controlPr defaultSize="0" autoFill="0" autoLine="0" autoPict="0">
                <anchor moveWithCells="1">
                  <from>
                    <xdr:col>1</xdr:col>
                    <xdr:colOff>205740</xdr:colOff>
                    <xdr:row>26</xdr:row>
                    <xdr:rowOff>0</xdr:rowOff>
                  </from>
                  <to>
                    <xdr:col>1</xdr:col>
                    <xdr:colOff>563880</xdr:colOff>
                    <xdr:row>27</xdr:row>
                    <xdr:rowOff>106680</xdr:rowOff>
                  </to>
                </anchor>
              </controlPr>
            </control>
          </mc:Choice>
        </mc:AlternateContent>
        <mc:AlternateContent xmlns:mc="http://schemas.openxmlformats.org/markup-compatibility/2006">
          <mc:Choice Requires="x14">
            <control shapeId="174088" r:id="rId11" name="Check Box 8">
              <controlPr defaultSize="0" autoFill="0" autoLine="0" autoPict="0">
                <anchor moveWithCells="1">
                  <from>
                    <xdr:col>1</xdr:col>
                    <xdr:colOff>205740</xdr:colOff>
                    <xdr:row>27</xdr:row>
                    <xdr:rowOff>0</xdr:rowOff>
                  </from>
                  <to>
                    <xdr:col>1</xdr:col>
                    <xdr:colOff>563880</xdr:colOff>
                    <xdr:row>28</xdr:row>
                    <xdr:rowOff>106680</xdr:rowOff>
                  </to>
                </anchor>
              </controlPr>
            </control>
          </mc:Choice>
        </mc:AlternateContent>
        <mc:AlternateContent xmlns:mc="http://schemas.openxmlformats.org/markup-compatibility/2006">
          <mc:Choice Requires="x14">
            <control shapeId="174089" r:id="rId12" name="Check Box 9">
              <controlPr defaultSize="0" autoFill="0" autoLine="0" autoPict="0">
                <anchor moveWithCells="1">
                  <from>
                    <xdr:col>1</xdr:col>
                    <xdr:colOff>205740</xdr:colOff>
                    <xdr:row>28</xdr:row>
                    <xdr:rowOff>0</xdr:rowOff>
                  </from>
                  <to>
                    <xdr:col>1</xdr:col>
                    <xdr:colOff>563880</xdr:colOff>
                    <xdr:row>29</xdr:row>
                    <xdr:rowOff>106680</xdr:rowOff>
                  </to>
                </anchor>
              </controlPr>
            </control>
          </mc:Choice>
        </mc:AlternateContent>
        <mc:AlternateContent xmlns:mc="http://schemas.openxmlformats.org/markup-compatibility/2006">
          <mc:Choice Requires="x14">
            <control shapeId="174090" r:id="rId13" name="Check Box 10">
              <controlPr defaultSize="0" autoFill="0" autoLine="0" autoPict="0">
                <anchor moveWithCells="1">
                  <from>
                    <xdr:col>1</xdr:col>
                    <xdr:colOff>205740</xdr:colOff>
                    <xdr:row>29</xdr:row>
                    <xdr:rowOff>0</xdr:rowOff>
                  </from>
                  <to>
                    <xdr:col>1</xdr:col>
                    <xdr:colOff>563880</xdr:colOff>
                    <xdr:row>30</xdr:row>
                    <xdr:rowOff>106680</xdr:rowOff>
                  </to>
                </anchor>
              </controlPr>
            </control>
          </mc:Choice>
        </mc:AlternateContent>
        <mc:AlternateContent xmlns:mc="http://schemas.openxmlformats.org/markup-compatibility/2006">
          <mc:Choice Requires="x14">
            <control shapeId="174095" r:id="rId14" name="Check Box 15">
              <controlPr defaultSize="0" autoFill="0" autoLine="0" autoPict="0">
                <anchor moveWithCells="1">
                  <from>
                    <xdr:col>1</xdr:col>
                    <xdr:colOff>251460</xdr:colOff>
                    <xdr:row>31</xdr:row>
                    <xdr:rowOff>198120</xdr:rowOff>
                  </from>
                  <to>
                    <xdr:col>1</xdr:col>
                    <xdr:colOff>609600</xdr:colOff>
                    <xdr:row>33</xdr:row>
                    <xdr:rowOff>137160</xdr:rowOff>
                  </to>
                </anchor>
              </controlPr>
            </control>
          </mc:Choice>
        </mc:AlternateContent>
        <mc:AlternateContent xmlns:mc="http://schemas.openxmlformats.org/markup-compatibility/2006">
          <mc:Choice Requires="x14">
            <control shapeId="174096" r:id="rId15" name="Check Box 16">
              <controlPr defaultSize="0" autoFill="0" autoLine="0" autoPict="0">
                <anchor moveWithCells="1">
                  <from>
                    <xdr:col>1</xdr:col>
                    <xdr:colOff>236220</xdr:colOff>
                    <xdr:row>32</xdr:row>
                    <xdr:rowOff>190500</xdr:rowOff>
                  </from>
                  <to>
                    <xdr:col>1</xdr:col>
                    <xdr:colOff>609600</xdr:colOff>
                    <xdr:row>34</xdr:row>
                    <xdr:rowOff>121920</xdr:rowOff>
                  </to>
                </anchor>
              </controlPr>
            </control>
          </mc:Choice>
        </mc:AlternateContent>
        <mc:AlternateContent xmlns:mc="http://schemas.openxmlformats.org/markup-compatibility/2006">
          <mc:Choice Requires="x14">
            <control shapeId="174097" r:id="rId16" name="Check Box 17">
              <controlPr defaultSize="0" autoFill="0" autoLine="0" autoPict="0">
                <anchor moveWithCells="1">
                  <from>
                    <xdr:col>1</xdr:col>
                    <xdr:colOff>236220</xdr:colOff>
                    <xdr:row>33</xdr:row>
                    <xdr:rowOff>198120</xdr:rowOff>
                  </from>
                  <to>
                    <xdr:col>1</xdr:col>
                    <xdr:colOff>609600</xdr:colOff>
                    <xdr:row>35</xdr:row>
                    <xdr:rowOff>137160</xdr:rowOff>
                  </to>
                </anchor>
              </controlPr>
            </control>
          </mc:Choice>
        </mc:AlternateContent>
        <mc:AlternateContent xmlns:mc="http://schemas.openxmlformats.org/markup-compatibility/2006">
          <mc:Choice Requires="x14">
            <control shapeId="174098" r:id="rId17" name="Check Box 18">
              <controlPr defaultSize="0" autoFill="0" autoLine="0" autoPict="0">
                <anchor moveWithCells="1">
                  <from>
                    <xdr:col>1</xdr:col>
                    <xdr:colOff>236220</xdr:colOff>
                    <xdr:row>34</xdr:row>
                    <xdr:rowOff>198120</xdr:rowOff>
                  </from>
                  <to>
                    <xdr:col>1</xdr:col>
                    <xdr:colOff>609600</xdr:colOff>
                    <xdr:row>36</xdr:row>
                    <xdr:rowOff>137160</xdr:rowOff>
                  </to>
                </anchor>
              </controlPr>
            </control>
          </mc:Choice>
        </mc:AlternateContent>
        <mc:AlternateContent xmlns:mc="http://schemas.openxmlformats.org/markup-compatibility/2006">
          <mc:Choice Requires="x14">
            <control shapeId="174099" r:id="rId18" name="Check Box 19">
              <controlPr defaultSize="0" autoFill="0" autoLine="0" autoPict="0">
                <anchor moveWithCells="1">
                  <from>
                    <xdr:col>1</xdr:col>
                    <xdr:colOff>205740</xdr:colOff>
                    <xdr:row>39</xdr:row>
                    <xdr:rowOff>0</xdr:rowOff>
                  </from>
                  <to>
                    <xdr:col>1</xdr:col>
                    <xdr:colOff>563880</xdr:colOff>
                    <xdr:row>40</xdr:row>
                    <xdr:rowOff>106680</xdr:rowOff>
                  </to>
                </anchor>
              </controlPr>
            </control>
          </mc:Choice>
        </mc:AlternateContent>
        <mc:AlternateContent xmlns:mc="http://schemas.openxmlformats.org/markup-compatibility/2006">
          <mc:Choice Requires="x14">
            <control shapeId="174100" r:id="rId19" name="Check Box 20">
              <controlPr defaultSize="0" autoFill="0" autoLine="0" autoPict="0">
                <anchor moveWithCells="1">
                  <from>
                    <xdr:col>1</xdr:col>
                    <xdr:colOff>205740</xdr:colOff>
                    <xdr:row>40</xdr:row>
                    <xdr:rowOff>0</xdr:rowOff>
                  </from>
                  <to>
                    <xdr:col>1</xdr:col>
                    <xdr:colOff>563880</xdr:colOff>
                    <xdr:row>42</xdr:row>
                    <xdr:rowOff>114300</xdr:rowOff>
                  </to>
                </anchor>
              </controlPr>
            </control>
          </mc:Choice>
        </mc:AlternateContent>
        <mc:AlternateContent xmlns:mc="http://schemas.openxmlformats.org/markup-compatibility/2006">
          <mc:Choice Requires="x14">
            <control shapeId="174102" r:id="rId20" name="Check Box 22">
              <controlPr defaultSize="0" autoFill="0" autoLine="0" autoPict="0">
                <anchor moveWithCells="1">
                  <from>
                    <xdr:col>1</xdr:col>
                    <xdr:colOff>213360</xdr:colOff>
                    <xdr:row>16</xdr:row>
                    <xdr:rowOff>7620</xdr:rowOff>
                  </from>
                  <to>
                    <xdr:col>1</xdr:col>
                    <xdr:colOff>563880</xdr:colOff>
                    <xdr:row>17</xdr:row>
                    <xdr:rowOff>114300</xdr:rowOff>
                  </to>
                </anchor>
              </controlPr>
            </control>
          </mc:Choice>
        </mc:AlternateContent>
        <mc:AlternateContent xmlns:mc="http://schemas.openxmlformats.org/markup-compatibility/2006">
          <mc:Choice Requires="x14">
            <control shapeId="174103" r:id="rId21" name="Check Box 23">
              <controlPr defaultSize="0" autoFill="0" autoLine="0" autoPict="0">
                <anchor moveWithCells="1">
                  <from>
                    <xdr:col>1</xdr:col>
                    <xdr:colOff>213360</xdr:colOff>
                    <xdr:row>18</xdr:row>
                    <xdr:rowOff>228600</xdr:rowOff>
                  </from>
                  <to>
                    <xdr:col>1</xdr:col>
                    <xdr:colOff>563880</xdr:colOff>
                    <xdr:row>20</xdr:row>
                    <xdr:rowOff>83820</xdr:rowOff>
                  </to>
                </anchor>
              </controlPr>
            </control>
          </mc:Choice>
        </mc:AlternateContent>
        <mc:AlternateContent xmlns:mc="http://schemas.openxmlformats.org/markup-compatibility/2006">
          <mc:Choice Requires="x14">
            <control shapeId="174113" r:id="rId22" name="Check Box 33">
              <controlPr defaultSize="0" autoFill="0" autoLine="0" autoPict="0">
                <anchor moveWithCells="1">
                  <from>
                    <xdr:col>1</xdr:col>
                    <xdr:colOff>213360</xdr:colOff>
                    <xdr:row>21</xdr:row>
                    <xdr:rowOff>251460</xdr:rowOff>
                  </from>
                  <to>
                    <xdr:col>1</xdr:col>
                    <xdr:colOff>563880</xdr:colOff>
                    <xdr:row>23</xdr:row>
                    <xdr:rowOff>106680</xdr:rowOff>
                  </to>
                </anchor>
              </controlPr>
            </control>
          </mc:Choice>
        </mc:AlternateContent>
        <mc:AlternateContent xmlns:mc="http://schemas.openxmlformats.org/markup-compatibility/2006">
          <mc:Choice Requires="x14">
            <control shapeId="174114" r:id="rId23" name="Check Box 34">
              <controlPr defaultSize="0" autoFill="0" autoLine="0" autoPict="0">
                <anchor moveWithCells="1">
                  <from>
                    <xdr:col>1</xdr:col>
                    <xdr:colOff>213360</xdr:colOff>
                    <xdr:row>22</xdr:row>
                    <xdr:rowOff>251460</xdr:rowOff>
                  </from>
                  <to>
                    <xdr:col>1</xdr:col>
                    <xdr:colOff>563880</xdr:colOff>
                    <xdr:row>24</xdr:row>
                    <xdr:rowOff>106680</xdr:rowOff>
                  </to>
                </anchor>
              </controlPr>
            </control>
          </mc:Choice>
        </mc:AlternateContent>
        <mc:AlternateContent xmlns:mc="http://schemas.openxmlformats.org/markup-compatibility/2006">
          <mc:Choice Requires="x14">
            <control shapeId="174117" r:id="rId24" name="Check Box 37">
              <controlPr defaultSize="0" autoFill="0" autoLine="0" autoPict="0">
                <anchor moveWithCells="1">
                  <from>
                    <xdr:col>1</xdr:col>
                    <xdr:colOff>236220</xdr:colOff>
                    <xdr:row>35</xdr:row>
                    <xdr:rowOff>182880</xdr:rowOff>
                  </from>
                  <to>
                    <xdr:col>1</xdr:col>
                    <xdr:colOff>609600</xdr:colOff>
                    <xdr:row>37</xdr:row>
                    <xdr:rowOff>114300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tabColor rgb="FF00B0F0"/>
    <pageSetUpPr fitToPage="1"/>
  </sheetPr>
  <dimension ref="A1:BH147"/>
  <sheetViews>
    <sheetView view="pageBreakPreview" topLeftCell="A25" zoomScaleNormal="100" zoomScaleSheetLayoutView="100" workbookViewId="0">
      <selection activeCell="S30" sqref="S30:AI30"/>
    </sheetView>
  </sheetViews>
  <sheetFormatPr defaultColWidth="9" defaultRowHeight="13.2"/>
  <cols>
    <col min="1" max="58" width="1.6640625" style="29" customWidth="1"/>
    <col min="59" max="59" width="46.77734375" style="29" bestFit="1" customWidth="1"/>
    <col min="60" max="60" width="10.77734375" style="29" hidden="1" customWidth="1"/>
    <col min="61" max="77" width="10.77734375" style="29" customWidth="1"/>
    <col min="78" max="179" width="1.6640625" style="29" customWidth="1"/>
    <col min="180" max="16384" width="9" style="29"/>
  </cols>
  <sheetData>
    <row r="1" spans="1:60">
      <c r="A1" s="28"/>
      <c r="B1" s="5" t="s">
        <v>149</v>
      </c>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c r="AF1" s="28"/>
      <c r="AG1" s="28"/>
      <c r="AH1" s="28"/>
      <c r="AI1" s="28"/>
      <c r="AJ1" s="28"/>
      <c r="AK1" s="6" t="s">
        <v>8</v>
      </c>
      <c r="AL1" s="242">
        <f>様式1号!P8</f>
        <v>0</v>
      </c>
      <c r="AM1" s="242"/>
      <c r="AN1" s="242"/>
      <c r="AO1" s="242"/>
      <c r="AP1" s="242"/>
      <c r="AQ1" s="242"/>
      <c r="AR1" s="242"/>
      <c r="AS1" s="242"/>
      <c r="AT1" s="242"/>
      <c r="AU1" s="242"/>
      <c r="AV1" s="242"/>
      <c r="AW1" s="242"/>
      <c r="AX1" s="242"/>
      <c r="AY1" s="242"/>
      <c r="AZ1" s="242"/>
      <c r="BA1" s="242"/>
    </row>
    <row r="2" spans="1:60">
      <c r="A2" s="28"/>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c r="AF2" s="28"/>
      <c r="AG2" s="28"/>
      <c r="AH2" s="28"/>
      <c r="AI2" s="28"/>
      <c r="AJ2" s="28"/>
      <c r="AK2" s="6" t="s">
        <v>30</v>
      </c>
      <c r="AL2" s="243">
        <f>様式1号!G23</f>
        <v>0</v>
      </c>
      <c r="AM2" s="243"/>
      <c r="AN2" s="243"/>
      <c r="AO2" s="243"/>
      <c r="AP2" s="243"/>
      <c r="AQ2" s="243"/>
      <c r="AR2" s="243"/>
      <c r="AS2" s="243"/>
      <c r="AT2" s="243"/>
      <c r="AU2" s="243"/>
      <c r="AV2" s="243"/>
      <c r="AW2" s="243"/>
      <c r="AX2" s="243"/>
      <c r="AY2" s="243"/>
      <c r="AZ2" s="243"/>
      <c r="BA2" s="243"/>
      <c r="BH2" s="78" t="s">
        <v>31</v>
      </c>
    </row>
    <row r="3" spans="1:60">
      <c r="A3" s="28"/>
      <c r="B3" s="28"/>
      <c r="C3" s="28"/>
      <c r="D3" s="28"/>
      <c r="E3" s="28"/>
      <c r="F3" s="28"/>
      <c r="G3" s="28"/>
      <c r="H3" s="28"/>
      <c r="I3" s="28"/>
      <c r="J3" s="28"/>
      <c r="K3" s="28"/>
      <c r="L3" s="28"/>
      <c r="M3" s="28"/>
      <c r="N3" s="28"/>
      <c r="O3" s="28"/>
      <c r="P3" s="28"/>
      <c r="Q3" s="28"/>
      <c r="R3" s="28"/>
      <c r="S3" s="28"/>
      <c r="T3" s="28"/>
      <c r="U3" s="28"/>
      <c r="V3" s="28"/>
      <c r="W3" s="28"/>
      <c r="X3" s="28"/>
      <c r="Y3" s="28"/>
      <c r="Z3" s="28"/>
      <c r="AA3" s="28"/>
      <c r="AB3" s="28"/>
      <c r="AC3" s="28"/>
      <c r="AD3" s="28"/>
      <c r="AE3" s="28"/>
      <c r="AF3" s="28"/>
      <c r="AG3" s="28"/>
      <c r="AH3" s="28"/>
      <c r="AI3" s="28"/>
      <c r="AJ3" s="28"/>
      <c r="AK3" s="6" t="s">
        <v>7</v>
      </c>
      <c r="AL3" s="244">
        <f>様式1号!G21</f>
        <v>0</v>
      </c>
      <c r="AM3" s="244"/>
      <c r="AN3" s="244"/>
      <c r="AO3" s="244"/>
      <c r="AP3" s="244"/>
      <c r="AQ3" s="244"/>
      <c r="AR3" s="244"/>
      <c r="AS3" s="244"/>
      <c r="AT3" s="244"/>
      <c r="AU3" s="244"/>
      <c r="AV3" s="244"/>
      <c r="AW3" s="244"/>
      <c r="AX3" s="244"/>
      <c r="AY3" s="244"/>
      <c r="AZ3" s="244"/>
      <c r="BA3" s="244"/>
      <c r="BH3" s="78" t="s">
        <v>32</v>
      </c>
    </row>
    <row r="4" spans="1:60">
      <c r="A4" s="28"/>
      <c r="B4" s="28"/>
      <c r="C4" s="28"/>
      <c r="D4" s="28"/>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row>
    <row r="5" spans="1:60">
      <c r="A5" s="245" t="s">
        <v>134</v>
      </c>
      <c r="B5" s="245"/>
      <c r="C5" s="245"/>
      <c r="D5" s="245"/>
      <c r="E5" s="245"/>
      <c r="F5" s="245"/>
      <c r="G5" s="245"/>
      <c r="H5" s="245"/>
      <c r="I5" s="245"/>
      <c r="J5" s="245"/>
      <c r="K5" s="245"/>
      <c r="L5" s="245"/>
      <c r="M5" s="245"/>
      <c r="N5" s="245"/>
      <c r="O5" s="245"/>
      <c r="P5" s="245"/>
      <c r="Q5" s="245"/>
      <c r="R5" s="245"/>
      <c r="S5" s="245"/>
      <c r="T5" s="245"/>
      <c r="U5" s="245"/>
      <c r="V5" s="245"/>
      <c r="W5" s="245"/>
      <c r="X5" s="245"/>
      <c r="Y5" s="245"/>
      <c r="Z5" s="245"/>
      <c r="AA5" s="245"/>
      <c r="AB5" s="245"/>
      <c r="AC5" s="245"/>
      <c r="AD5" s="245"/>
      <c r="AE5" s="245"/>
      <c r="AF5" s="245"/>
      <c r="AG5" s="245"/>
      <c r="AH5" s="245"/>
      <c r="AI5" s="245"/>
      <c r="AJ5" s="245"/>
      <c r="AK5" s="245"/>
      <c r="AL5" s="245"/>
      <c r="AM5" s="245"/>
      <c r="AN5" s="245"/>
      <c r="AO5" s="245"/>
      <c r="AP5" s="245"/>
      <c r="AQ5" s="245"/>
      <c r="AR5" s="245"/>
      <c r="AS5" s="245"/>
      <c r="AT5" s="245"/>
      <c r="AU5" s="245"/>
      <c r="AV5" s="245"/>
      <c r="AW5" s="245"/>
      <c r="AX5" s="245"/>
      <c r="AY5" s="245"/>
      <c r="AZ5" s="245"/>
      <c r="BA5" s="245"/>
    </row>
    <row r="6" spans="1:60">
      <c r="A6" s="28"/>
      <c r="B6" s="28"/>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row>
    <row r="7" spans="1:60">
      <c r="A7" s="28"/>
      <c r="B7" s="28"/>
      <c r="C7" s="28"/>
      <c r="D7" s="28"/>
      <c r="E7" s="28"/>
      <c r="F7" s="28"/>
      <c r="G7" s="28"/>
      <c r="H7" s="28"/>
      <c r="I7" s="28"/>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row>
    <row r="8" spans="1:60">
      <c r="A8" s="30"/>
      <c r="B8" s="30" t="s">
        <v>33</v>
      </c>
      <c r="C8" s="30"/>
      <c r="D8" s="30"/>
      <c r="E8" s="30"/>
      <c r="F8" s="30"/>
      <c r="G8" s="30"/>
      <c r="H8" s="30"/>
      <c r="I8" s="30"/>
      <c r="J8" s="30"/>
      <c r="K8" s="30"/>
      <c r="L8" s="30"/>
      <c r="M8" s="30"/>
      <c r="N8" s="30"/>
      <c r="O8" s="30"/>
      <c r="P8" s="30"/>
      <c r="Q8" s="30"/>
      <c r="R8" s="30"/>
      <c r="S8" s="30"/>
      <c r="T8" s="30"/>
      <c r="U8" s="30"/>
      <c r="V8" s="30"/>
      <c r="W8" s="30"/>
      <c r="X8" s="30"/>
      <c r="Y8" s="30"/>
      <c r="Z8" s="30"/>
      <c r="AA8" s="30"/>
      <c r="AB8" s="30"/>
      <c r="AC8" s="30"/>
      <c r="AD8" s="30"/>
      <c r="AE8" s="30"/>
      <c r="AF8" s="30"/>
      <c r="AG8" s="30"/>
      <c r="AH8" s="30"/>
      <c r="AI8" s="30"/>
      <c r="AJ8" s="30"/>
      <c r="AK8" s="30"/>
      <c r="AL8" s="30"/>
      <c r="AM8" s="30"/>
      <c r="AN8" s="30"/>
      <c r="AO8" s="30"/>
      <c r="AP8" s="30"/>
      <c r="AQ8" s="30"/>
      <c r="AR8" s="30"/>
      <c r="AS8" s="30"/>
      <c r="AT8" s="30"/>
      <c r="AU8" s="30"/>
      <c r="AV8" s="30"/>
      <c r="AW8" s="30"/>
      <c r="AX8" s="30"/>
      <c r="AY8" s="30"/>
      <c r="AZ8" s="30"/>
      <c r="BA8" s="30"/>
    </row>
    <row r="9" spans="1:60">
      <c r="A9" s="30"/>
      <c r="B9" s="30"/>
      <c r="C9" s="30"/>
      <c r="D9" s="30"/>
      <c r="E9" s="30"/>
      <c r="F9" s="30"/>
      <c r="G9" s="30"/>
      <c r="H9" s="30"/>
      <c r="I9" s="30"/>
      <c r="J9" s="30"/>
      <c r="K9" s="30"/>
      <c r="L9" s="30"/>
      <c r="M9" s="30"/>
      <c r="N9" s="30"/>
      <c r="O9" s="30"/>
      <c r="P9" s="30"/>
      <c r="Q9" s="30"/>
      <c r="R9" s="30"/>
      <c r="S9" s="30"/>
      <c r="T9" s="30"/>
      <c r="U9" s="30"/>
      <c r="V9" s="30"/>
      <c r="W9" s="30"/>
      <c r="X9" s="30"/>
      <c r="Y9" s="30"/>
      <c r="Z9" s="30"/>
      <c r="AA9" s="30"/>
      <c r="AB9" s="30"/>
      <c r="AC9" s="30"/>
      <c r="AD9" s="30"/>
      <c r="AE9" s="30"/>
      <c r="AF9" s="30"/>
      <c r="AG9" s="30"/>
      <c r="AH9" s="30"/>
      <c r="AI9" s="30"/>
      <c r="AJ9" s="30"/>
      <c r="AK9" s="30"/>
      <c r="AL9" s="30"/>
      <c r="AM9" s="30"/>
      <c r="AN9" s="30"/>
      <c r="AO9" s="30"/>
      <c r="AP9" s="30"/>
      <c r="AQ9" s="30"/>
      <c r="AR9" s="30"/>
      <c r="AS9" s="30"/>
      <c r="AT9" s="30"/>
      <c r="AU9" s="30"/>
      <c r="AV9" s="30"/>
      <c r="AW9" s="30"/>
      <c r="AX9" s="30"/>
      <c r="AY9" s="30"/>
      <c r="AZ9" s="30"/>
      <c r="BA9" s="31" t="s">
        <v>34</v>
      </c>
    </row>
    <row r="10" spans="1:60">
      <c r="A10" s="30"/>
      <c r="B10" s="28"/>
      <c r="C10" s="28"/>
      <c r="D10" s="246" t="s">
        <v>35</v>
      </c>
      <c r="E10" s="247"/>
      <c r="F10" s="247"/>
      <c r="G10" s="247"/>
      <c r="H10" s="247"/>
      <c r="I10" s="247"/>
      <c r="J10" s="247"/>
      <c r="K10" s="247"/>
      <c r="L10" s="247"/>
      <c r="M10" s="247"/>
      <c r="N10" s="247"/>
      <c r="O10" s="247"/>
      <c r="P10" s="247"/>
      <c r="Q10" s="247"/>
      <c r="R10" s="248"/>
      <c r="S10" s="246" t="s">
        <v>148</v>
      </c>
      <c r="T10" s="247"/>
      <c r="U10" s="247"/>
      <c r="V10" s="247"/>
      <c r="W10" s="247"/>
      <c r="X10" s="247"/>
      <c r="Y10" s="247"/>
      <c r="Z10" s="247"/>
      <c r="AA10" s="247"/>
      <c r="AB10" s="247"/>
      <c r="AC10" s="247"/>
      <c r="AD10" s="247"/>
      <c r="AE10" s="247"/>
      <c r="AF10" s="247"/>
      <c r="AG10" s="247"/>
      <c r="AH10" s="247"/>
      <c r="AI10" s="248"/>
      <c r="AJ10" s="246" t="s">
        <v>36</v>
      </c>
      <c r="AK10" s="247"/>
      <c r="AL10" s="247"/>
      <c r="AM10" s="247"/>
      <c r="AN10" s="247"/>
      <c r="AO10" s="247"/>
      <c r="AP10" s="247"/>
      <c r="AQ10" s="247"/>
      <c r="AR10" s="247"/>
      <c r="AS10" s="247"/>
      <c r="AT10" s="247"/>
      <c r="AU10" s="247"/>
      <c r="AV10" s="247"/>
      <c r="AW10" s="247"/>
      <c r="AX10" s="247"/>
      <c r="AY10" s="247"/>
      <c r="AZ10" s="247"/>
      <c r="BA10" s="248"/>
    </row>
    <row r="11" spans="1:60">
      <c r="A11" s="30"/>
      <c r="B11" s="30"/>
      <c r="C11" s="30"/>
      <c r="D11" s="257" t="s">
        <v>104</v>
      </c>
      <c r="E11" s="258"/>
      <c r="F11" s="258"/>
      <c r="G11" s="258"/>
      <c r="H11" s="258"/>
      <c r="I11" s="258"/>
      <c r="J11" s="258"/>
      <c r="K11" s="258"/>
      <c r="L11" s="258"/>
      <c r="M11" s="258"/>
      <c r="N11" s="258"/>
      <c r="O11" s="258"/>
      <c r="P11" s="258"/>
      <c r="Q11" s="258"/>
      <c r="R11" s="259"/>
      <c r="S11" s="260" t="str">
        <f>'別紙1-1 積算調書'!G9</f>
        <v/>
      </c>
      <c r="T11" s="260"/>
      <c r="U11" s="260"/>
      <c r="V11" s="260"/>
      <c r="W11" s="260"/>
      <c r="X11" s="260"/>
      <c r="Y11" s="260"/>
      <c r="Z11" s="260"/>
      <c r="AA11" s="260"/>
      <c r="AB11" s="260"/>
      <c r="AC11" s="260"/>
      <c r="AD11" s="260"/>
      <c r="AE11" s="260"/>
      <c r="AF11" s="260"/>
      <c r="AG11" s="260"/>
      <c r="AH11" s="260"/>
      <c r="AI11" s="261"/>
      <c r="AJ11" s="262"/>
      <c r="AK11" s="263"/>
      <c r="AL11" s="263"/>
      <c r="AM11" s="263"/>
      <c r="AN11" s="263"/>
      <c r="AO11" s="263"/>
      <c r="AP11" s="263"/>
      <c r="AQ11" s="263"/>
      <c r="AR11" s="263"/>
      <c r="AS11" s="263"/>
      <c r="AT11" s="263"/>
      <c r="AU11" s="263"/>
      <c r="AV11" s="263"/>
      <c r="AW11" s="263"/>
      <c r="AX11" s="263"/>
      <c r="AY11" s="263"/>
      <c r="AZ11" s="263"/>
      <c r="BA11" s="264"/>
      <c r="BG11" s="29" t="s">
        <v>104</v>
      </c>
    </row>
    <row r="12" spans="1:60">
      <c r="A12" s="30"/>
      <c r="B12" s="30"/>
      <c r="C12" s="30"/>
      <c r="D12" s="265" t="s">
        <v>105</v>
      </c>
      <c r="E12" s="266"/>
      <c r="F12" s="266"/>
      <c r="G12" s="266"/>
      <c r="H12" s="266"/>
      <c r="I12" s="266"/>
      <c r="J12" s="266"/>
      <c r="K12" s="266"/>
      <c r="L12" s="266"/>
      <c r="M12" s="266"/>
      <c r="N12" s="266"/>
      <c r="O12" s="266"/>
      <c r="P12" s="266"/>
      <c r="Q12" s="266"/>
      <c r="R12" s="267"/>
      <c r="S12" s="252" t="e">
        <f>'別紙1-1 積算調書'!D9-'別紙1-1 積算調書'!G9</f>
        <v>#VALUE!</v>
      </c>
      <c r="T12" s="252"/>
      <c r="U12" s="252"/>
      <c r="V12" s="252"/>
      <c r="W12" s="252"/>
      <c r="X12" s="252"/>
      <c r="Y12" s="252"/>
      <c r="Z12" s="252"/>
      <c r="AA12" s="252"/>
      <c r="AB12" s="252"/>
      <c r="AC12" s="252"/>
      <c r="AD12" s="252"/>
      <c r="AE12" s="252"/>
      <c r="AF12" s="252"/>
      <c r="AG12" s="252"/>
      <c r="AH12" s="252"/>
      <c r="AI12" s="253"/>
      <c r="AJ12" s="254"/>
      <c r="AK12" s="255"/>
      <c r="AL12" s="255"/>
      <c r="AM12" s="255"/>
      <c r="AN12" s="255"/>
      <c r="AO12" s="255"/>
      <c r="AP12" s="255"/>
      <c r="AQ12" s="255"/>
      <c r="AR12" s="255"/>
      <c r="AS12" s="255"/>
      <c r="AT12" s="255"/>
      <c r="AU12" s="255"/>
      <c r="AV12" s="255"/>
      <c r="AW12" s="255"/>
      <c r="AX12" s="255"/>
      <c r="AY12" s="255"/>
      <c r="AZ12" s="255"/>
      <c r="BA12" s="256"/>
      <c r="BG12" s="29" t="s">
        <v>105</v>
      </c>
    </row>
    <row r="13" spans="1:60">
      <c r="A13" s="30"/>
      <c r="B13" s="30"/>
      <c r="C13" s="30"/>
      <c r="D13" s="249"/>
      <c r="E13" s="250"/>
      <c r="F13" s="250"/>
      <c r="G13" s="250"/>
      <c r="H13" s="250"/>
      <c r="I13" s="250"/>
      <c r="J13" s="250"/>
      <c r="K13" s="250"/>
      <c r="L13" s="250"/>
      <c r="M13" s="250"/>
      <c r="N13" s="250"/>
      <c r="O13" s="250"/>
      <c r="P13" s="250"/>
      <c r="Q13" s="250"/>
      <c r="R13" s="251"/>
      <c r="S13" s="252"/>
      <c r="T13" s="252"/>
      <c r="U13" s="252"/>
      <c r="V13" s="252"/>
      <c r="W13" s="252"/>
      <c r="X13" s="252"/>
      <c r="Y13" s="252"/>
      <c r="Z13" s="252"/>
      <c r="AA13" s="252"/>
      <c r="AB13" s="252"/>
      <c r="AC13" s="252"/>
      <c r="AD13" s="252"/>
      <c r="AE13" s="252"/>
      <c r="AF13" s="252"/>
      <c r="AG13" s="252"/>
      <c r="AH13" s="252"/>
      <c r="AI13" s="253"/>
      <c r="AJ13" s="254"/>
      <c r="AK13" s="255"/>
      <c r="AL13" s="255"/>
      <c r="AM13" s="255"/>
      <c r="AN13" s="255"/>
      <c r="AO13" s="255"/>
      <c r="AP13" s="255"/>
      <c r="AQ13" s="255"/>
      <c r="AR13" s="255"/>
      <c r="AS13" s="255"/>
      <c r="AT13" s="255"/>
      <c r="AU13" s="255"/>
      <c r="AV13" s="255"/>
      <c r="AW13" s="255"/>
      <c r="AX13" s="255"/>
      <c r="AY13" s="255"/>
      <c r="AZ13" s="255"/>
      <c r="BA13" s="256"/>
    </row>
    <row r="14" spans="1:60">
      <c r="A14" s="30"/>
      <c r="B14" s="30"/>
      <c r="C14" s="30"/>
      <c r="D14" s="249"/>
      <c r="E14" s="250"/>
      <c r="F14" s="250"/>
      <c r="G14" s="250"/>
      <c r="H14" s="250"/>
      <c r="I14" s="250"/>
      <c r="J14" s="250"/>
      <c r="K14" s="250"/>
      <c r="L14" s="250"/>
      <c r="M14" s="250"/>
      <c r="N14" s="250"/>
      <c r="O14" s="250"/>
      <c r="P14" s="250"/>
      <c r="Q14" s="250"/>
      <c r="R14" s="251"/>
      <c r="S14" s="252"/>
      <c r="T14" s="252"/>
      <c r="U14" s="252"/>
      <c r="V14" s="252"/>
      <c r="W14" s="252"/>
      <c r="X14" s="252"/>
      <c r="Y14" s="252"/>
      <c r="Z14" s="252"/>
      <c r="AA14" s="252"/>
      <c r="AB14" s="252"/>
      <c r="AC14" s="252"/>
      <c r="AD14" s="252"/>
      <c r="AE14" s="252"/>
      <c r="AF14" s="252"/>
      <c r="AG14" s="252"/>
      <c r="AH14" s="252"/>
      <c r="AI14" s="253"/>
      <c r="AJ14" s="254"/>
      <c r="AK14" s="255"/>
      <c r="AL14" s="255"/>
      <c r="AM14" s="255"/>
      <c r="AN14" s="255"/>
      <c r="AO14" s="255"/>
      <c r="AP14" s="255"/>
      <c r="AQ14" s="255"/>
      <c r="AR14" s="255"/>
      <c r="AS14" s="255"/>
      <c r="AT14" s="255"/>
      <c r="AU14" s="255"/>
      <c r="AV14" s="255"/>
      <c r="AW14" s="255"/>
      <c r="AX14" s="255"/>
      <c r="AY14" s="255"/>
      <c r="AZ14" s="255"/>
      <c r="BA14" s="256"/>
    </row>
    <row r="15" spans="1:60">
      <c r="A15" s="30"/>
      <c r="B15" s="30"/>
      <c r="C15" s="30"/>
      <c r="D15" s="249"/>
      <c r="E15" s="250"/>
      <c r="F15" s="250"/>
      <c r="G15" s="250"/>
      <c r="H15" s="250"/>
      <c r="I15" s="250"/>
      <c r="J15" s="250"/>
      <c r="K15" s="250"/>
      <c r="L15" s="250"/>
      <c r="M15" s="250"/>
      <c r="N15" s="250"/>
      <c r="O15" s="250"/>
      <c r="P15" s="250"/>
      <c r="Q15" s="250"/>
      <c r="R15" s="251"/>
      <c r="S15" s="252"/>
      <c r="T15" s="252"/>
      <c r="U15" s="252"/>
      <c r="V15" s="252"/>
      <c r="W15" s="252"/>
      <c r="X15" s="252"/>
      <c r="Y15" s="252"/>
      <c r="Z15" s="252"/>
      <c r="AA15" s="252"/>
      <c r="AB15" s="252"/>
      <c r="AC15" s="252"/>
      <c r="AD15" s="252"/>
      <c r="AE15" s="252"/>
      <c r="AF15" s="252"/>
      <c r="AG15" s="252"/>
      <c r="AH15" s="252"/>
      <c r="AI15" s="253"/>
      <c r="AJ15" s="254"/>
      <c r="AK15" s="255"/>
      <c r="AL15" s="255"/>
      <c r="AM15" s="255"/>
      <c r="AN15" s="255"/>
      <c r="AO15" s="255"/>
      <c r="AP15" s="255"/>
      <c r="AQ15" s="255"/>
      <c r="AR15" s="255"/>
      <c r="AS15" s="255"/>
      <c r="AT15" s="255"/>
      <c r="AU15" s="255"/>
      <c r="AV15" s="255"/>
      <c r="AW15" s="255"/>
      <c r="AX15" s="255"/>
      <c r="AY15" s="255"/>
      <c r="AZ15" s="255"/>
      <c r="BA15" s="256"/>
    </row>
    <row r="16" spans="1:60">
      <c r="A16" s="30"/>
      <c r="B16" s="30"/>
      <c r="C16" s="30"/>
      <c r="D16" s="249"/>
      <c r="E16" s="250"/>
      <c r="F16" s="250"/>
      <c r="G16" s="250"/>
      <c r="H16" s="250"/>
      <c r="I16" s="250"/>
      <c r="J16" s="250"/>
      <c r="K16" s="250"/>
      <c r="L16" s="250"/>
      <c r="M16" s="250"/>
      <c r="N16" s="250"/>
      <c r="O16" s="250"/>
      <c r="P16" s="250"/>
      <c r="Q16" s="250"/>
      <c r="R16" s="251"/>
      <c r="S16" s="252"/>
      <c r="T16" s="252"/>
      <c r="U16" s="252"/>
      <c r="V16" s="252"/>
      <c r="W16" s="252"/>
      <c r="X16" s="252"/>
      <c r="Y16" s="252"/>
      <c r="Z16" s="252"/>
      <c r="AA16" s="252"/>
      <c r="AB16" s="252"/>
      <c r="AC16" s="252"/>
      <c r="AD16" s="252"/>
      <c r="AE16" s="252"/>
      <c r="AF16" s="252"/>
      <c r="AG16" s="252"/>
      <c r="AH16" s="252"/>
      <c r="AI16" s="253"/>
      <c r="AJ16" s="254"/>
      <c r="AK16" s="255"/>
      <c r="AL16" s="255"/>
      <c r="AM16" s="255"/>
      <c r="AN16" s="255"/>
      <c r="AO16" s="255"/>
      <c r="AP16" s="255"/>
      <c r="AQ16" s="255"/>
      <c r="AR16" s="255"/>
      <c r="AS16" s="255"/>
      <c r="AT16" s="255"/>
      <c r="AU16" s="255"/>
      <c r="AV16" s="255"/>
      <c r="AW16" s="255"/>
      <c r="AX16" s="255"/>
      <c r="AY16" s="255"/>
      <c r="AZ16" s="255"/>
      <c r="BA16" s="256"/>
    </row>
    <row r="17" spans="1:59">
      <c r="A17" s="30"/>
      <c r="B17" s="30"/>
      <c r="C17" s="30"/>
      <c r="D17" s="249"/>
      <c r="E17" s="250"/>
      <c r="F17" s="250"/>
      <c r="G17" s="250"/>
      <c r="H17" s="250"/>
      <c r="I17" s="250"/>
      <c r="J17" s="250"/>
      <c r="K17" s="250"/>
      <c r="L17" s="250"/>
      <c r="M17" s="250"/>
      <c r="N17" s="250"/>
      <c r="O17" s="250"/>
      <c r="P17" s="250"/>
      <c r="Q17" s="250"/>
      <c r="R17" s="251"/>
      <c r="S17" s="252"/>
      <c r="T17" s="252"/>
      <c r="U17" s="252"/>
      <c r="V17" s="252"/>
      <c r="W17" s="252"/>
      <c r="X17" s="252"/>
      <c r="Y17" s="252"/>
      <c r="Z17" s="252"/>
      <c r="AA17" s="252"/>
      <c r="AB17" s="252"/>
      <c r="AC17" s="252"/>
      <c r="AD17" s="252"/>
      <c r="AE17" s="252"/>
      <c r="AF17" s="252"/>
      <c r="AG17" s="252"/>
      <c r="AH17" s="252"/>
      <c r="AI17" s="253"/>
      <c r="AJ17" s="254"/>
      <c r="AK17" s="255"/>
      <c r="AL17" s="255"/>
      <c r="AM17" s="255"/>
      <c r="AN17" s="255"/>
      <c r="AO17" s="255"/>
      <c r="AP17" s="255"/>
      <c r="AQ17" s="255"/>
      <c r="AR17" s="255"/>
      <c r="AS17" s="255"/>
      <c r="AT17" s="255"/>
      <c r="AU17" s="255"/>
      <c r="AV17" s="255"/>
      <c r="AW17" s="255"/>
      <c r="AX17" s="255"/>
      <c r="AY17" s="255"/>
      <c r="AZ17" s="255"/>
      <c r="BA17" s="256"/>
    </row>
    <row r="18" spans="1:59">
      <c r="A18" s="30"/>
      <c r="B18" s="30"/>
      <c r="C18" s="30"/>
      <c r="D18" s="249"/>
      <c r="E18" s="250"/>
      <c r="F18" s="250"/>
      <c r="G18" s="250"/>
      <c r="H18" s="250"/>
      <c r="I18" s="250"/>
      <c r="J18" s="250"/>
      <c r="K18" s="250"/>
      <c r="L18" s="250"/>
      <c r="M18" s="250"/>
      <c r="N18" s="250"/>
      <c r="O18" s="250"/>
      <c r="P18" s="250"/>
      <c r="Q18" s="250"/>
      <c r="R18" s="251"/>
      <c r="S18" s="252"/>
      <c r="T18" s="252"/>
      <c r="U18" s="252"/>
      <c r="V18" s="252"/>
      <c r="W18" s="252"/>
      <c r="X18" s="252"/>
      <c r="Y18" s="252"/>
      <c r="Z18" s="252"/>
      <c r="AA18" s="252"/>
      <c r="AB18" s="252"/>
      <c r="AC18" s="252"/>
      <c r="AD18" s="252"/>
      <c r="AE18" s="252"/>
      <c r="AF18" s="252"/>
      <c r="AG18" s="252"/>
      <c r="AH18" s="252"/>
      <c r="AI18" s="253"/>
      <c r="AJ18" s="254"/>
      <c r="AK18" s="255"/>
      <c r="AL18" s="255"/>
      <c r="AM18" s="255"/>
      <c r="AN18" s="255"/>
      <c r="AO18" s="255"/>
      <c r="AP18" s="255"/>
      <c r="AQ18" s="255"/>
      <c r="AR18" s="255"/>
      <c r="AS18" s="255"/>
      <c r="AT18" s="255"/>
      <c r="AU18" s="255"/>
      <c r="AV18" s="255"/>
      <c r="AW18" s="255"/>
      <c r="AX18" s="255"/>
      <c r="AY18" s="255"/>
      <c r="AZ18" s="255"/>
      <c r="BA18" s="256"/>
    </row>
    <row r="19" spans="1:59">
      <c r="A19" s="30"/>
      <c r="B19" s="30"/>
      <c r="C19" s="30"/>
      <c r="D19" s="249"/>
      <c r="E19" s="250"/>
      <c r="F19" s="250"/>
      <c r="G19" s="250"/>
      <c r="H19" s="250"/>
      <c r="I19" s="250"/>
      <c r="J19" s="250"/>
      <c r="K19" s="250"/>
      <c r="L19" s="250"/>
      <c r="M19" s="250"/>
      <c r="N19" s="250"/>
      <c r="O19" s="250"/>
      <c r="P19" s="250"/>
      <c r="Q19" s="250"/>
      <c r="R19" s="251"/>
      <c r="S19" s="252"/>
      <c r="T19" s="252"/>
      <c r="U19" s="252"/>
      <c r="V19" s="252"/>
      <c r="W19" s="252"/>
      <c r="X19" s="252"/>
      <c r="Y19" s="252"/>
      <c r="Z19" s="252"/>
      <c r="AA19" s="252"/>
      <c r="AB19" s="252"/>
      <c r="AC19" s="252"/>
      <c r="AD19" s="252"/>
      <c r="AE19" s="252"/>
      <c r="AF19" s="252"/>
      <c r="AG19" s="252"/>
      <c r="AH19" s="252"/>
      <c r="AI19" s="253"/>
      <c r="AJ19" s="254"/>
      <c r="AK19" s="255"/>
      <c r="AL19" s="255"/>
      <c r="AM19" s="255"/>
      <c r="AN19" s="255"/>
      <c r="AO19" s="255"/>
      <c r="AP19" s="255"/>
      <c r="AQ19" s="255"/>
      <c r="AR19" s="255"/>
      <c r="AS19" s="255"/>
      <c r="AT19" s="255"/>
      <c r="AU19" s="255"/>
      <c r="AV19" s="255"/>
      <c r="AW19" s="255"/>
      <c r="AX19" s="255"/>
      <c r="AY19" s="255"/>
      <c r="AZ19" s="255"/>
      <c r="BA19" s="256"/>
    </row>
    <row r="20" spans="1:59">
      <c r="A20" s="30"/>
      <c r="B20" s="30"/>
      <c r="C20" s="30"/>
      <c r="D20" s="249"/>
      <c r="E20" s="250"/>
      <c r="F20" s="250"/>
      <c r="G20" s="250"/>
      <c r="H20" s="250"/>
      <c r="I20" s="250"/>
      <c r="J20" s="250"/>
      <c r="K20" s="250"/>
      <c r="L20" s="250"/>
      <c r="M20" s="250"/>
      <c r="N20" s="250"/>
      <c r="O20" s="250"/>
      <c r="P20" s="250"/>
      <c r="Q20" s="250"/>
      <c r="R20" s="251"/>
      <c r="S20" s="252"/>
      <c r="T20" s="252"/>
      <c r="U20" s="252"/>
      <c r="V20" s="252"/>
      <c r="W20" s="252"/>
      <c r="X20" s="252"/>
      <c r="Y20" s="252"/>
      <c r="Z20" s="252"/>
      <c r="AA20" s="252"/>
      <c r="AB20" s="252"/>
      <c r="AC20" s="252"/>
      <c r="AD20" s="252"/>
      <c r="AE20" s="252"/>
      <c r="AF20" s="252"/>
      <c r="AG20" s="252"/>
      <c r="AH20" s="252"/>
      <c r="AI20" s="253"/>
      <c r="AJ20" s="254"/>
      <c r="AK20" s="255"/>
      <c r="AL20" s="255"/>
      <c r="AM20" s="255"/>
      <c r="AN20" s="255"/>
      <c r="AO20" s="255"/>
      <c r="AP20" s="255"/>
      <c r="AQ20" s="255"/>
      <c r="AR20" s="255"/>
      <c r="AS20" s="255"/>
      <c r="AT20" s="255"/>
      <c r="AU20" s="255"/>
      <c r="AV20" s="255"/>
      <c r="AW20" s="255"/>
      <c r="AX20" s="255"/>
      <c r="AY20" s="255"/>
      <c r="AZ20" s="255"/>
      <c r="BA20" s="256"/>
    </row>
    <row r="21" spans="1:59">
      <c r="A21" s="30"/>
      <c r="B21" s="30"/>
      <c r="C21" s="30"/>
      <c r="D21" s="249"/>
      <c r="E21" s="250"/>
      <c r="F21" s="250"/>
      <c r="G21" s="250"/>
      <c r="H21" s="250"/>
      <c r="I21" s="250"/>
      <c r="J21" s="250"/>
      <c r="K21" s="250"/>
      <c r="L21" s="250"/>
      <c r="M21" s="250"/>
      <c r="N21" s="250"/>
      <c r="O21" s="250"/>
      <c r="P21" s="250"/>
      <c r="Q21" s="250"/>
      <c r="R21" s="251"/>
      <c r="S21" s="252"/>
      <c r="T21" s="252"/>
      <c r="U21" s="252"/>
      <c r="V21" s="252"/>
      <c r="W21" s="252"/>
      <c r="X21" s="252"/>
      <c r="Y21" s="252"/>
      <c r="Z21" s="252"/>
      <c r="AA21" s="252"/>
      <c r="AB21" s="252"/>
      <c r="AC21" s="252"/>
      <c r="AD21" s="252"/>
      <c r="AE21" s="252"/>
      <c r="AF21" s="252"/>
      <c r="AG21" s="252"/>
      <c r="AH21" s="252"/>
      <c r="AI21" s="253"/>
      <c r="AJ21" s="254"/>
      <c r="AK21" s="255"/>
      <c r="AL21" s="255"/>
      <c r="AM21" s="255"/>
      <c r="AN21" s="255"/>
      <c r="AO21" s="255"/>
      <c r="AP21" s="255"/>
      <c r="AQ21" s="255"/>
      <c r="AR21" s="255"/>
      <c r="AS21" s="255"/>
      <c r="AT21" s="255"/>
      <c r="AU21" s="255"/>
      <c r="AV21" s="255"/>
      <c r="AW21" s="255"/>
      <c r="AX21" s="255"/>
      <c r="AY21" s="255"/>
      <c r="AZ21" s="255"/>
      <c r="BA21" s="256"/>
    </row>
    <row r="22" spans="1:59">
      <c r="A22" s="30"/>
      <c r="B22" s="30"/>
      <c r="C22" s="30"/>
      <c r="D22" s="249"/>
      <c r="E22" s="250"/>
      <c r="F22" s="250"/>
      <c r="G22" s="250"/>
      <c r="H22" s="250"/>
      <c r="I22" s="250"/>
      <c r="J22" s="250"/>
      <c r="K22" s="250"/>
      <c r="L22" s="250"/>
      <c r="M22" s="250"/>
      <c r="N22" s="250"/>
      <c r="O22" s="250"/>
      <c r="P22" s="250"/>
      <c r="Q22" s="250"/>
      <c r="R22" s="251"/>
      <c r="S22" s="252"/>
      <c r="T22" s="252"/>
      <c r="U22" s="252"/>
      <c r="V22" s="252"/>
      <c r="W22" s="252"/>
      <c r="X22" s="252"/>
      <c r="Y22" s="252"/>
      <c r="Z22" s="252"/>
      <c r="AA22" s="252"/>
      <c r="AB22" s="252"/>
      <c r="AC22" s="252"/>
      <c r="AD22" s="252"/>
      <c r="AE22" s="252"/>
      <c r="AF22" s="252"/>
      <c r="AG22" s="252"/>
      <c r="AH22" s="252"/>
      <c r="AI22" s="253"/>
      <c r="AJ22" s="254"/>
      <c r="AK22" s="255"/>
      <c r="AL22" s="255"/>
      <c r="AM22" s="255"/>
      <c r="AN22" s="255"/>
      <c r="AO22" s="255"/>
      <c r="AP22" s="255"/>
      <c r="AQ22" s="255"/>
      <c r="AR22" s="255"/>
      <c r="AS22" s="255"/>
      <c r="AT22" s="255"/>
      <c r="AU22" s="255"/>
      <c r="AV22" s="255"/>
      <c r="AW22" s="255"/>
      <c r="AX22" s="255"/>
      <c r="AY22" s="255"/>
      <c r="AZ22" s="255"/>
      <c r="BA22" s="256"/>
    </row>
    <row r="23" spans="1:59">
      <c r="A23" s="30"/>
      <c r="B23" s="30"/>
      <c r="C23" s="30"/>
      <c r="D23" s="249"/>
      <c r="E23" s="250"/>
      <c r="F23" s="250"/>
      <c r="G23" s="250"/>
      <c r="H23" s="250"/>
      <c r="I23" s="250"/>
      <c r="J23" s="250"/>
      <c r="K23" s="250"/>
      <c r="L23" s="250"/>
      <c r="M23" s="250"/>
      <c r="N23" s="250"/>
      <c r="O23" s="250"/>
      <c r="P23" s="250"/>
      <c r="Q23" s="250"/>
      <c r="R23" s="251"/>
      <c r="S23" s="252"/>
      <c r="T23" s="252"/>
      <c r="U23" s="252"/>
      <c r="V23" s="252"/>
      <c r="W23" s="252"/>
      <c r="X23" s="252"/>
      <c r="Y23" s="252"/>
      <c r="Z23" s="252"/>
      <c r="AA23" s="252"/>
      <c r="AB23" s="252"/>
      <c r="AC23" s="252"/>
      <c r="AD23" s="252"/>
      <c r="AE23" s="252"/>
      <c r="AF23" s="252"/>
      <c r="AG23" s="252"/>
      <c r="AH23" s="252"/>
      <c r="AI23" s="253"/>
      <c r="AJ23" s="254"/>
      <c r="AK23" s="255"/>
      <c r="AL23" s="255"/>
      <c r="AM23" s="255"/>
      <c r="AN23" s="255"/>
      <c r="AO23" s="255"/>
      <c r="AP23" s="255"/>
      <c r="AQ23" s="255"/>
      <c r="AR23" s="255"/>
      <c r="AS23" s="255"/>
      <c r="AT23" s="255"/>
      <c r="AU23" s="255"/>
      <c r="AV23" s="255"/>
      <c r="AW23" s="255"/>
      <c r="AX23" s="255"/>
      <c r="AY23" s="255"/>
      <c r="AZ23" s="255"/>
      <c r="BA23" s="256"/>
    </row>
    <row r="24" spans="1:59">
      <c r="A24" s="30"/>
      <c r="B24" s="30"/>
      <c r="C24" s="30"/>
      <c r="D24" s="277"/>
      <c r="E24" s="278"/>
      <c r="F24" s="278"/>
      <c r="G24" s="278"/>
      <c r="H24" s="278"/>
      <c r="I24" s="278"/>
      <c r="J24" s="278"/>
      <c r="K24" s="278"/>
      <c r="L24" s="278"/>
      <c r="M24" s="278"/>
      <c r="N24" s="278"/>
      <c r="O24" s="278"/>
      <c r="P24" s="278"/>
      <c r="Q24" s="278"/>
      <c r="R24" s="279"/>
      <c r="S24" s="252"/>
      <c r="T24" s="252"/>
      <c r="U24" s="252"/>
      <c r="V24" s="252"/>
      <c r="W24" s="252"/>
      <c r="X24" s="252"/>
      <c r="Y24" s="252"/>
      <c r="Z24" s="252"/>
      <c r="AA24" s="252"/>
      <c r="AB24" s="252"/>
      <c r="AC24" s="252"/>
      <c r="AD24" s="252"/>
      <c r="AE24" s="252"/>
      <c r="AF24" s="252"/>
      <c r="AG24" s="252"/>
      <c r="AH24" s="252"/>
      <c r="AI24" s="253"/>
      <c r="AJ24" s="254"/>
      <c r="AK24" s="255"/>
      <c r="AL24" s="255"/>
      <c r="AM24" s="255"/>
      <c r="AN24" s="255"/>
      <c r="AO24" s="255"/>
      <c r="AP24" s="255"/>
      <c r="AQ24" s="255"/>
      <c r="AR24" s="255"/>
      <c r="AS24" s="255"/>
      <c r="AT24" s="255"/>
      <c r="AU24" s="255"/>
      <c r="AV24" s="255"/>
      <c r="AW24" s="255"/>
      <c r="AX24" s="255"/>
      <c r="AY24" s="255"/>
      <c r="AZ24" s="255"/>
      <c r="BA24" s="256"/>
    </row>
    <row r="25" spans="1:59">
      <c r="A25" s="30"/>
      <c r="B25" s="28"/>
      <c r="C25" s="28"/>
      <c r="D25" s="268" t="s">
        <v>37</v>
      </c>
      <c r="E25" s="269"/>
      <c r="F25" s="269"/>
      <c r="G25" s="269"/>
      <c r="H25" s="269"/>
      <c r="I25" s="269"/>
      <c r="J25" s="269"/>
      <c r="K25" s="269"/>
      <c r="L25" s="269"/>
      <c r="M25" s="269"/>
      <c r="N25" s="269"/>
      <c r="O25" s="269"/>
      <c r="P25" s="269"/>
      <c r="Q25" s="269"/>
      <c r="R25" s="270"/>
      <c r="S25" s="271" t="e">
        <f>SUM(S11:S24)</f>
        <v>#VALUE!</v>
      </c>
      <c r="T25" s="272"/>
      <c r="U25" s="272"/>
      <c r="V25" s="272"/>
      <c r="W25" s="272"/>
      <c r="X25" s="272"/>
      <c r="Y25" s="272"/>
      <c r="Z25" s="272"/>
      <c r="AA25" s="272"/>
      <c r="AB25" s="272"/>
      <c r="AC25" s="272"/>
      <c r="AD25" s="272"/>
      <c r="AE25" s="272"/>
      <c r="AF25" s="272"/>
      <c r="AG25" s="272"/>
      <c r="AH25" s="272"/>
      <c r="AI25" s="273"/>
      <c r="AJ25" s="246"/>
      <c r="AK25" s="247"/>
      <c r="AL25" s="247"/>
      <c r="AM25" s="247"/>
      <c r="AN25" s="247"/>
      <c r="AO25" s="247"/>
      <c r="AP25" s="247"/>
      <c r="AQ25" s="247"/>
      <c r="AR25" s="247"/>
      <c r="AS25" s="247"/>
      <c r="AT25" s="247"/>
      <c r="AU25" s="247"/>
      <c r="AV25" s="247"/>
      <c r="AW25" s="247"/>
      <c r="AX25" s="247"/>
      <c r="AY25" s="247"/>
      <c r="AZ25" s="247"/>
      <c r="BA25" s="248"/>
    </row>
    <row r="26" spans="1:59">
      <c r="A26" s="30"/>
      <c r="B26" s="28"/>
      <c r="C26" s="28"/>
      <c r="D26" s="76"/>
      <c r="E26" s="76"/>
      <c r="F26" s="76"/>
      <c r="G26" s="76"/>
      <c r="H26" s="76"/>
      <c r="I26" s="76"/>
      <c r="J26" s="76"/>
      <c r="K26" s="76"/>
      <c r="L26" s="76"/>
      <c r="M26" s="76"/>
      <c r="N26" s="76"/>
      <c r="O26" s="76"/>
      <c r="P26" s="76"/>
      <c r="Q26" s="76"/>
      <c r="R26" s="76"/>
      <c r="S26" s="30"/>
      <c r="T26" s="30"/>
      <c r="U26" s="30"/>
      <c r="V26" s="30"/>
      <c r="W26" s="30"/>
      <c r="X26" s="30"/>
      <c r="Y26" s="30"/>
      <c r="Z26" s="30"/>
      <c r="AA26" s="30"/>
      <c r="AB26" s="30"/>
      <c r="AC26" s="30"/>
      <c r="AD26" s="30"/>
      <c r="AE26" s="30"/>
      <c r="AF26" s="30"/>
      <c r="AG26" s="30"/>
      <c r="AH26" s="30"/>
      <c r="AI26" s="30"/>
      <c r="AJ26" s="30"/>
      <c r="AK26" s="30"/>
      <c r="AL26" s="30"/>
      <c r="AM26" s="30"/>
      <c r="AN26" s="30"/>
      <c r="AO26" s="30"/>
      <c r="AP26" s="30"/>
      <c r="AQ26" s="30"/>
      <c r="AR26" s="30"/>
      <c r="AS26" s="30"/>
      <c r="AT26" s="30"/>
      <c r="AU26" s="30"/>
      <c r="AV26" s="30"/>
      <c r="AW26" s="30"/>
      <c r="AX26" s="30"/>
      <c r="AY26" s="30"/>
      <c r="AZ26" s="30"/>
      <c r="BA26" s="30"/>
    </row>
    <row r="27" spans="1:59">
      <c r="A27" s="30"/>
      <c r="B27" s="30" t="s">
        <v>38</v>
      </c>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30"/>
      <c r="AH27" s="30"/>
      <c r="AI27" s="30"/>
      <c r="AJ27" s="30"/>
      <c r="AK27" s="30"/>
      <c r="AL27" s="30"/>
      <c r="AM27" s="30"/>
      <c r="AN27" s="30"/>
      <c r="AO27" s="30"/>
      <c r="AP27" s="30"/>
      <c r="AQ27" s="30"/>
      <c r="AR27" s="30"/>
      <c r="AS27" s="30"/>
      <c r="AT27" s="30"/>
      <c r="AU27" s="30"/>
      <c r="AV27" s="30"/>
      <c r="AW27" s="30"/>
      <c r="AX27" s="30"/>
      <c r="AY27" s="30"/>
      <c r="AZ27" s="30"/>
      <c r="BA27" s="30"/>
    </row>
    <row r="28" spans="1:59">
      <c r="A28" s="30"/>
      <c r="B28" s="30"/>
      <c r="C28" s="30"/>
      <c r="D28" s="30"/>
      <c r="E28" s="30"/>
      <c r="F28" s="30"/>
      <c r="G28" s="30"/>
      <c r="H28" s="30"/>
      <c r="I28" s="30"/>
      <c r="J28" s="30"/>
      <c r="K28" s="30"/>
      <c r="L28" s="30"/>
      <c r="M28" s="30"/>
      <c r="N28" s="30"/>
      <c r="O28" s="30"/>
      <c r="P28" s="30"/>
      <c r="Q28" s="30"/>
      <c r="R28" s="30"/>
      <c r="S28" s="30"/>
      <c r="T28" s="30"/>
      <c r="U28" s="30"/>
      <c r="V28" s="30"/>
      <c r="W28" s="30"/>
      <c r="X28" s="30"/>
      <c r="Y28" s="30"/>
      <c r="Z28" s="30"/>
      <c r="AA28" s="30"/>
      <c r="AB28" s="30"/>
      <c r="AC28" s="30"/>
      <c r="AD28" s="30"/>
      <c r="AE28" s="30"/>
      <c r="AF28" s="30"/>
      <c r="AG28" s="30"/>
      <c r="AH28" s="30"/>
      <c r="AI28" s="30"/>
      <c r="AJ28" s="30"/>
      <c r="AK28" s="30"/>
      <c r="AL28" s="30"/>
      <c r="AM28" s="30"/>
      <c r="AN28" s="30"/>
      <c r="AO28" s="30"/>
      <c r="AP28" s="30"/>
      <c r="AQ28" s="30"/>
      <c r="AR28" s="30"/>
      <c r="AS28" s="30"/>
      <c r="AT28" s="30"/>
      <c r="AU28" s="30"/>
      <c r="AV28" s="30"/>
      <c r="AW28" s="30"/>
      <c r="AX28" s="30"/>
      <c r="AY28" s="30"/>
      <c r="AZ28" s="30"/>
      <c r="BA28" s="30"/>
    </row>
    <row r="29" spans="1:59">
      <c r="A29" s="30"/>
      <c r="B29" s="28"/>
      <c r="C29" s="28"/>
      <c r="D29" s="274" t="s">
        <v>35</v>
      </c>
      <c r="E29" s="275"/>
      <c r="F29" s="275"/>
      <c r="G29" s="275"/>
      <c r="H29" s="275"/>
      <c r="I29" s="275"/>
      <c r="J29" s="275"/>
      <c r="K29" s="275"/>
      <c r="L29" s="275"/>
      <c r="M29" s="275"/>
      <c r="N29" s="275"/>
      <c r="O29" s="275"/>
      <c r="P29" s="275"/>
      <c r="Q29" s="275"/>
      <c r="R29" s="276"/>
      <c r="S29" s="246" t="s">
        <v>148</v>
      </c>
      <c r="T29" s="247"/>
      <c r="U29" s="247"/>
      <c r="V29" s="247"/>
      <c r="W29" s="247"/>
      <c r="X29" s="247"/>
      <c r="Y29" s="247"/>
      <c r="Z29" s="247"/>
      <c r="AA29" s="247"/>
      <c r="AB29" s="247"/>
      <c r="AC29" s="247"/>
      <c r="AD29" s="247"/>
      <c r="AE29" s="247"/>
      <c r="AF29" s="247"/>
      <c r="AG29" s="247"/>
      <c r="AH29" s="247"/>
      <c r="AI29" s="248"/>
      <c r="AJ29" s="246" t="s">
        <v>36</v>
      </c>
      <c r="AK29" s="247"/>
      <c r="AL29" s="247"/>
      <c r="AM29" s="247"/>
      <c r="AN29" s="247"/>
      <c r="AO29" s="247"/>
      <c r="AP29" s="247"/>
      <c r="AQ29" s="247"/>
      <c r="AR29" s="247"/>
      <c r="AS29" s="247"/>
      <c r="AT29" s="247"/>
      <c r="AU29" s="247"/>
      <c r="AV29" s="247"/>
      <c r="AW29" s="247"/>
      <c r="AX29" s="247"/>
      <c r="AY29" s="247"/>
      <c r="AZ29" s="247"/>
      <c r="BA29" s="248"/>
    </row>
    <row r="30" spans="1:59" ht="13.2" customHeight="1">
      <c r="A30" s="30"/>
      <c r="B30" s="30"/>
      <c r="C30" s="30"/>
      <c r="D30" s="257" t="s">
        <v>27</v>
      </c>
      <c r="E30" s="258"/>
      <c r="F30" s="258"/>
      <c r="G30" s="258"/>
      <c r="H30" s="258"/>
      <c r="I30" s="258"/>
      <c r="J30" s="258"/>
      <c r="K30" s="258"/>
      <c r="L30" s="258"/>
      <c r="M30" s="258"/>
      <c r="N30" s="258"/>
      <c r="O30" s="258"/>
      <c r="P30" s="258"/>
      <c r="Q30" s="258"/>
      <c r="R30" s="259"/>
      <c r="S30" s="260">
        <f>'別紙1-1 積算調書'!D9</f>
        <v>0</v>
      </c>
      <c r="T30" s="260"/>
      <c r="U30" s="260"/>
      <c r="V30" s="260"/>
      <c r="W30" s="260"/>
      <c r="X30" s="260"/>
      <c r="Y30" s="260"/>
      <c r="Z30" s="260"/>
      <c r="AA30" s="260"/>
      <c r="AB30" s="260"/>
      <c r="AC30" s="260"/>
      <c r="AD30" s="260"/>
      <c r="AE30" s="260"/>
      <c r="AF30" s="260"/>
      <c r="AG30" s="260"/>
      <c r="AH30" s="260"/>
      <c r="AI30" s="261"/>
      <c r="AJ30" s="262"/>
      <c r="AK30" s="263"/>
      <c r="AL30" s="263"/>
      <c r="AM30" s="263"/>
      <c r="AN30" s="263"/>
      <c r="AO30" s="263"/>
      <c r="AP30" s="263"/>
      <c r="AQ30" s="263"/>
      <c r="AR30" s="263"/>
      <c r="AS30" s="263"/>
      <c r="AT30" s="263"/>
      <c r="AU30" s="263"/>
      <c r="AV30" s="263"/>
      <c r="AW30" s="263"/>
      <c r="AX30" s="263"/>
      <c r="AY30" s="263"/>
      <c r="AZ30" s="263"/>
      <c r="BA30" s="264"/>
      <c r="BG30" s="24" t="s">
        <v>27</v>
      </c>
    </row>
    <row r="31" spans="1:59">
      <c r="A31" s="30"/>
      <c r="B31" s="30"/>
      <c r="C31" s="30"/>
      <c r="D31" s="265"/>
      <c r="E31" s="266"/>
      <c r="F31" s="266"/>
      <c r="G31" s="266"/>
      <c r="H31" s="266"/>
      <c r="I31" s="266"/>
      <c r="J31" s="266"/>
      <c r="K31" s="266"/>
      <c r="L31" s="266"/>
      <c r="M31" s="266"/>
      <c r="N31" s="266"/>
      <c r="O31" s="266"/>
      <c r="P31" s="266"/>
      <c r="Q31" s="266"/>
      <c r="R31" s="267"/>
      <c r="S31" s="252"/>
      <c r="T31" s="252"/>
      <c r="U31" s="252"/>
      <c r="V31" s="252"/>
      <c r="W31" s="252"/>
      <c r="X31" s="252"/>
      <c r="Y31" s="252"/>
      <c r="Z31" s="252"/>
      <c r="AA31" s="252"/>
      <c r="AB31" s="252"/>
      <c r="AC31" s="252"/>
      <c r="AD31" s="252"/>
      <c r="AE31" s="252"/>
      <c r="AF31" s="252"/>
      <c r="AG31" s="252"/>
      <c r="AH31" s="252"/>
      <c r="AI31" s="253"/>
      <c r="AJ31" s="254"/>
      <c r="AK31" s="255"/>
      <c r="AL31" s="255"/>
      <c r="AM31" s="255"/>
      <c r="AN31" s="255"/>
      <c r="AO31" s="255"/>
      <c r="AP31" s="255"/>
      <c r="AQ31" s="255"/>
      <c r="AR31" s="255"/>
      <c r="AS31" s="255"/>
      <c r="AT31" s="255"/>
      <c r="AU31" s="255"/>
      <c r="AV31" s="255"/>
      <c r="AW31" s="255"/>
      <c r="AX31" s="255"/>
      <c r="AY31" s="255"/>
      <c r="AZ31" s="255"/>
      <c r="BA31" s="256"/>
    </row>
    <row r="32" spans="1:59">
      <c r="A32" s="30"/>
      <c r="B32" s="30"/>
      <c r="C32" s="30"/>
      <c r="D32" s="265"/>
      <c r="E32" s="266"/>
      <c r="F32" s="266"/>
      <c r="G32" s="266"/>
      <c r="H32" s="266"/>
      <c r="I32" s="266"/>
      <c r="J32" s="266"/>
      <c r="K32" s="266"/>
      <c r="L32" s="266"/>
      <c r="M32" s="266"/>
      <c r="N32" s="266"/>
      <c r="O32" s="266"/>
      <c r="P32" s="266"/>
      <c r="Q32" s="266"/>
      <c r="R32" s="267"/>
      <c r="S32" s="252"/>
      <c r="T32" s="252"/>
      <c r="U32" s="252"/>
      <c r="V32" s="252"/>
      <c r="W32" s="252"/>
      <c r="X32" s="252"/>
      <c r="Y32" s="252"/>
      <c r="Z32" s="252"/>
      <c r="AA32" s="252"/>
      <c r="AB32" s="252"/>
      <c r="AC32" s="252"/>
      <c r="AD32" s="252"/>
      <c r="AE32" s="252"/>
      <c r="AF32" s="252"/>
      <c r="AG32" s="252"/>
      <c r="AH32" s="252"/>
      <c r="AI32" s="253"/>
      <c r="AJ32" s="254"/>
      <c r="AK32" s="255"/>
      <c r="AL32" s="255"/>
      <c r="AM32" s="255"/>
      <c r="AN32" s="255"/>
      <c r="AO32" s="255"/>
      <c r="AP32" s="255"/>
      <c r="AQ32" s="255"/>
      <c r="AR32" s="255"/>
      <c r="AS32" s="255"/>
      <c r="AT32" s="255"/>
      <c r="AU32" s="255"/>
      <c r="AV32" s="255"/>
      <c r="AW32" s="255"/>
      <c r="AX32" s="255"/>
      <c r="AY32" s="255"/>
      <c r="AZ32" s="255"/>
      <c r="BA32" s="256"/>
    </row>
    <row r="33" spans="1:53">
      <c r="A33" s="30"/>
      <c r="B33" s="30"/>
      <c r="C33" s="30"/>
      <c r="D33" s="265"/>
      <c r="E33" s="266"/>
      <c r="F33" s="266"/>
      <c r="G33" s="266"/>
      <c r="H33" s="266"/>
      <c r="I33" s="266"/>
      <c r="J33" s="266"/>
      <c r="K33" s="266"/>
      <c r="L33" s="266"/>
      <c r="M33" s="266"/>
      <c r="N33" s="266"/>
      <c r="O33" s="266"/>
      <c r="P33" s="266"/>
      <c r="Q33" s="266"/>
      <c r="R33" s="267"/>
      <c r="S33" s="252"/>
      <c r="T33" s="252"/>
      <c r="U33" s="252"/>
      <c r="V33" s="252"/>
      <c r="W33" s="252"/>
      <c r="X33" s="252"/>
      <c r="Y33" s="252"/>
      <c r="Z33" s="252"/>
      <c r="AA33" s="252"/>
      <c r="AB33" s="252"/>
      <c r="AC33" s="252"/>
      <c r="AD33" s="252"/>
      <c r="AE33" s="252"/>
      <c r="AF33" s="252"/>
      <c r="AG33" s="252"/>
      <c r="AH33" s="252"/>
      <c r="AI33" s="253"/>
      <c r="AJ33" s="254"/>
      <c r="AK33" s="255"/>
      <c r="AL33" s="255"/>
      <c r="AM33" s="255"/>
      <c r="AN33" s="255"/>
      <c r="AO33" s="255"/>
      <c r="AP33" s="255"/>
      <c r="AQ33" s="255"/>
      <c r="AR33" s="255"/>
      <c r="AS33" s="255"/>
      <c r="AT33" s="255"/>
      <c r="AU33" s="255"/>
      <c r="AV33" s="255"/>
      <c r="AW33" s="255"/>
      <c r="AX33" s="255"/>
      <c r="AY33" s="255"/>
      <c r="AZ33" s="255"/>
      <c r="BA33" s="256"/>
    </row>
    <row r="34" spans="1:53">
      <c r="A34" s="30"/>
      <c r="B34" s="30"/>
      <c r="C34" s="30"/>
      <c r="D34" s="265"/>
      <c r="E34" s="266"/>
      <c r="F34" s="266"/>
      <c r="G34" s="266"/>
      <c r="H34" s="266"/>
      <c r="I34" s="266"/>
      <c r="J34" s="266"/>
      <c r="K34" s="266"/>
      <c r="L34" s="266"/>
      <c r="M34" s="266"/>
      <c r="N34" s="266"/>
      <c r="O34" s="266"/>
      <c r="P34" s="266"/>
      <c r="Q34" s="266"/>
      <c r="R34" s="267"/>
      <c r="S34" s="252"/>
      <c r="T34" s="252"/>
      <c r="U34" s="252"/>
      <c r="V34" s="252"/>
      <c r="W34" s="252"/>
      <c r="X34" s="252"/>
      <c r="Y34" s="252"/>
      <c r="Z34" s="252"/>
      <c r="AA34" s="252"/>
      <c r="AB34" s="252"/>
      <c r="AC34" s="252"/>
      <c r="AD34" s="252"/>
      <c r="AE34" s="252"/>
      <c r="AF34" s="252"/>
      <c r="AG34" s="252"/>
      <c r="AH34" s="252"/>
      <c r="AI34" s="253"/>
      <c r="AJ34" s="254"/>
      <c r="AK34" s="255"/>
      <c r="AL34" s="255"/>
      <c r="AM34" s="255"/>
      <c r="AN34" s="255"/>
      <c r="AO34" s="255"/>
      <c r="AP34" s="255"/>
      <c r="AQ34" s="255"/>
      <c r="AR34" s="255"/>
      <c r="AS34" s="255"/>
      <c r="AT34" s="255"/>
      <c r="AU34" s="255"/>
      <c r="AV34" s="255"/>
      <c r="AW34" s="255"/>
      <c r="AX34" s="255"/>
      <c r="AY34" s="255"/>
      <c r="AZ34" s="255"/>
      <c r="BA34" s="256"/>
    </row>
    <row r="35" spans="1:53">
      <c r="A35" s="30"/>
      <c r="B35" s="30"/>
      <c r="C35" s="30"/>
      <c r="D35" s="265"/>
      <c r="E35" s="266"/>
      <c r="F35" s="266"/>
      <c r="G35" s="266"/>
      <c r="H35" s="266"/>
      <c r="I35" s="266"/>
      <c r="J35" s="266"/>
      <c r="K35" s="266"/>
      <c r="L35" s="266"/>
      <c r="M35" s="266"/>
      <c r="N35" s="266"/>
      <c r="O35" s="266"/>
      <c r="P35" s="266"/>
      <c r="Q35" s="266"/>
      <c r="R35" s="267"/>
      <c r="S35" s="252"/>
      <c r="T35" s="252"/>
      <c r="U35" s="252"/>
      <c r="V35" s="252"/>
      <c r="W35" s="252"/>
      <c r="X35" s="252"/>
      <c r="Y35" s="252"/>
      <c r="Z35" s="252"/>
      <c r="AA35" s="252"/>
      <c r="AB35" s="252"/>
      <c r="AC35" s="252"/>
      <c r="AD35" s="252"/>
      <c r="AE35" s="252"/>
      <c r="AF35" s="252"/>
      <c r="AG35" s="252"/>
      <c r="AH35" s="252"/>
      <c r="AI35" s="253"/>
      <c r="AJ35" s="254"/>
      <c r="AK35" s="255"/>
      <c r="AL35" s="255"/>
      <c r="AM35" s="255"/>
      <c r="AN35" s="255"/>
      <c r="AO35" s="255"/>
      <c r="AP35" s="255"/>
      <c r="AQ35" s="255"/>
      <c r="AR35" s="255"/>
      <c r="AS35" s="255"/>
      <c r="AT35" s="255"/>
      <c r="AU35" s="255"/>
      <c r="AV35" s="255"/>
      <c r="AW35" s="255"/>
      <c r="AX35" s="255"/>
      <c r="AY35" s="255"/>
      <c r="AZ35" s="255"/>
      <c r="BA35" s="256"/>
    </row>
    <row r="36" spans="1:53">
      <c r="A36" s="30"/>
      <c r="B36" s="30"/>
      <c r="C36" s="30"/>
      <c r="D36" s="265"/>
      <c r="E36" s="266"/>
      <c r="F36" s="266"/>
      <c r="G36" s="266"/>
      <c r="H36" s="266"/>
      <c r="I36" s="266"/>
      <c r="J36" s="266"/>
      <c r="K36" s="266"/>
      <c r="L36" s="266"/>
      <c r="M36" s="266"/>
      <c r="N36" s="266"/>
      <c r="O36" s="266"/>
      <c r="P36" s="266"/>
      <c r="Q36" s="266"/>
      <c r="R36" s="267"/>
      <c r="S36" s="252"/>
      <c r="T36" s="252"/>
      <c r="U36" s="252"/>
      <c r="V36" s="252"/>
      <c r="W36" s="252"/>
      <c r="X36" s="252"/>
      <c r="Y36" s="252"/>
      <c r="Z36" s="252"/>
      <c r="AA36" s="252"/>
      <c r="AB36" s="252"/>
      <c r="AC36" s="252"/>
      <c r="AD36" s="252"/>
      <c r="AE36" s="252"/>
      <c r="AF36" s="252"/>
      <c r="AG36" s="252"/>
      <c r="AH36" s="252"/>
      <c r="AI36" s="253"/>
      <c r="AJ36" s="254"/>
      <c r="AK36" s="255"/>
      <c r="AL36" s="255"/>
      <c r="AM36" s="255"/>
      <c r="AN36" s="255"/>
      <c r="AO36" s="255"/>
      <c r="AP36" s="255"/>
      <c r="AQ36" s="255"/>
      <c r="AR36" s="255"/>
      <c r="AS36" s="255"/>
      <c r="AT36" s="255"/>
      <c r="AU36" s="255"/>
      <c r="AV36" s="255"/>
      <c r="AW36" s="255"/>
      <c r="AX36" s="255"/>
      <c r="AY36" s="255"/>
      <c r="AZ36" s="255"/>
      <c r="BA36" s="256"/>
    </row>
    <row r="37" spans="1:53">
      <c r="A37" s="30"/>
      <c r="B37" s="30"/>
      <c r="C37" s="30"/>
      <c r="D37" s="265"/>
      <c r="E37" s="266"/>
      <c r="F37" s="266"/>
      <c r="G37" s="266"/>
      <c r="H37" s="266"/>
      <c r="I37" s="266"/>
      <c r="J37" s="266"/>
      <c r="K37" s="266"/>
      <c r="L37" s="266"/>
      <c r="M37" s="266"/>
      <c r="N37" s="266"/>
      <c r="O37" s="266"/>
      <c r="P37" s="266"/>
      <c r="Q37" s="266"/>
      <c r="R37" s="267"/>
      <c r="S37" s="252"/>
      <c r="T37" s="252"/>
      <c r="U37" s="252"/>
      <c r="V37" s="252"/>
      <c r="W37" s="252"/>
      <c r="X37" s="252"/>
      <c r="Y37" s="252"/>
      <c r="Z37" s="252"/>
      <c r="AA37" s="252"/>
      <c r="AB37" s="252"/>
      <c r="AC37" s="252"/>
      <c r="AD37" s="252"/>
      <c r="AE37" s="252"/>
      <c r="AF37" s="252"/>
      <c r="AG37" s="252"/>
      <c r="AH37" s="252"/>
      <c r="AI37" s="253"/>
      <c r="AJ37" s="254"/>
      <c r="AK37" s="255"/>
      <c r="AL37" s="255"/>
      <c r="AM37" s="255"/>
      <c r="AN37" s="255"/>
      <c r="AO37" s="255"/>
      <c r="AP37" s="255"/>
      <c r="AQ37" s="255"/>
      <c r="AR37" s="255"/>
      <c r="AS37" s="255"/>
      <c r="AT37" s="255"/>
      <c r="AU37" s="255"/>
      <c r="AV37" s="255"/>
      <c r="AW37" s="255"/>
      <c r="AX37" s="255"/>
      <c r="AY37" s="255"/>
      <c r="AZ37" s="255"/>
      <c r="BA37" s="256"/>
    </row>
    <row r="38" spans="1:53">
      <c r="A38" s="30"/>
      <c r="B38" s="30"/>
      <c r="C38" s="30"/>
      <c r="D38" s="265"/>
      <c r="E38" s="266"/>
      <c r="F38" s="266"/>
      <c r="G38" s="266"/>
      <c r="H38" s="266"/>
      <c r="I38" s="266"/>
      <c r="J38" s="266"/>
      <c r="K38" s="266"/>
      <c r="L38" s="266"/>
      <c r="M38" s="266"/>
      <c r="N38" s="266"/>
      <c r="O38" s="266"/>
      <c r="P38" s="266"/>
      <c r="Q38" s="266"/>
      <c r="R38" s="267"/>
      <c r="S38" s="252"/>
      <c r="T38" s="252"/>
      <c r="U38" s="252"/>
      <c r="V38" s="252"/>
      <c r="W38" s="252"/>
      <c r="X38" s="252"/>
      <c r="Y38" s="252"/>
      <c r="Z38" s="252"/>
      <c r="AA38" s="252"/>
      <c r="AB38" s="252"/>
      <c r="AC38" s="252"/>
      <c r="AD38" s="252"/>
      <c r="AE38" s="252"/>
      <c r="AF38" s="252"/>
      <c r="AG38" s="252"/>
      <c r="AH38" s="252"/>
      <c r="AI38" s="253"/>
      <c r="AJ38" s="254"/>
      <c r="AK38" s="255"/>
      <c r="AL38" s="255"/>
      <c r="AM38" s="255"/>
      <c r="AN38" s="255"/>
      <c r="AO38" s="255"/>
      <c r="AP38" s="255"/>
      <c r="AQ38" s="255"/>
      <c r="AR38" s="255"/>
      <c r="AS38" s="255"/>
      <c r="AT38" s="255"/>
      <c r="AU38" s="255"/>
      <c r="AV38" s="255"/>
      <c r="AW38" s="255"/>
      <c r="AX38" s="255"/>
      <c r="AY38" s="255"/>
      <c r="AZ38" s="255"/>
      <c r="BA38" s="256"/>
    </row>
    <row r="39" spans="1:53">
      <c r="A39" s="30"/>
      <c r="B39" s="30"/>
      <c r="C39" s="30"/>
      <c r="D39" s="265"/>
      <c r="E39" s="266"/>
      <c r="F39" s="266"/>
      <c r="G39" s="266"/>
      <c r="H39" s="266"/>
      <c r="I39" s="266"/>
      <c r="J39" s="266"/>
      <c r="K39" s="266"/>
      <c r="L39" s="266"/>
      <c r="M39" s="266"/>
      <c r="N39" s="266"/>
      <c r="O39" s="266"/>
      <c r="P39" s="266"/>
      <c r="Q39" s="266"/>
      <c r="R39" s="267"/>
      <c r="S39" s="252"/>
      <c r="T39" s="252"/>
      <c r="U39" s="252"/>
      <c r="V39" s="252"/>
      <c r="W39" s="252"/>
      <c r="X39" s="252"/>
      <c r="Y39" s="252"/>
      <c r="Z39" s="252"/>
      <c r="AA39" s="252"/>
      <c r="AB39" s="252"/>
      <c r="AC39" s="252"/>
      <c r="AD39" s="252"/>
      <c r="AE39" s="252"/>
      <c r="AF39" s="252"/>
      <c r="AG39" s="252"/>
      <c r="AH39" s="252"/>
      <c r="AI39" s="253"/>
      <c r="AJ39" s="254"/>
      <c r="AK39" s="255"/>
      <c r="AL39" s="255"/>
      <c r="AM39" s="255"/>
      <c r="AN39" s="255"/>
      <c r="AO39" s="255"/>
      <c r="AP39" s="255"/>
      <c r="AQ39" s="255"/>
      <c r="AR39" s="255"/>
      <c r="AS39" s="255"/>
      <c r="AT39" s="255"/>
      <c r="AU39" s="255"/>
      <c r="AV39" s="255"/>
      <c r="AW39" s="255"/>
      <c r="AX39" s="255"/>
      <c r="AY39" s="255"/>
      <c r="AZ39" s="255"/>
      <c r="BA39" s="256"/>
    </row>
    <row r="40" spans="1:53">
      <c r="A40" s="30"/>
      <c r="B40" s="30"/>
      <c r="C40" s="30"/>
      <c r="D40" s="265"/>
      <c r="E40" s="266"/>
      <c r="F40" s="266"/>
      <c r="G40" s="266"/>
      <c r="H40" s="266"/>
      <c r="I40" s="266"/>
      <c r="J40" s="266"/>
      <c r="K40" s="266"/>
      <c r="L40" s="266"/>
      <c r="M40" s="266"/>
      <c r="N40" s="266"/>
      <c r="O40" s="266"/>
      <c r="P40" s="266"/>
      <c r="Q40" s="266"/>
      <c r="R40" s="267"/>
      <c r="S40" s="252"/>
      <c r="T40" s="252"/>
      <c r="U40" s="252"/>
      <c r="V40" s="252"/>
      <c r="W40" s="252"/>
      <c r="X40" s="252"/>
      <c r="Y40" s="252"/>
      <c r="Z40" s="252"/>
      <c r="AA40" s="252"/>
      <c r="AB40" s="252"/>
      <c r="AC40" s="252"/>
      <c r="AD40" s="252"/>
      <c r="AE40" s="252"/>
      <c r="AF40" s="252"/>
      <c r="AG40" s="252"/>
      <c r="AH40" s="252"/>
      <c r="AI40" s="253"/>
      <c r="AJ40" s="254"/>
      <c r="AK40" s="255"/>
      <c r="AL40" s="255"/>
      <c r="AM40" s="255"/>
      <c r="AN40" s="255"/>
      <c r="AO40" s="255"/>
      <c r="AP40" s="255"/>
      <c r="AQ40" s="255"/>
      <c r="AR40" s="255"/>
      <c r="AS40" s="255"/>
      <c r="AT40" s="255"/>
      <c r="AU40" s="255"/>
      <c r="AV40" s="255"/>
      <c r="AW40" s="255"/>
      <c r="AX40" s="255"/>
      <c r="AY40" s="255"/>
      <c r="AZ40" s="255"/>
      <c r="BA40" s="256"/>
    </row>
    <row r="41" spans="1:53">
      <c r="A41" s="30"/>
      <c r="B41" s="30"/>
      <c r="C41" s="30"/>
      <c r="D41" s="265"/>
      <c r="E41" s="266"/>
      <c r="F41" s="266"/>
      <c r="G41" s="266"/>
      <c r="H41" s="266"/>
      <c r="I41" s="266"/>
      <c r="J41" s="266"/>
      <c r="K41" s="266"/>
      <c r="L41" s="266"/>
      <c r="M41" s="266"/>
      <c r="N41" s="266"/>
      <c r="O41" s="266"/>
      <c r="P41" s="266"/>
      <c r="Q41" s="266"/>
      <c r="R41" s="267"/>
      <c r="S41" s="252"/>
      <c r="T41" s="252"/>
      <c r="U41" s="252"/>
      <c r="V41" s="252"/>
      <c r="W41" s="252"/>
      <c r="X41" s="252"/>
      <c r="Y41" s="252"/>
      <c r="Z41" s="252"/>
      <c r="AA41" s="252"/>
      <c r="AB41" s="252"/>
      <c r="AC41" s="252"/>
      <c r="AD41" s="252"/>
      <c r="AE41" s="252"/>
      <c r="AF41" s="252"/>
      <c r="AG41" s="252"/>
      <c r="AH41" s="252"/>
      <c r="AI41" s="253"/>
      <c r="AJ41" s="254"/>
      <c r="AK41" s="255"/>
      <c r="AL41" s="255"/>
      <c r="AM41" s="255"/>
      <c r="AN41" s="255"/>
      <c r="AO41" s="255"/>
      <c r="AP41" s="255"/>
      <c r="AQ41" s="255"/>
      <c r="AR41" s="255"/>
      <c r="AS41" s="255"/>
      <c r="AT41" s="255"/>
      <c r="AU41" s="255"/>
      <c r="AV41" s="255"/>
      <c r="AW41" s="255"/>
      <c r="AX41" s="255"/>
      <c r="AY41" s="255"/>
      <c r="AZ41" s="255"/>
      <c r="BA41" s="256"/>
    </row>
    <row r="42" spans="1:53">
      <c r="A42" s="30"/>
      <c r="B42" s="30"/>
      <c r="C42" s="30"/>
      <c r="D42" s="265"/>
      <c r="E42" s="266"/>
      <c r="F42" s="266"/>
      <c r="G42" s="266"/>
      <c r="H42" s="266"/>
      <c r="I42" s="266"/>
      <c r="J42" s="266"/>
      <c r="K42" s="266"/>
      <c r="L42" s="266"/>
      <c r="M42" s="266"/>
      <c r="N42" s="266"/>
      <c r="O42" s="266"/>
      <c r="P42" s="266"/>
      <c r="Q42" s="266"/>
      <c r="R42" s="267"/>
      <c r="S42" s="252"/>
      <c r="T42" s="252"/>
      <c r="U42" s="252"/>
      <c r="V42" s="252"/>
      <c r="W42" s="252"/>
      <c r="X42" s="252"/>
      <c r="Y42" s="252"/>
      <c r="Z42" s="252"/>
      <c r="AA42" s="252"/>
      <c r="AB42" s="252"/>
      <c r="AC42" s="252"/>
      <c r="AD42" s="252"/>
      <c r="AE42" s="252"/>
      <c r="AF42" s="252"/>
      <c r="AG42" s="252"/>
      <c r="AH42" s="252"/>
      <c r="AI42" s="253"/>
      <c r="AJ42" s="254"/>
      <c r="AK42" s="255"/>
      <c r="AL42" s="255"/>
      <c r="AM42" s="255"/>
      <c r="AN42" s="255"/>
      <c r="AO42" s="255"/>
      <c r="AP42" s="255"/>
      <c r="AQ42" s="255"/>
      <c r="AR42" s="255"/>
      <c r="AS42" s="255"/>
      <c r="AT42" s="255"/>
      <c r="AU42" s="255"/>
      <c r="AV42" s="255"/>
      <c r="AW42" s="255"/>
      <c r="AX42" s="255"/>
      <c r="AY42" s="255"/>
      <c r="AZ42" s="255"/>
      <c r="BA42" s="256"/>
    </row>
    <row r="43" spans="1:53">
      <c r="A43" s="30"/>
      <c r="B43" s="30"/>
      <c r="C43" s="30"/>
      <c r="D43" s="289"/>
      <c r="E43" s="290"/>
      <c r="F43" s="290"/>
      <c r="G43" s="290"/>
      <c r="H43" s="290"/>
      <c r="I43" s="290"/>
      <c r="J43" s="290"/>
      <c r="K43" s="290"/>
      <c r="L43" s="290"/>
      <c r="M43" s="290"/>
      <c r="N43" s="290"/>
      <c r="O43" s="290"/>
      <c r="P43" s="290"/>
      <c r="Q43" s="290"/>
      <c r="R43" s="291"/>
      <c r="S43" s="252"/>
      <c r="T43" s="252"/>
      <c r="U43" s="252"/>
      <c r="V43" s="252"/>
      <c r="W43" s="252"/>
      <c r="X43" s="252"/>
      <c r="Y43" s="252"/>
      <c r="Z43" s="252"/>
      <c r="AA43" s="252"/>
      <c r="AB43" s="252"/>
      <c r="AC43" s="252"/>
      <c r="AD43" s="252"/>
      <c r="AE43" s="252"/>
      <c r="AF43" s="252"/>
      <c r="AG43" s="252"/>
      <c r="AH43" s="252"/>
      <c r="AI43" s="253"/>
      <c r="AJ43" s="254"/>
      <c r="AK43" s="255"/>
      <c r="AL43" s="255"/>
      <c r="AM43" s="255"/>
      <c r="AN43" s="255"/>
      <c r="AO43" s="255"/>
      <c r="AP43" s="255"/>
      <c r="AQ43" s="255"/>
      <c r="AR43" s="255"/>
      <c r="AS43" s="255"/>
      <c r="AT43" s="255"/>
      <c r="AU43" s="255"/>
      <c r="AV43" s="255"/>
      <c r="AW43" s="255"/>
      <c r="AX43" s="255"/>
      <c r="AY43" s="255"/>
      <c r="AZ43" s="255"/>
      <c r="BA43" s="256"/>
    </row>
    <row r="44" spans="1:53">
      <c r="A44" s="30"/>
      <c r="B44" s="28"/>
      <c r="C44" s="28"/>
      <c r="D44" s="268" t="s">
        <v>37</v>
      </c>
      <c r="E44" s="269"/>
      <c r="F44" s="269"/>
      <c r="G44" s="269"/>
      <c r="H44" s="269"/>
      <c r="I44" s="269"/>
      <c r="J44" s="269"/>
      <c r="K44" s="269"/>
      <c r="L44" s="269"/>
      <c r="M44" s="269"/>
      <c r="N44" s="269"/>
      <c r="O44" s="269"/>
      <c r="P44" s="269"/>
      <c r="Q44" s="269"/>
      <c r="R44" s="270"/>
      <c r="S44" s="280">
        <f>SUM(S30:AI43)</f>
        <v>0</v>
      </c>
      <c r="T44" s="281"/>
      <c r="U44" s="281"/>
      <c r="V44" s="281"/>
      <c r="W44" s="281"/>
      <c r="X44" s="281"/>
      <c r="Y44" s="281"/>
      <c r="Z44" s="281"/>
      <c r="AA44" s="281"/>
      <c r="AB44" s="281"/>
      <c r="AC44" s="281"/>
      <c r="AD44" s="281"/>
      <c r="AE44" s="281"/>
      <c r="AF44" s="281"/>
      <c r="AG44" s="281"/>
      <c r="AH44" s="281"/>
      <c r="AI44" s="282"/>
      <c r="AJ44" s="283" t="e">
        <f>IF(S25=S44,"","歳入と歳出の合計欄が一致しません")</f>
        <v>#VALUE!</v>
      </c>
      <c r="AK44" s="284"/>
      <c r="AL44" s="284"/>
      <c r="AM44" s="284"/>
      <c r="AN44" s="284"/>
      <c r="AO44" s="284"/>
      <c r="AP44" s="284"/>
      <c r="AQ44" s="284"/>
      <c r="AR44" s="284"/>
      <c r="AS44" s="284"/>
      <c r="AT44" s="284"/>
      <c r="AU44" s="284"/>
      <c r="AV44" s="284"/>
      <c r="AW44" s="284"/>
      <c r="AX44" s="284"/>
      <c r="AY44" s="284"/>
      <c r="AZ44" s="284"/>
      <c r="BA44" s="285"/>
    </row>
    <row r="45" spans="1:53" hidden="1">
      <c r="A45" s="30"/>
      <c r="B45" s="30"/>
      <c r="C45" s="30"/>
      <c r="D45" s="292" t="e">
        <f>IF('別紙1-1 積算調書'!#REF!=S44,"","警告　　　　　　　　　　　↑別紙３－１実績調書対象経費の実支出額と一致しません")</f>
        <v>#REF!</v>
      </c>
      <c r="E45" s="292"/>
      <c r="F45" s="292"/>
      <c r="G45" s="292"/>
      <c r="H45" s="292"/>
      <c r="I45" s="292"/>
      <c r="J45" s="292"/>
      <c r="K45" s="292"/>
      <c r="L45" s="292"/>
      <c r="M45" s="292"/>
      <c r="N45" s="292"/>
      <c r="O45" s="292"/>
      <c r="P45" s="292"/>
      <c r="Q45" s="292"/>
      <c r="R45" s="292"/>
      <c r="S45" s="292"/>
      <c r="T45" s="292"/>
      <c r="U45" s="292"/>
      <c r="V45" s="292"/>
      <c r="W45" s="292"/>
      <c r="X45" s="292"/>
      <c r="Y45" s="292"/>
      <c r="Z45" s="292"/>
      <c r="AA45" s="292"/>
      <c r="AB45" s="292"/>
      <c r="AC45" s="292"/>
      <c r="AD45" s="292"/>
      <c r="AE45" s="292"/>
      <c r="AF45" s="292"/>
      <c r="AG45" s="292"/>
      <c r="AH45" s="292"/>
      <c r="AI45" s="292"/>
      <c r="AJ45" s="292"/>
      <c r="AK45" s="292"/>
      <c r="AL45" s="292"/>
      <c r="AM45" s="292"/>
      <c r="AN45" s="292"/>
      <c r="AO45" s="292"/>
      <c r="AP45" s="292"/>
      <c r="AQ45" s="292"/>
      <c r="AR45" s="292"/>
      <c r="AS45" s="292"/>
      <c r="AT45" s="292"/>
      <c r="AU45" s="292"/>
      <c r="AV45" s="292"/>
      <c r="AW45" s="292"/>
      <c r="AX45" s="292"/>
      <c r="AY45" s="292"/>
      <c r="AZ45" s="292"/>
      <c r="BA45" s="292"/>
    </row>
    <row r="46" spans="1:53">
      <c r="A46" s="30"/>
      <c r="B46" s="30"/>
      <c r="C46" s="30"/>
      <c r="D46" s="30"/>
      <c r="E46" s="30"/>
      <c r="F46" s="30"/>
      <c r="G46" s="30"/>
      <c r="H46" s="30"/>
      <c r="I46" s="30"/>
      <c r="J46" s="30"/>
      <c r="K46" s="30"/>
      <c r="L46" s="30"/>
      <c r="M46" s="30"/>
      <c r="N46" s="30"/>
      <c r="O46" s="30"/>
      <c r="P46" s="30"/>
      <c r="Q46" s="30"/>
      <c r="R46" s="30"/>
      <c r="S46" s="30"/>
      <c r="T46" s="30"/>
      <c r="U46" s="30"/>
      <c r="V46" s="30"/>
      <c r="W46" s="30"/>
      <c r="X46" s="30"/>
      <c r="Y46" s="30"/>
      <c r="Z46" s="30"/>
      <c r="AA46" s="30"/>
      <c r="AB46" s="30"/>
      <c r="AC46" s="30"/>
      <c r="AD46" s="30"/>
      <c r="AE46" s="30"/>
      <c r="AF46" s="30"/>
      <c r="AG46" s="30"/>
      <c r="AH46" s="30"/>
      <c r="AI46" s="30"/>
      <c r="AJ46" s="30"/>
      <c r="AK46" s="30"/>
      <c r="AL46" s="30"/>
      <c r="AM46" s="30"/>
      <c r="AN46" s="30"/>
      <c r="AO46" s="30"/>
      <c r="AP46" s="30"/>
      <c r="AQ46" s="30"/>
      <c r="AR46" s="30"/>
      <c r="AS46" s="30"/>
      <c r="AT46" s="30"/>
      <c r="AU46" s="30"/>
      <c r="AV46" s="30"/>
      <c r="AW46" s="30"/>
      <c r="AX46" s="30"/>
      <c r="AY46" s="30"/>
      <c r="AZ46" s="30"/>
      <c r="BA46" s="30"/>
    </row>
    <row r="47" spans="1:53">
      <c r="A47" s="30"/>
      <c r="B47" s="30" t="s">
        <v>20</v>
      </c>
      <c r="C47" s="30" t="s">
        <v>39</v>
      </c>
      <c r="D47" s="30"/>
      <c r="E47" s="30"/>
      <c r="F47" s="30"/>
      <c r="G47" s="30"/>
      <c r="H47" s="30"/>
      <c r="I47" s="30"/>
      <c r="J47" s="30"/>
      <c r="K47" s="30"/>
      <c r="L47" s="30"/>
      <c r="M47" s="30"/>
      <c r="N47" s="30"/>
      <c r="O47" s="30"/>
      <c r="P47" s="30"/>
      <c r="Q47" s="30"/>
      <c r="R47" s="30"/>
      <c r="S47" s="30"/>
      <c r="T47" s="30"/>
      <c r="U47" s="30"/>
      <c r="V47" s="30"/>
      <c r="W47" s="30"/>
      <c r="X47" s="30"/>
      <c r="Y47" s="30"/>
      <c r="Z47" s="30"/>
      <c r="AA47" s="30"/>
      <c r="AB47" s="30"/>
      <c r="AC47" s="30"/>
      <c r="AD47" s="30"/>
      <c r="AE47" s="30"/>
      <c r="AF47" s="30"/>
      <c r="AG47" s="30"/>
      <c r="AH47" s="30"/>
      <c r="AI47" s="30"/>
      <c r="AJ47" s="30"/>
      <c r="AK47" s="30"/>
      <c r="AL47" s="30"/>
      <c r="AM47" s="30"/>
      <c r="AN47" s="30"/>
      <c r="AO47" s="30"/>
      <c r="AP47" s="30"/>
      <c r="AQ47" s="30"/>
      <c r="AR47" s="30"/>
      <c r="AS47" s="30"/>
      <c r="AT47" s="30"/>
      <c r="AU47" s="30"/>
      <c r="AV47" s="30"/>
      <c r="AW47" s="30"/>
      <c r="AX47" s="30"/>
      <c r="AY47" s="30"/>
      <c r="AZ47" s="30"/>
      <c r="BA47" s="30"/>
    </row>
    <row r="48" spans="1:53">
      <c r="A48" s="30"/>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30"/>
      <c r="AH48" s="30"/>
      <c r="AI48" s="30"/>
      <c r="AJ48" s="30"/>
      <c r="AK48" s="30"/>
      <c r="AL48" s="30"/>
      <c r="AM48" s="30"/>
      <c r="AN48" s="30"/>
      <c r="AO48" s="30"/>
      <c r="AP48" s="30"/>
      <c r="AQ48" s="30"/>
      <c r="AR48" s="30"/>
      <c r="AS48" s="30"/>
      <c r="AT48" s="30"/>
      <c r="AU48" s="30"/>
      <c r="AV48" s="30"/>
      <c r="AW48" s="30"/>
      <c r="AX48" s="30"/>
      <c r="AY48" s="30"/>
      <c r="AZ48" s="30"/>
      <c r="BA48" s="30"/>
    </row>
    <row r="49" spans="1:53">
      <c r="A49" s="30"/>
      <c r="B49" s="30"/>
      <c r="C49" s="77"/>
      <c r="D49" s="286" t="str">
        <f>様式1号!T2</f>
        <v>年　月　日</v>
      </c>
      <c r="E49" s="287"/>
      <c r="F49" s="287"/>
      <c r="G49" s="287"/>
      <c r="H49" s="287"/>
      <c r="I49" s="287"/>
      <c r="J49" s="287"/>
      <c r="K49" s="287"/>
      <c r="L49" s="287"/>
      <c r="M49" s="287"/>
      <c r="N49" s="287"/>
      <c r="O49" s="287"/>
      <c r="P49" s="287"/>
      <c r="Q49" s="77"/>
      <c r="R49" s="77"/>
      <c r="S49" s="77"/>
      <c r="T49" s="77"/>
      <c r="U49" s="32"/>
      <c r="V49" s="32"/>
      <c r="W49" s="32"/>
      <c r="X49" s="32"/>
      <c r="Y49" s="32"/>
      <c r="Z49" s="32"/>
      <c r="AA49" s="32"/>
      <c r="AB49" s="32"/>
      <c r="AC49" s="32"/>
      <c r="AD49" s="32"/>
      <c r="AE49" s="32"/>
      <c r="AF49" s="32"/>
      <c r="AG49" s="32"/>
      <c r="AH49" s="32"/>
      <c r="AI49" s="32"/>
      <c r="AJ49" s="30"/>
      <c r="AK49" s="30"/>
      <c r="AL49" s="30"/>
      <c r="AM49" s="30"/>
      <c r="AN49" s="30"/>
      <c r="AO49" s="30"/>
      <c r="AP49" s="30"/>
      <c r="AQ49" s="30"/>
      <c r="AR49" s="30"/>
      <c r="AS49" s="30"/>
      <c r="AT49" s="30"/>
      <c r="AU49" s="30"/>
      <c r="AV49" s="30"/>
      <c r="AW49" s="30"/>
      <c r="AX49" s="30"/>
      <c r="AY49" s="30"/>
      <c r="AZ49" s="30"/>
      <c r="BA49" s="30"/>
    </row>
    <row r="50" spans="1:53">
      <c r="A50" s="30"/>
      <c r="B50" s="30"/>
      <c r="C50" s="32"/>
      <c r="D50" s="32"/>
      <c r="E50" s="32"/>
      <c r="F50" s="32"/>
      <c r="G50" s="32"/>
      <c r="H50" s="32"/>
      <c r="I50" s="32"/>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c r="AJ50" s="30"/>
      <c r="AK50" s="30"/>
      <c r="AL50" s="30"/>
      <c r="AM50" s="30"/>
      <c r="AN50" s="30"/>
      <c r="AO50" s="30"/>
      <c r="AP50" s="30"/>
      <c r="AQ50" s="30"/>
      <c r="AR50" s="30"/>
      <c r="AS50" s="30"/>
      <c r="AT50" s="30"/>
      <c r="AU50" s="30"/>
      <c r="AV50" s="30"/>
      <c r="AW50" s="30"/>
      <c r="AX50" s="30"/>
      <c r="AY50" s="30"/>
      <c r="AZ50" s="30"/>
      <c r="BA50" s="30"/>
    </row>
    <row r="51" spans="1:53">
      <c r="A51" s="30"/>
      <c r="B51" s="30"/>
      <c r="C51" s="32"/>
      <c r="D51" s="32"/>
      <c r="E51" s="79" t="s">
        <v>3</v>
      </c>
      <c r="F51" s="79"/>
      <c r="G51" s="79"/>
      <c r="H51" s="79"/>
      <c r="I51" s="79"/>
      <c r="J51" s="288">
        <f>様式1号!P8</f>
        <v>0</v>
      </c>
      <c r="K51" s="288"/>
      <c r="L51" s="288"/>
      <c r="M51" s="288"/>
      <c r="N51" s="288"/>
      <c r="O51" s="288"/>
      <c r="P51" s="288"/>
      <c r="Q51" s="288"/>
      <c r="R51" s="288"/>
      <c r="S51" s="288"/>
      <c r="T51" s="288"/>
      <c r="U51" s="288"/>
      <c r="V51" s="288"/>
      <c r="W51" s="288"/>
      <c r="X51" s="288"/>
      <c r="Y51" s="288"/>
      <c r="Z51" s="288"/>
      <c r="AA51" s="288"/>
      <c r="AB51" s="288"/>
      <c r="AC51" s="288"/>
      <c r="AD51" s="288"/>
      <c r="AE51" s="288"/>
      <c r="AF51" s="288"/>
      <c r="AG51" s="288"/>
      <c r="AH51" s="288"/>
      <c r="AI51" s="79"/>
      <c r="AJ51" s="30"/>
      <c r="AK51" s="30"/>
      <c r="AL51" s="30"/>
      <c r="AM51" s="30"/>
      <c r="AN51" s="30"/>
      <c r="AO51" s="30"/>
      <c r="AP51" s="30"/>
      <c r="AQ51" s="30"/>
      <c r="AR51" s="30"/>
      <c r="AS51" s="30"/>
      <c r="AT51" s="30"/>
      <c r="AU51" s="30"/>
      <c r="AV51" s="30"/>
      <c r="AW51" s="30"/>
      <c r="AX51" s="30"/>
      <c r="AY51" s="30"/>
      <c r="AZ51" s="30"/>
      <c r="BA51" s="30"/>
    </row>
    <row r="52" spans="1:53">
      <c r="A52" s="30"/>
      <c r="B52" s="30"/>
      <c r="C52" s="32"/>
      <c r="D52" s="32"/>
      <c r="E52" s="33"/>
      <c r="F52" s="32"/>
      <c r="G52" s="32"/>
      <c r="H52" s="32"/>
      <c r="I52" s="32"/>
      <c r="J52" s="32"/>
      <c r="K52" s="32"/>
      <c r="L52" s="32"/>
      <c r="M52" s="32"/>
      <c r="N52" s="32"/>
      <c r="O52" s="32"/>
      <c r="P52" s="32"/>
      <c r="Q52" s="32"/>
      <c r="R52" s="32"/>
      <c r="S52" s="32"/>
      <c r="T52" s="32"/>
      <c r="U52" s="32"/>
      <c r="V52" s="32"/>
      <c r="W52" s="32"/>
      <c r="X52" s="32"/>
      <c r="Y52" s="32"/>
      <c r="Z52" s="32"/>
      <c r="AA52" s="32"/>
      <c r="AB52" s="32"/>
      <c r="AC52" s="32"/>
      <c r="AD52" s="34"/>
      <c r="AE52" s="34"/>
      <c r="AF52" s="34"/>
      <c r="AG52" s="34"/>
      <c r="AH52" s="34"/>
      <c r="AI52" s="34"/>
      <c r="AJ52" s="35"/>
      <c r="AK52" s="35"/>
      <c r="AL52" s="35"/>
      <c r="AM52" s="35"/>
      <c r="AO52" s="35"/>
      <c r="AP52" s="35"/>
      <c r="AQ52" s="35"/>
      <c r="AR52" s="35"/>
      <c r="AS52" s="31"/>
      <c r="AU52" s="36"/>
      <c r="AV52" s="28"/>
      <c r="AW52" s="28"/>
      <c r="AX52" s="36"/>
      <c r="AY52" s="37"/>
    </row>
    <row r="53" spans="1:53">
      <c r="A53" s="30"/>
      <c r="B53" s="30"/>
      <c r="C53" s="32"/>
      <c r="D53" s="32"/>
      <c r="E53" s="79" t="s">
        <v>40</v>
      </c>
      <c r="F53" s="79"/>
      <c r="G53" s="79"/>
      <c r="H53" s="79"/>
      <c r="I53" s="79"/>
      <c r="J53" s="79"/>
      <c r="K53" s="288">
        <f>様式1号!Q9</f>
        <v>0</v>
      </c>
      <c r="L53" s="288"/>
      <c r="M53" s="288"/>
      <c r="N53" s="288"/>
      <c r="O53" s="288"/>
      <c r="P53" s="288"/>
      <c r="Q53" s="288"/>
      <c r="R53" s="288"/>
      <c r="S53" s="288"/>
      <c r="T53" s="288"/>
      <c r="U53" s="288"/>
      <c r="V53" s="288"/>
      <c r="W53" s="288"/>
      <c r="X53" s="288"/>
      <c r="Y53" s="288"/>
      <c r="Z53" s="288"/>
      <c r="AA53" s="288"/>
      <c r="AB53" s="288"/>
      <c r="AC53" s="288"/>
      <c r="AD53" s="288"/>
      <c r="AE53" s="288"/>
      <c r="AF53" s="288"/>
      <c r="AG53" s="32"/>
      <c r="AH53" s="32"/>
      <c r="AI53" s="32"/>
      <c r="AJ53" s="30"/>
      <c r="AK53" s="30"/>
      <c r="AL53" s="30"/>
      <c r="AM53" s="30"/>
      <c r="AN53" s="30"/>
      <c r="AO53" s="30"/>
      <c r="AP53" s="30"/>
      <c r="AQ53" s="30"/>
      <c r="AR53" s="30"/>
      <c r="AS53" s="30"/>
      <c r="AT53" s="30"/>
      <c r="AU53" s="30"/>
      <c r="AV53" s="30"/>
      <c r="AW53" s="30"/>
      <c r="AX53" s="30"/>
      <c r="AY53" s="30"/>
      <c r="AZ53" s="30"/>
      <c r="BA53" s="30"/>
    </row>
    <row r="54" spans="1:53">
      <c r="A54" s="30"/>
      <c r="B54" s="30"/>
      <c r="C54" s="32"/>
      <c r="D54" s="32"/>
      <c r="E54" s="32"/>
      <c r="F54" s="32"/>
      <c r="G54" s="32"/>
      <c r="H54" s="32"/>
      <c r="I54" s="32"/>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c r="AJ54" s="30"/>
      <c r="AK54" s="30"/>
      <c r="AL54" s="30"/>
      <c r="AM54" s="30"/>
      <c r="AN54" s="30"/>
      <c r="AO54" s="30"/>
      <c r="AP54" s="30"/>
      <c r="AQ54" s="30"/>
      <c r="AR54" s="30"/>
      <c r="AS54" s="30"/>
      <c r="AT54" s="30"/>
      <c r="AU54" s="30"/>
      <c r="AV54" s="30"/>
      <c r="AW54" s="30"/>
      <c r="AX54" s="30"/>
      <c r="AY54" s="30"/>
      <c r="AZ54" s="30"/>
      <c r="BA54" s="30"/>
    </row>
    <row r="55" spans="1:53">
      <c r="A55" s="30"/>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30"/>
      <c r="AH55" s="30"/>
      <c r="AI55" s="30"/>
      <c r="AJ55" s="30"/>
      <c r="AK55" s="30"/>
      <c r="AL55" s="30"/>
      <c r="AM55" s="30"/>
      <c r="AN55" s="30"/>
      <c r="AO55" s="30"/>
      <c r="AP55" s="30"/>
      <c r="AQ55" s="30"/>
      <c r="AR55" s="30"/>
      <c r="AS55" s="30"/>
      <c r="AT55" s="30"/>
      <c r="AU55" s="30"/>
      <c r="AV55" s="30"/>
      <c r="AW55" s="30"/>
      <c r="AX55" s="30"/>
      <c r="AY55" s="30"/>
      <c r="AZ55" s="30"/>
      <c r="BA55" s="30"/>
    </row>
    <row r="56" spans="1:53">
      <c r="A56" s="30"/>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30"/>
      <c r="AH56" s="30"/>
      <c r="AI56" s="30"/>
      <c r="AJ56" s="30"/>
      <c r="AK56" s="30"/>
      <c r="AL56" s="30"/>
      <c r="AM56" s="30"/>
      <c r="AN56" s="30"/>
      <c r="AO56" s="30"/>
      <c r="AP56" s="30"/>
      <c r="AQ56" s="30"/>
      <c r="AR56" s="30"/>
      <c r="AS56" s="30"/>
      <c r="AT56" s="30"/>
      <c r="AU56" s="30"/>
      <c r="AV56" s="30"/>
      <c r="AW56" s="30"/>
      <c r="AX56" s="30"/>
      <c r="AY56" s="30"/>
      <c r="AZ56" s="30"/>
      <c r="BA56" s="30"/>
    </row>
    <row r="57" spans="1:53">
      <c r="A57" s="30"/>
      <c r="B57" s="30"/>
      <c r="C57" s="30"/>
      <c r="D57" s="30"/>
      <c r="E57" s="30"/>
      <c r="F57" s="30"/>
      <c r="G57" s="30"/>
      <c r="H57" s="30"/>
      <c r="I57" s="30"/>
      <c r="J57" s="30"/>
      <c r="K57" s="30"/>
      <c r="L57" s="30"/>
      <c r="M57" s="30"/>
      <c r="N57" s="30"/>
      <c r="O57" s="30"/>
      <c r="P57" s="30"/>
      <c r="Q57" s="30"/>
      <c r="R57" s="30"/>
      <c r="S57" s="30"/>
      <c r="T57" s="30"/>
      <c r="U57" s="30"/>
      <c r="V57" s="30"/>
      <c r="W57" s="30"/>
      <c r="X57" s="30"/>
      <c r="Y57" s="30"/>
      <c r="Z57" s="30"/>
      <c r="AA57" s="30"/>
      <c r="AB57" s="30"/>
      <c r="AC57" s="30"/>
      <c r="AD57" s="30"/>
      <c r="AE57" s="30"/>
      <c r="AF57" s="30"/>
      <c r="AG57" s="30"/>
      <c r="AH57" s="30"/>
      <c r="AI57" s="30"/>
      <c r="AJ57" s="30"/>
      <c r="AK57" s="30"/>
      <c r="AL57" s="30"/>
      <c r="AM57" s="30"/>
      <c r="AN57" s="30"/>
      <c r="AO57" s="30"/>
      <c r="AP57" s="30"/>
      <c r="AQ57" s="30"/>
      <c r="AR57" s="30"/>
      <c r="AS57" s="30"/>
      <c r="AT57" s="30"/>
      <c r="AU57" s="30"/>
      <c r="AV57" s="30"/>
      <c r="AW57" s="30"/>
      <c r="AX57" s="30"/>
      <c r="AY57" s="30"/>
      <c r="AZ57" s="30"/>
      <c r="BA57" s="30"/>
    </row>
    <row r="58" spans="1:53">
      <c r="A58" s="30"/>
      <c r="B58" s="30"/>
      <c r="C58" s="30"/>
      <c r="D58" s="30"/>
      <c r="E58" s="30"/>
      <c r="F58" s="30"/>
      <c r="G58" s="30"/>
      <c r="H58" s="30"/>
      <c r="I58" s="30"/>
      <c r="J58" s="30"/>
      <c r="K58" s="30"/>
      <c r="L58" s="30"/>
      <c r="M58" s="30"/>
      <c r="N58" s="30"/>
      <c r="O58" s="30"/>
      <c r="P58" s="30"/>
      <c r="Q58" s="30"/>
      <c r="R58" s="30"/>
      <c r="S58" s="30"/>
      <c r="T58" s="30"/>
      <c r="U58" s="30"/>
      <c r="V58" s="30"/>
      <c r="W58" s="30"/>
      <c r="X58" s="30"/>
      <c r="Y58" s="30"/>
      <c r="Z58" s="30"/>
      <c r="AA58" s="30"/>
      <c r="AB58" s="30"/>
      <c r="AC58" s="30"/>
      <c r="AD58" s="30"/>
      <c r="AE58" s="30"/>
      <c r="AF58" s="30"/>
      <c r="AG58" s="30"/>
      <c r="AH58" s="30"/>
      <c r="AI58" s="30"/>
      <c r="AJ58" s="30"/>
      <c r="AK58" s="30"/>
      <c r="AL58" s="30"/>
      <c r="AM58" s="30"/>
      <c r="AN58" s="30"/>
      <c r="AO58" s="30"/>
      <c r="AP58" s="30"/>
      <c r="AQ58" s="30"/>
      <c r="AR58" s="30"/>
      <c r="AS58" s="30"/>
      <c r="AT58" s="30"/>
      <c r="AU58" s="30"/>
      <c r="AV58" s="30"/>
      <c r="AW58" s="30"/>
      <c r="AX58" s="30"/>
      <c r="AY58" s="30"/>
      <c r="AZ58" s="30"/>
      <c r="BA58" s="30"/>
    </row>
    <row r="59" spans="1:53">
      <c r="A59" s="30"/>
      <c r="B59" s="30"/>
      <c r="C59" s="30"/>
      <c r="D59" s="30"/>
      <c r="E59" s="30"/>
      <c r="F59" s="30"/>
      <c r="G59" s="30"/>
      <c r="H59" s="30"/>
      <c r="I59" s="30"/>
      <c r="J59" s="30"/>
      <c r="K59" s="30"/>
      <c r="L59" s="30"/>
      <c r="M59" s="30"/>
      <c r="N59" s="30"/>
      <c r="O59" s="30"/>
      <c r="P59" s="30"/>
      <c r="Q59" s="30"/>
      <c r="R59" s="30"/>
      <c r="S59" s="30"/>
      <c r="T59" s="30"/>
      <c r="U59" s="30"/>
      <c r="V59" s="30"/>
      <c r="W59" s="30"/>
      <c r="X59" s="30"/>
      <c r="Y59" s="30"/>
      <c r="Z59" s="30"/>
      <c r="AA59" s="30"/>
      <c r="AB59" s="30"/>
      <c r="AC59" s="30"/>
      <c r="AD59" s="30"/>
      <c r="AE59" s="30"/>
      <c r="AF59" s="30"/>
      <c r="AG59" s="30"/>
      <c r="AH59" s="30"/>
      <c r="AI59" s="30"/>
      <c r="AJ59" s="30"/>
      <c r="AK59" s="30"/>
      <c r="AL59" s="30"/>
      <c r="AM59" s="30"/>
      <c r="AN59" s="30"/>
      <c r="AO59" s="30"/>
      <c r="AP59" s="30"/>
      <c r="AQ59" s="30"/>
      <c r="AR59" s="30"/>
      <c r="AS59" s="30"/>
      <c r="AT59" s="30"/>
      <c r="AU59" s="30"/>
      <c r="AV59" s="30"/>
      <c r="AW59" s="30"/>
      <c r="AX59" s="30"/>
      <c r="AY59" s="30"/>
      <c r="AZ59" s="30"/>
      <c r="BA59" s="30"/>
    </row>
    <row r="60" spans="1:53">
      <c r="A60" s="30"/>
      <c r="B60" s="30"/>
      <c r="C60" s="30"/>
      <c r="D60" s="30"/>
      <c r="E60" s="30"/>
      <c r="F60" s="30"/>
      <c r="G60" s="30"/>
      <c r="H60" s="30"/>
      <c r="I60" s="30"/>
      <c r="J60" s="30"/>
      <c r="K60" s="30"/>
      <c r="L60" s="30"/>
      <c r="M60" s="30"/>
      <c r="N60" s="30"/>
      <c r="O60" s="30"/>
      <c r="P60" s="30"/>
      <c r="Q60" s="30"/>
      <c r="R60" s="30"/>
      <c r="S60" s="30"/>
      <c r="T60" s="30"/>
      <c r="U60" s="30"/>
      <c r="V60" s="30"/>
      <c r="W60" s="30"/>
      <c r="X60" s="30"/>
      <c r="Y60" s="30"/>
      <c r="Z60" s="30"/>
      <c r="AA60" s="30"/>
      <c r="AB60" s="30"/>
      <c r="AC60" s="30"/>
      <c r="AD60" s="30"/>
      <c r="AE60" s="30"/>
      <c r="AF60" s="30"/>
      <c r="AG60" s="30"/>
      <c r="AH60" s="30"/>
      <c r="AI60" s="30"/>
      <c r="AJ60" s="30"/>
      <c r="AK60" s="30"/>
      <c r="AL60" s="30"/>
      <c r="AM60" s="30"/>
      <c r="AN60" s="30"/>
      <c r="AO60" s="30"/>
      <c r="AP60" s="30"/>
      <c r="AQ60" s="30"/>
      <c r="AR60" s="30"/>
      <c r="AS60" s="30"/>
      <c r="AT60" s="30"/>
      <c r="AU60" s="30"/>
      <c r="AV60" s="30"/>
      <c r="AW60" s="30"/>
      <c r="AX60" s="30"/>
      <c r="AY60" s="30"/>
      <c r="AZ60" s="30"/>
      <c r="BA60" s="30"/>
    </row>
    <row r="61" spans="1:53">
      <c r="A61" s="30"/>
      <c r="B61" s="30"/>
      <c r="C61" s="30"/>
      <c r="D61" s="30"/>
      <c r="E61" s="30"/>
      <c r="F61" s="30"/>
      <c r="G61" s="30"/>
      <c r="H61" s="30"/>
      <c r="I61" s="30"/>
      <c r="J61" s="30"/>
      <c r="K61" s="30"/>
      <c r="L61" s="30"/>
      <c r="M61" s="30"/>
      <c r="N61" s="30"/>
      <c r="O61" s="30"/>
      <c r="P61" s="30"/>
      <c r="Q61" s="30"/>
      <c r="R61" s="30"/>
      <c r="S61" s="30"/>
      <c r="T61" s="30"/>
      <c r="U61" s="30"/>
      <c r="V61" s="30"/>
      <c r="W61" s="30"/>
      <c r="X61" s="30"/>
      <c r="Y61" s="30"/>
      <c r="Z61" s="30"/>
      <c r="AA61" s="30"/>
      <c r="AB61" s="30"/>
      <c r="AC61" s="30"/>
      <c r="AD61" s="30"/>
      <c r="AE61" s="30"/>
      <c r="AF61" s="30"/>
      <c r="AG61" s="30"/>
      <c r="AH61" s="30"/>
      <c r="AI61" s="30"/>
      <c r="AJ61" s="30"/>
      <c r="AK61" s="30"/>
      <c r="AL61" s="30"/>
      <c r="AM61" s="30"/>
      <c r="AN61" s="30"/>
      <c r="AO61" s="30"/>
      <c r="AP61" s="30"/>
      <c r="AQ61" s="30"/>
      <c r="AR61" s="30"/>
      <c r="AS61" s="30"/>
      <c r="AT61" s="30"/>
      <c r="AU61" s="30"/>
      <c r="AV61" s="30"/>
      <c r="AW61" s="30"/>
      <c r="AX61" s="30"/>
      <c r="AY61" s="30"/>
      <c r="AZ61" s="30"/>
      <c r="BA61" s="30"/>
    </row>
    <row r="62" spans="1:53">
      <c r="A62" s="30"/>
      <c r="B62" s="30"/>
      <c r="C62" s="30"/>
      <c r="D62" s="30"/>
      <c r="E62" s="30"/>
      <c r="F62" s="30"/>
      <c r="G62" s="30"/>
      <c r="H62" s="30"/>
      <c r="I62" s="30"/>
      <c r="J62" s="30"/>
      <c r="K62" s="30"/>
      <c r="L62" s="30"/>
      <c r="M62" s="30"/>
      <c r="N62" s="30"/>
      <c r="O62" s="30"/>
      <c r="P62" s="30"/>
      <c r="Q62" s="30"/>
      <c r="R62" s="30"/>
      <c r="S62" s="30"/>
      <c r="T62" s="30"/>
      <c r="U62" s="30"/>
      <c r="V62" s="30"/>
      <c r="W62" s="30"/>
      <c r="X62" s="30"/>
      <c r="Y62" s="30"/>
      <c r="Z62" s="30"/>
      <c r="AA62" s="30"/>
      <c r="AB62" s="30"/>
      <c r="AC62" s="30"/>
      <c r="AD62" s="30"/>
      <c r="AE62" s="30"/>
      <c r="AF62" s="30"/>
      <c r="AG62" s="30"/>
      <c r="AH62" s="30"/>
      <c r="AI62" s="30"/>
      <c r="AJ62" s="30"/>
      <c r="AK62" s="30"/>
      <c r="AL62" s="30"/>
      <c r="AM62" s="30"/>
      <c r="AN62" s="30"/>
      <c r="AO62" s="30"/>
      <c r="AP62" s="30"/>
      <c r="AQ62" s="30"/>
      <c r="AR62" s="30"/>
      <c r="AS62" s="30"/>
      <c r="AT62" s="30"/>
      <c r="AU62" s="30"/>
      <c r="AV62" s="30"/>
      <c r="AW62" s="30"/>
      <c r="AX62" s="30"/>
      <c r="AY62" s="30"/>
      <c r="AZ62" s="30"/>
      <c r="BA62" s="30"/>
    </row>
    <row r="63" spans="1:53">
      <c r="A63" s="30"/>
      <c r="B63" s="30"/>
      <c r="C63" s="30"/>
      <c r="D63" s="30"/>
      <c r="E63" s="30"/>
      <c r="F63" s="30"/>
      <c r="G63" s="30"/>
      <c r="H63" s="30"/>
      <c r="I63" s="30"/>
      <c r="J63" s="30"/>
      <c r="K63" s="30"/>
      <c r="L63" s="30"/>
      <c r="M63" s="30"/>
      <c r="N63" s="30"/>
      <c r="O63" s="30"/>
      <c r="P63" s="30"/>
      <c r="Q63" s="30"/>
      <c r="R63" s="30"/>
      <c r="S63" s="30"/>
      <c r="T63" s="30"/>
      <c r="U63" s="30"/>
      <c r="V63" s="30"/>
      <c r="W63" s="30"/>
      <c r="X63" s="30"/>
      <c r="Y63" s="30"/>
      <c r="Z63" s="30"/>
      <c r="AA63" s="30"/>
      <c r="AB63" s="30"/>
      <c r="AC63" s="30"/>
      <c r="AD63" s="30"/>
      <c r="AE63" s="30"/>
      <c r="AF63" s="30"/>
      <c r="AG63" s="30"/>
      <c r="AH63" s="30"/>
      <c r="AI63" s="30"/>
      <c r="AJ63" s="30"/>
      <c r="AK63" s="30"/>
      <c r="AL63" s="30"/>
      <c r="AM63" s="30"/>
      <c r="AN63" s="30"/>
      <c r="AO63" s="30"/>
      <c r="AP63" s="30"/>
      <c r="AQ63" s="30"/>
      <c r="AR63" s="30"/>
      <c r="AS63" s="30"/>
      <c r="AT63" s="30"/>
      <c r="AU63" s="30"/>
      <c r="AV63" s="30"/>
      <c r="AW63" s="30"/>
      <c r="AX63" s="30"/>
      <c r="AY63" s="30"/>
      <c r="AZ63" s="30"/>
      <c r="BA63" s="30"/>
    </row>
    <row r="64" spans="1:53">
      <c r="A64" s="30"/>
      <c r="B64" s="30"/>
      <c r="C64" s="30"/>
      <c r="D64" s="30"/>
      <c r="E64" s="30"/>
      <c r="F64" s="30"/>
      <c r="G64" s="30"/>
      <c r="H64" s="30"/>
      <c r="I64" s="30"/>
      <c r="J64" s="30"/>
      <c r="K64" s="30"/>
      <c r="L64" s="30"/>
      <c r="M64" s="30"/>
      <c r="N64" s="30"/>
      <c r="O64" s="30"/>
      <c r="P64" s="30"/>
      <c r="Q64" s="30"/>
      <c r="R64" s="30"/>
      <c r="S64" s="30"/>
      <c r="T64" s="30"/>
      <c r="U64" s="30"/>
      <c r="V64" s="30"/>
      <c r="W64" s="30"/>
      <c r="X64" s="30"/>
      <c r="Y64" s="30"/>
      <c r="Z64" s="30"/>
      <c r="AA64" s="30"/>
      <c r="AB64" s="30"/>
      <c r="AC64" s="30"/>
      <c r="AD64" s="30"/>
      <c r="AE64" s="30"/>
      <c r="AF64" s="30"/>
      <c r="AG64" s="30"/>
      <c r="AH64" s="30"/>
      <c r="AI64" s="30"/>
      <c r="AJ64" s="30"/>
      <c r="AK64" s="30"/>
      <c r="AL64" s="30"/>
      <c r="AM64" s="30"/>
      <c r="AN64" s="30"/>
      <c r="AO64" s="30"/>
      <c r="AP64" s="30"/>
      <c r="AQ64" s="30"/>
      <c r="AR64" s="30"/>
      <c r="AS64" s="30"/>
      <c r="AT64" s="30"/>
      <c r="AU64" s="30"/>
      <c r="AV64" s="30"/>
      <c r="AW64" s="30"/>
      <c r="AX64" s="30"/>
      <c r="AY64" s="30"/>
      <c r="AZ64" s="30"/>
      <c r="BA64" s="30"/>
    </row>
    <row r="65" spans="1:53">
      <c r="A65" s="30"/>
      <c r="B65" s="30"/>
      <c r="C65" s="30"/>
      <c r="D65" s="30"/>
      <c r="E65" s="30"/>
      <c r="F65" s="30"/>
      <c r="G65" s="30"/>
      <c r="H65" s="30"/>
      <c r="I65" s="30"/>
      <c r="J65" s="30"/>
      <c r="K65" s="30"/>
      <c r="L65" s="30"/>
      <c r="M65" s="30"/>
      <c r="N65" s="30"/>
      <c r="O65" s="30"/>
      <c r="P65" s="30"/>
      <c r="Q65" s="30"/>
      <c r="R65" s="30"/>
      <c r="S65" s="30"/>
      <c r="T65" s="30"/>
      <c r="U65" s="30"/>
      <c r="V65" s="30"/>
      <c r="W65" s="30"/>
      <c r="X65" s="30"/>
      <c r="Y65" s="30"/>
      <c r="Z65" s="30"/>
      <c r="AA65" s="30"/>
      <c r="AB65" s="30"/>
      <c r="AC65" s="30"/>
      <c r="AD65" s="30"/>
      <c r="AE65" s="30"/>
      <c r="AF65" s="30"/>
      <c r="AG65" s="30"/>
      <c r="AH65" s="30"/>
      <c r="AI65" s="30"/>
      <c r="AJ65" s="30"/>
      <c r="AK65" s="30"/>
      <c r="AL65" s="30"/>
      <c r="AM65" s="30"/>
      <c r="AN65" s="30"/>
      <c r="AO65" s="30"/>
      <c r="AP65" s="30"/>
      <c r="AQ65" s="30"/>
      <c r="AR65" s="30"/>
      <c r="AS65" s="30"/>
      <c r="AT65" s="30"/>
      <c r="AU65" s="30"/>
      <c r="AV65" s="30"/>
      <c r="AW65" s="30"/>
      <c r="AX65" s="30"/>
      <c r="AY65" s="30"/>
      <c r="AZ65" s="30"/>
      <c r="BA65" s="30"/>
    </row>
    <row r="66" spans="1:53">
      <c r="A66" s="30"/>
      <c r="B66" s="30"/>
      <c r="C66" s="30"/>
      <c r="D66" s="30"/>
      <c r="E66" s="30"/>
      <c r="F66" s="30"/>
      <c r="G66" s="30"/>
      <c r="H66" s="30"/>
      <c r="I66" s="30"/>
      <c r="J66" s="30"/>
      <c r="K66" s="30"/>
      <c r="L66" s="30"/>
      <c r="M66" s="30"/>
      <c r="N66" s="30"/>
      <c r="O66" s="30"/>
      <c r="P66" s="30"/>
      <c r="Q66" s="30"/>
      <c r="R66" s="30"/>
      <c r="S66" s="30"/>
      <c r="T66" s="30"/>
      <c r="U66" s="30"/>
      <c r="V66" s="30"/>
      <c r="W66" s="30"/>
      <c r="X66" s="30"/>
      <c r="Y66" s="30"/>
      <c r="Z66" s="30"/>
      <c r="AA66" s="30"/>
      <c r="AB66" s="30"/>
      <c r="AC66" s="30"/>
      <c r="AD66" s="30"/>
      <c r="AE66" s="30"/>
      <c r="AF66" s="30"/>
      <c r="AG66" s="30"/>
      <c r="AH66" s="30"/>
      <c r="AI66" s="30"/>
      <c r="AJ66" s="30"/>
      <c r="AK66" s="30"/>
      <c r="AL66" s="30"/>
      <c r="AM66" s="30"/>
      <c r="AN66" s="30"/>
      <c r="AO66" s="30"/>
      <c r="AP66" s="30"/>
      <c r="AQ66" s="30"/>
      <c r="AR66" s="30"/>
      <c r="AS66" s="30"/>
      <c r="AT66" s="30"/>
      <c r="AU66" s="30"/>
      <c r="AV66" s="30"/>
      <c r="AW66" s="30"/>
      <c r="AX66" s="30"/>
      <c r="AY66" s="30"/>
      <c r="AZ66" s="30"/>
      <c r="BA66" s="30"/>
    </row>
    <row r="67" spans="1:53">
      <c r="A67" s="30"/>
      <c r="B67" s="30"/>
      <c r="C67" s="30"/>
      <c r="D67" s="30"/>
      <c r="E67" s="30"/>
      <c r="F67" s="30"/>
      <c r="G67" s="30"/>
      <c r="H67" s="30"/>
      <c r="I67" s="30"/>
      <c r="J67" s="30"/>
      <c r="K67" s="30"/>
      <c r="L67" s="30"/>
      <c r="M67" s="30"/>
      <c r="N67" s="30"/>
      <c r="O67" s="30"/>
      <c r="P67" s="30"/>
      <c r="Q67" s="30"/>
      <c r="R67" s="30"/>
      <c r="S67" s="30"/>
      <c r="T67" s="30"/>
      <c r="U67" s="30"/>
      <c r="V67" s="30"/>
      <c r="W67" s="30"/>
      <c r="X67" s="30"/>
      <c r="Y67" s="30"/>
      <c r="Z67" s="30"/>
      <c r="AA67" s="30"/>
      <c r="AB67" s="30"/>
      <c r="AC67" s="30"/>
      <c r="AD67" s="30"/>
      <c r="AE67" s="30"/>
      <c r="AF67" s="30"/>
      <c r="AG67" s="30"/>
      <c r="AH67" s="30"/>
      <c r="AI67" s="30"/>
      <c r="AJ67" s="30"/>
      <c r="AK67" s="30"/>
      <c r="AL67" s="30"/>
      <c r="AM67" s="30"/>
      <c r="AN67" s="30"/>
      <c r="AO67" s="30"/>
      <c r="AP67" s="30"/>
      <c r="AQ67" s="30"/>
      <c r="AR67" s="30"/>
      <c r="AS67" s="30"/>
      <c r="AT67" s="30"/>
      <c r="AU67" s="30"/>
      <c r="AV67" s="30"/>
      <c r="AW67" s="30"/>
      <c r="AX67" s="30"/>
      <c r="AY67" s="30"/>
      <c r="AZ67" s="30"/>
      <c r="BA67" s="30"/>
    </row>
    <row r="68" spans="1:53">
      <c r="A68" s="30"/>
      <c r="B68" s="30"/>
      <c r="C68" s="30"/>
      <c r="D68" s="30"/>
      <c r="E68" s="30"/>
      <c r="F68" s="30"/>
      <c r="G68" s="30"/>
      <c r="H68" s="30"/>
      <c r="I68" s="30"/>
      <c r="J68" s="30"/>
      <c r="K68" s="30"/>
      <c r="L68" s="30"/>
      <c r="M68" s="30"/>
      <c r="N68" s="30"/>
      <c r="O68" s="30"/>
      <c r="P68" s="30"/>
      <c r="Q68" s="30"/>
      <c r="R68" s="30"/>
      <c r="S68" s="30"/>
      <c r="T68" s="30"/>
      <c r="U68" s="30"/>
      <c r="V68" s="30"/>
      <c r="W68" s="30"/>
      <c r="X68" s="30"/>
      <c r="Y68" s="30"/>
      <c r="Z68" s="30"/>
      <c r="AA68" s="30"/>
      <c r="AB68" s="30"/>
      <c r="AC68" s="30"/>
      <c r="AD68" s="30"/>
      <c r="AE68" s="30"/>
      <c r="AF68" s="30"/>
      <c r="AG68" s="30"/>
      <c r="AH68" s="30"/>
      <c r="AI68" s="30"/>
      <c r="AJ68" s="30"/>
      <c r="AK68" s="30"/>
      <c r="AL68" s="30"/>
      <c r="AM68" s="30"/>
      <c r="AN68" s="30"/>
      <c r="AO68" s="30"/>
      <c r="AP68" s="30"/>
      <c r="AQ68" s="30"/>
      <c r="AR68" s="30"/>
      <c r="AS68" s="30"/>
      <c r="AT68" s="30"/>
      <c r="AU68" s="30"/>
      <c r="AV68" s="30"/>
      <c r="AW68" s="30"/>
      <c r="AX68" s="30"/>
      <c r="AY68" s="30"/>
      <c r="AZ68" s="30"/>
      <c r="BA68" s="30"/>
    </row>
    <row r="69" spans="1:53">
      <c r="A69" s="30"/>
      <c r="B69" s="30"/>
      <c r="C69" s="30"/>
      <c r="D69" s="30"/>
      <c r="E69" s="30"/>
      <c r="F69" s="30"/>
      <c r="G69" s="30"/>
      <c r="H69" s="30"/>
      <c r="I69" s="30"/>
      <c r="J69" s="30"/>
      <c r="K69" s="30"/>
      <c r="L69" s="30"/>
      <c r="M69" s="30"/>
      <c r="N69" s="30"/>
      <c r="O69" s="30"/>
      <c r="P69" s="30"/>
      <c r="Q69" s="30"/>
      <c r="R69" s="30"/>
      <c r="S69" s="30"/>
      <c r="T69" s="30"/>
      <c r="U69" s="30"/>
      <c r="V69" s="30"/>
      <c r="W69" s="30"/>
      <c r="X69" s="30"/>
      <c r="Y69" s="30"/>
      <c r="Z69" s="30"/>
      <c r="AA69" s="30"/>
      <c r="AB69" s="30"/>
      <c r="AC69" s="30"/>
      <c r="AD69" s="30"/>
      <c r="AE69" s="30"/>
      <c r="AF69" s="30"/>
      <c r="AG69" s="30"/>
      <c r="AH69" s="30"/>
      <c r="AI69" s="30"/>
      <c r="AJ69" s="30"/>
      <c r="AK69" s="30"/>
      <c r="AL69" s="30"/>
      <c r="AM69" s="30"/>
      <c r="AN69" s="30"/>
      <c r="AO69" s="30"/>
      <c r="AP69" s="30"/>
      <c r="AQ69" s="30"/>
      <c r="AR69" s="30"/>
      <c r="AS69" s="30"/>
      <c r="AT69" s="30"/>
      <c r="AU69" s="30"/>
      <c r="AV69" s="30"/>
      <c r="AW69" s="30"/>
      <c r="AX69" s="30"/>
      <c r="AY69" s="30"/>
      <c r="AZ69" s="30"/>
      <c r="BA69" s="30"/>
    </row>
    <row r="70" spans="1:53">
      <c r="A70" s="30"/>
      <c r="B70" s="30"/>
      <c r="C70" s="30"/>
      <c r="D70" s="30"/>
      <c r="E70" s="30"/>
      <c r="F70" s="30"/>
      <c r="G70" s="30"/>
      <c r="H70" s="30"/>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30"/>
      <c r="AH70" s="30"/>
      <c r="AI70" s="30"/>
      <c r="AJ70" s="30"/>
      <c r="AK70" s="30"/>
      <c r="AL70" s="30"/>
      <c r="AM70" s="30"/>
      <c r="AN70" s="30"/>
      <c r="AO70" s="30"/>
      <c r="AP70" s="30"/>
      <c r="AQ70" s="30"/>
      <c r="AR70" s="30"/>
      <c r="AS70" s="30"/>
      <c r="AT70" s="30"/>
      <c r="AU70" s="30"/>
      <c r="AV70" s="30"/>
      <c r="AW70" s="30"/>
      <c r="AX70" s="30"/>
      <c r="AY70" s="30"/>
      <c r="AZ70" s="30"/>
      <c r="BA70" s="30"/>
    </row>
    <row r="71" spans="1:53">
      <c r="A71" s="30"/>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30"/>
      <c r="AH71" s="30"/>
      <c r="AI71" s="30"/>
      <c r="AJ71" s="30"/>
      <c r="AK71" s="30"/>
      <c r="AL71" s="30"/>
      <c r="AM71" s="30"/>
      <c r="AN71" s="30"/>
      <c r="AO71" s="30"/>
      <c r="AP71" s="30"/>
      <c r="AQ71" s="30"/>
      <c r="AR71" s="30"/>
      <c r="AS71" s="30"/>
      <c r="AT71" s="30"/>
      <c r="AU71" s="30"/>
      <c r="AV71" s="30"/>
      <c r="AW71" s="30"/>
      <c r="AX71" s="30"/>
      <c r="AY71" s="30"/>
      <c r="AZ71" s="30"/>
      <c r="BA71" s="30"/>
    </row>
    <row r="72" spans="1:53">
      <c r="A72" s="30"/>
      <c r="B72" s="30"/>
      <c r="C72" s="30"/>
      <c r="D72" s="30"/>
      <c r="E72" s="30"/>
      <c r="F72" s="30"/>
      <c r="G72" s="30"/>
      <c r="H72" s="30"/>
      <c r="I72" s="30"/>
      <c r="J72" s="30"/>
      <c r="K72" s="30"/>
      <c r="L72" s="30"/>
      <c r="M72" s="30"/>
      <c r="N72" s="30"/>
      <c r="O72" s="30"/>
      <c r="P72" s="30"/>
      <c r="Q72" s="30"/>
      <c r="R72" s="30"/>
      <c r="S72" s="30"/>
      <c r="T72" s="30"/>
      <c r="U72" s="30"/>
      <c r="V72" s="30"/>
      <c r="W72" s="30"/>
      <c r="X72" s="30"/>
      <c r="Y72" s="30"/>
      <c r="Z72" s="30"/>
      <c r="AA72" s="30"/>
      <c r="AB72" s="30"/>
      <c r="AC72" s="30"/>
      <c r="AD72" s="30"/>
      <c r="AE72" s="30"/>
      <c r="AF72" s="30"/>
      <c r="AG72" s="30"/>
      <c r="AH72" s="30"/>
      <c r="AI72" s="30"/>
      <c r="AJ72" s="30"/>
      <c r="AK72" s="30"/>
      <c r="AL72" s="30"/>
      <c r="AM72" s="30"/>
      <c r="AN72" s="30"/>
      <c r="AO72" s="30"/>
      <c r="AP72" s="30"/>
      <c r="AQ72" s="30"/>
      <c r="AR72" s="30"/>
      <c r="AS72" s="30"/>
      <c r="AT72" s="30"/>
      <c r="AU72" s="30"/>
      <c r="AV72" s="30"/>
      <c r="AW72" s="30"/>
      <c r="AX72" s="30"/>
      <c r="AY72" s="30"/>
      <c r="AZ72" s="30"/>
      <c r="BA72" s="30"/>
    </row>
    <row r="73" spans="1:53">
      <c r="A73" s="30"/>
      <c r="B73" s="30"/>
      <c r="C73" s="30"/>
      <c r="D73" s="30"/>
      <c r="E73" s="30"/>
      <c r="F73" s="30"/>
      <c r="G73" s="30"/>
      <c r="H73" s="30"/>
      <c r="I73" s="30"/>
      <c r="J73" s="30"/>
      <c r="K73" s="30"/>
      <c r="L73" s="30"/>
      <c r="M73" s="30"/>
      <c r="N73" s="30"/>
      <c r="O73" s="30"/>
      <c r="P73" s="30"/>
      <c r="Q73" s="30"/>
      <c r="R73" s="30"/>
      <c r="S73" s="30"/>
      <c r="T73" s="30"/>
      <c r="U73" s="30"/>
      <c r="V73" s="30"/>
      <c r="W73" s="30"/>
      <c r="X73" s="30"/>
      <c r="Y73" s="30"/>
      <c r="Z73" s="30"/>
      <c r="AA73" s="30"/>
      <c r="AB73" s="30"/>
      <c r="AC73" s="30"/>
      <c r="AD73" s="30"/>
      <c r="AE73" s="30"/>
      <c r="AF73" s="30"/>
      <c r="AG73" s="30"/>
      <c r="AH73" s="30"/>
      <c r="AI73" s="30"/>
      <c r="AJ73" s="30"/>
      <c r="AK73" s="30"/>
      <c r="AL73" s="30"/>
      <c r="AM73" s="30"/>
      <c r="AN73" s="30"/>
      <c r="AO73" s="30"/>
      <c r="AP73" s="30"/>
      <c r="AQ73" s="30"/>
      <c r="AR73" s="30"/>
      <c r="AS73" s="30"/>
      <c r="AT73" s="30"/>
      <c r="AU73" s="30"/>
      <c r="AV73" s="30"/>
      <c r="AW73" s="30"/>
      <c r="AX73" s="30"/>
      <c r="AY73" s="30"/>
      <c r="AZ73" s="30"/>
      <c r="BA73" s="30"/>
    </row>
    <row r="74" spans="1:53">
      <c r="A74" s="30"/>
      <c r="B74" s="30"/>
      <c r="C74" s="30"/>
      <c r="D74" s="30"/>
      <c r="E74" s="30"/>
      <c r="F74" s="30"/>
      <c r="G74" s="30"/>
      <c r="H74" s="30"/>
      <c r="I74" s="30"/>
      <c r="J74" s="30"/>
      <c r="K74" s="30"/>
      <c r="L74" s="30"/>
      <c r="M74" s="30"/>
      <c r="N74" s="30"/>
      <c r="O74" s="30"/>
      <c r="P74" s="30"/>
      <c r="Q74" s="30"/>
      <c r="R74" s="30"/>
      <c r="S74" s="30"/>
      <c r="T74" s="30"/>
      <c r="U74" s="30"/>
      <c r="V74" s="30"/>
      <c r="W74" s="30"/>
      <c r="X74" s="30"/>
      <c r="Y74" s="30"/>
      <c r="Z74" s="30"/>
      <c r="AA74" s="30"/>
      <c r="AB74" s="30"/>
      <c r="AC74" s="30"/>
      <c r="AD74" s="30"/>
      <c r="AE74" s="30"/>
      <c r="AF74" s="30"/>
      <c r="AG74" s="30"/>
      <c r="AH74" s="30"/>
      <c r="AI74" s="30"/>
      <c r="AJ74" s="30"/>
      <c r="AK74" s="30"/>
      <c r="AL74" s="30"/>
      <c r="AM74" s="30"/>
      <c r="AN74" s="30"/>
      <c r="AO74" s="30"/>
      <c r="AP74" s="30"/>
      <c r="AQ74" s="30"/>
      <c r="AR74" s="30"/>
      <c r="AS74" s="30"/>
      <c r="AT74" s="30"/>
      <c r="AU74" s="30"/>
      <c r="AV74" s="30"/>
      <c r="AW74" s="30"/>
      <c r="AX74" s="30"/>
      <c r="AY74" s="30"/>
      <c r="AZ74" s="30"/>
      <c r="BA74" s="30"/>
    </row>
    <row r="75" spans="1:53">
      <c r="A75" s="30"/>
      <c r="B75" s="30"/>
      <c r="C75" s="30"/>
      <c r="D75" s="30"/>
      <c r="E75" s="30"/>
      <c r="F75" s="30"/>
      <c r="G75" s="30"/>
      <c r="H75" s="30"/>
      <c r="I75" s="30"/>
      <c r="J75" s="30"/>
      <c r="K75" s="30"/>
      <c r="L75" s="30"/>
      <c r="M75" s="30"/>
      <c r="N75" s="30"/>
      <c r="O75" s="30"/>
      <c r="P75" s="30"/>
      <c r="Q75" s="30"/>
      <c r="R75" s="30"/>
      <c r="S75" s="30"/>
      <c r="T75" s="30"/>
      <c r="U75" s="30"/>
      <c r="V75" s="30"/>
      <c r="W75" s="30"/>
      <c r="X75" s="30"/>
      <c r="Y75" s="30"/>
      <c r="Z75" s="30"/>
      <c r="AA75" s="30"/>
      <c r="AB75" s="30"/>
      <c r="AC75" s="30"/>
      <c r="AD75" s="30"/>
      <c r="AE75" s="30"/>
      <c r="AF75" s="30"/>
      <c r="AG75" s="30"/>
      <c r="AH75" s="30"/>
      <c r="AI75" s="30"/>
      <c r="AJ75" s="30"/>
      <c r="AK75" s="30"/>
      <c r="AL75" s="30"/>
      <c r="AM75" s="30"/>
      <c r="AN75" s="30"/>
      <c r="AO75" s="30"/>
      <c r="AP75" s="30"/>
      <c r="AQ75" s="30"/>
      <c r="AR75" s="30"/>
      <c r="AS75" s="30"/>
      <c r="AT75" s="30"/>
      <c r="AU75" s="30"/>
      <c r="AV75" s="30"/>
      <c r="AW75" s="30"/>
      <c r="AX75" s="30"/>
      <c r="AY75" s="30"/>
      <c r="AZ75" s="30"/>
      <c r="BA75" s="30"/>
    </row>
    <row r="76" spans="1:53">
      <c r="A76" s="30"/>
      <c r="B76" s="30"/>
      <c r="C76" s="30"/>
      <c r="D76" s="30"/>
      <c r="E76" s="30"/>
      <c r="F76" s="30"/>
      <c r="G76" s="30"/>
      <c r="H76" s="30"/>
      <c r="I76" s="30"/>
      <c r="J76" s="30"/>
      <c r="K76" s="30"/>
      <c r="L76" s="30"/>
      <c r="M76" s="30"/>
      <c r="N76" s="30"/>
      <c r="O76" s="30"/>
      <c r="P76" s="30"/>
      <c r="Q76" s="30"/>
      <c r="R76" s="30"/>
      <c r="S76" s="30"/>
      <c r="T76" s="30"/>
      <c r="U76" s="30"/>
      <c r="V76" s="30"/>
      <c r="W76" s="30"/>
      <c r="X76" s="30"/>
      <c r="Y76" s="30"/>
      <c r="Z76" s="30"/>
      <c r="AA76" s="30"/>
      <c r="AB76" s="30"/>
      <c r="AC76" s="30"/>
      <c r="AD76" s="30"/>
      <c r="AE76" s="30"/>
      <c r="AF76" s="30"/>
      <c r="AG76" s="30"/>
      <c r="AH76" s="30"/>
      <c r="AI76" s="30"/>
      <c r="AJ76" s="30"/>
      <c r="AK76" s="30"/>
      <c r="AL76" s="30"/>
      <c r="AM76" s="30"/>
      <c r="AN76" s="30"/>
      <c r="AO76" s="30"/>
      <c r="AP76" s="30"/>
      <c r="AQ76" s="30"/>
      <c r="AR76" s="30"/>
      <c r="AS76" s="30"/>
      <c r="AT76" s="30"/>
      <c r="AU76" s="30"/>
      <c r="AV76" s="30"/>
      <c r="AW76" s="30"/>
      <c r="AX76" s="30"/>
      <c r="AY76" s="30"/>
      <c r="AZ76" s="30"/>
      <c r="BA76" s="30"/>
    </row>
    <row r="77" spans="1:53">
      <c r="A77" s="30"/>
      <c r="B77" s="30"/>
      <c r="C77" s="30"/>
      <c r="D77" s="30"/>
      <c r="E77" s="30"/>
      <c r="F77" s="30"/>
      <c r="G77" s="30"/>
      <c r="H77" s="30"/>
      <c r="I77" s="30"/>
      <c r="J77" s="30"/>
      <c r="K77" s="30"/>
      <c r="L77" s="30"/>
      <c r="M77" s="30"/>
      <c r="N77" s="30"/>
      <c r="O77" s="30"/>
      <c r="P77" s="30"/>
      <c r="Q77" s="30"/>
      <c r="R77" s="30"/>
      <c r="S77" s="30"/>
      <c r="T77" s="30"/>
      <c r="U77" s="30"/>
      <c r="V77" s="30"/>
      <c r="W77" s="30"/>
      <c r="X77" s="30"/>
      <c r="Y77" s="30"/>
      <c r="Z77" s="30"/>
      <c r="AA77" s="30"/>
      <c r="AB77" s="30"/>
      <c r="AC77" s="30"/>
      <c r="AD77" s="30"/>
      <c r="AE77" s="30"/>
      <c r="AF77" s="30"/>
      <c r="AG77" s="30"/>
      <c r="AH77" s="30"/>
      <c r="AI77" s="30"/>
      <c r="AJ77" s="30"/>
      <c r="AK77" s="30"/>
      <c r="AL77" s="30"/>
      <c r="AM77" s="30"/>
      <c r="AN77" s="30"/>
      <c r="AO77" s="30"/>
      <c r="AP77" s="30"/>
      <c r="AQ77" s="30"/>
      <c r="AR77" s="30"/>
      <c r="AS77" s="30"/>
      <c r="AT77" s="30"/>
      <c r="AU77" s="30"/>
      <c r="AV77" s="30"/>
      <c r="AW77" s="30"/>
      <c r="AX77" s="30"/>
      <c r="AY77" s="30"/>
      <c r="AZ77" s="30"/>
      <c r="BA77" s="30"/>
    </row>
    <row r="78" spans="1:53">
      <c r="A78" s="30"/>
      <c r="B78" s="30"/>
      <c r="C78" s="30"/>
      <c r="D78" s="30"/>
      <c r="E78" s="30"/>
      <c r="F78" s="30"/>
      <c r="G78" s="30"/>
      <c r="H78" s="30"/>
      <c r="I78" s="30"/>
      <c r="J78" s="30"/>
      <c r="K78" s="30"/>
      <c r="L78" s="30"/>
      <c r="M78" s="30"/>
      <c r="N78" s="30"/>
      <c r="O78" s="30"/>
      <c r="P78" s="30"/>
      <c r="Q78" s="30"/>
      <c r="R78" s="3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c r="AW78" s="30"/>
      <c r="AX78" s="30"/>
      <c r="AY78" s="30"/>
      <c r="AZ78" s="30"/>
      <c r="BA78" s="30"/>
    </row>
    <row r="79" spans="1:53">
      <c r="A79" s="30"/>
      <c r="B79" s="30"/>
      <c r="C79" s="30"/>
      <c r="D79" s="30"/>
      <c r="E79" s="30"/>
      <c r="F79" s="30"/>
      <c r="G79" s="30"/>
      <c r="H79" s="30"/>
      <c r="I79" s="30"/>
      <c r="J79" s="30"/>
      <c r="K79" s="30"/>
      <c r="L79" s="30"/>
      <c r="M79" s="30"/>
      <c r="N79" s="30"/>
      <c r="O79" s="30"/>
      <c r="P79" s="30"/>
      <c r="Q79" s="30"/>
      <c r="R79" s="30"/>
      <c r="S79" s="30"/>
      <c r="T79" s="30"/>
      <c r="U79" s="30"/>
      <c r="V79" s="30"/>
      <c r="W79" s="30"/>
      <c r="X79" s="30"/>
      <c r="Y79" s="30"/>
      <c r="Z79" s="30"/>
      <c r="AA79" s="30"/>
      <c r="AB79" s="30"/>
      <c r="AC79" s="30"/>
      <c r="AD79" s="30"/>
      <c r="AE79" s="30"/>
      <c r="AF79" s="30"/>
      <c r="AG79" s="30"/>
      <c r="AH79" s="30"/>
      <c r="AI79" s="30"/>
      <c r="AJ79" s="30"/>
      <c r="AK79" s="30"/>
      <c r="AL79" s="30"/>
      <c r="AM79" s="30"/>
      <c r="AN79" s="30"/>
      <c r="AO79" s="30"/>
      <c r="AP79" s="30"/>
      <c r="AQ79" s="30"/>
      <c r="AR79" s="30"/>
      <c r="AS79" s="30"/>
      <c r="AT79" s="30"/>
      <c r="AU79" s="30"/>
      <c r="AV79" s="30"/>
      <c r="AW79" s="30"/>
      <c r="AX79" s="30"/>
      <c r="AY79" s="30"/>
      <c r="AZ79" s="30"/>
      <c r="BA79" s="30"/>
    </row>
    <row r="80" spans="1:53">
      <c r="A80" s="30"/>
      <c r="B80" s="30"/>
      <c r="C80" s="30"/>
      <c r="D80" s="30"/>
      <c r="E80" s="30"/>
      <c r="F80" s="30"/>
      <c r="G80" s="30"/>
      <c r="H80" s="30"/>
      <c r="I80" s="30"/>
      <c r="J80" s="30"/>
      <c r="K80" s="30"/>
      <c r="L80" s="30"/>
      <c r="M80" s="30"/>
      <c r="N80" s="30"/>
      <c r="O80" s="30"/>
      <c r="P80" s="30"/>
      <c r="Q80" s="30"/>
      <c r="R80" s="30"/>
      <c r="S80" s="30"/>
      <c r="T80" s="30"/>
      <c r="U80" s="30"/>
      <c r="V80" s="30"/>
      <c r="W80" s="30"/>
      <c r="X80" s="30"/>
      <c r="Y80" s="30"/>
      <c r="Z80" s="30"/>
      <c r="AA80" s="30"/>
      <c r="AB80" s="30"/>
      <c r="AC80" s="30"/>
      <c r="AD80" s="30"/>
      <c r="AE80" s="30"/>
      <c r="AF80" s="30"/>
      <c r="AG80" s="30"/>
      <c r="AH80" s="30"/>
      <c r="AI80" s="30"/>
      <c r="AJ80" s="30"/>
      <c r="AK80" s="30"/>
      <c r="AL80" s="30"/>
      <c r="AM80" s="30"/>
      <c r="AN80" s="30"/>
      <c r="AO80" s="30"/>
      <c r="AP80" s="30"/>
      <c r="AQ80" s="30"/>
      <c r="AR80" s="30"/>
      <c r="AS80" s="30"/>
      <c r="AT80" s="30"/>
      <c r="AU80" s="30"/>
      <c r="AV80" s="30"/>
      <c r="AW80" s="30"/>
      <c r="AX80" s="30"/>
      <c r="AY80" s="30"/>
      <c r="AZ80" s="30"/>
      <c r="BA80" s="30"/>
    </row>
    <row r="81" spans="1:53">
      <c r="A81" s="30"/>
      <c r="B81" s="30"/>
      <c r="C81" s="30"/>
      <c r="D81" s="30"/>
      <c r="E81" s="30"/>
      <c r="F81" s="30"/>
      <c r="G81" s="30"/>
      <c r="H81" s="30"/>
      <c r="I81" s="30"/>
      <c r="J81" s="30"/>
      <c r="K81" s="30"/>
      <c r="L81" s="30"/>
      <c r="M81" s="30"/>
      <c r="N81" s="30"/>
      <c r="O81" s="30"/>
      <c r="P81" s="30"/>
      <c r="Q81" s="30"/>
      <c r="R81" s="30"/>
      <c r="S81" s="30"/>
      <c r="T81" s="30"/>
      <c r="U81" s="30"/>
      <c r="V81" s="30"/>
      <c r="W81" s="30"/>
      <c r="X81" s="30"/>
      <c r="Y81" s="30"/>
      <c r="Z81" s="30"/>
      <c r="AA81" s="30"/>
      <c r="AB81" s="30"/>
      <c r="AC81" s="30"/>
      <c r="AD81" s="30"/>
      <c r="AE81" s="30"/>
      <c r="AF81" s="30"/>
      <c r="AG81" s="30"/>
      <c r="AH81" s="30"/>
      <c r="AI81" s="30"/>
      <c r="AJ81" s="30"/>
      <c r="AK81" s="30"/>
      <c r="AL81" s="30"/>
      <c r="AM81" s="30"/>
      <c r="AN81" s="30"/>
      <c r="AO81" s="30"/>
      <c r="AP81" s="30"/>
      <c r="AQ81" s="30"/>
      <c r="AR81" s="30"/>
      <c r="AS81" s="30"/>
      <c r="AT81" s="30"/>
      <c r="AU81" s="30"/>
      <c r="AV81" s="30"/>
      <c r="AW81" s="30"/>
      <c r="AX81" s="30"/>
      <c r="AY81" s="30"/>
      <c r="AZ81" s="30"/>
      <c r="BA81" s="30"/>
    </row>
    <row r="82" spans="1:53">
      <c r="A82" s="30"/>
      <c r="B82" s="30"/>
      <c r="C82" s="30"/>
      <c r="D82" s="30"/>
      <c r="E82" s="30"/>
      <c r="F82" s="30"/>
      <c r="G82" s="30"/>
      <c r="H82" s="30"/>
      <c r="I82" s="30"/>
      <c r="J82" s="30"/>
      <c r="K82" s="30"/>
      <c r="L82" s="30"/>
      <c r="M82" s="30"/>
      <c r="N82" s="30"/>
      <c r="O82" s="30"/>
      <c r="P82" s="30"/>
      <c r="Q82" s="30"/>
      <c r="R82" s="30"/>
      <c r="S82" s="30"/>
      <c r="T82" s="30"/>
      <c r="U82" s="30"/>
      <c r="V82" s="30"/>
      <c r="W82" s="30"/>
      <c r="X82" s="30"/>
      <c r="Y82" s="30"/>
      <c r="Z82" s="30"/>
      <c r="AA82" s="30"/>
      <c r="AB82" s="30"/>
      <c r="AC82" s="30"/>
      <c r="AD82" s="30"/>
      <c r="AE82" s="30"/>
      <c r="AF82" s="30"/>
      <c r="AG82" s="30"/>
      <c r="AH82" s="30"/>
      <c r="AI82" s="30"/>
      <c r="AJ82" s="30"/>
      <c r="AK82" s="30"/>
      <c r="AL82" s="30"/>
      <c r="AM82" s="30"/>
      <c r="AN82" s="30"/>
      <c r="AO82" s="30"/>
      <c r="AP82" s="30"/>
      <c r="AQ82" s="30"/>
      <c r="AR82" s="30"/>
      <c r="AS82" s="30"/>
      <c r="AT82" s="30"/>
      <c r="AU82" s="30"/>
      <c r="AV82" s="30"/>
      <c r="AW82" s="30"/>
      <c r="AX82" s="30"/>
      <c r="AY82" s="30"/>
      <c r="AZ82" s="30"/>
      <c r="BA82" s="30"/>
    </row>
    <row r="83" spans="1:53">
      <c r="A83" s="30"/>
      <c r="B83" s="30"/>
      <c r="C83" s="30"/>
      <c r="D83" s="30"/>
      <c r="E83" s="30"/>
      <c r="F83" s="30"/>
      <c r="G83" s="30"/>
      <c r="H83" s="30"/>
      <c r="I83" s="30"/>
      <c r="J83" s="30"/>
      <c r="K83" s="30"/>
      <c r="L83" s="30"/>
      <c r="M83" s="30"/>
      <c r="N83" s="30"/>
      <c r="O83" s="30"/>
      <c r="P83" s="30"/>
      <c r="Q83" s="30"/>
      <c r="R83" s="30"/>
      <c r="S83" s="30"/>
      <c r="T83" s="30"/>
      <c r="U83" s="30"/>
      <c r="V83" s="30"/>
      <c r="W83" s="30"/>
      <c r="X83" s="30"/>
      <c r="Y83" s="30"/>
      <c r="Z83" s="30"/>
      <c r="AA83" s="30"/>
      <c r="AB83" s="30"/>
      <c r="AC83" s="30"/>
      <c r="AD83" s="30"/>
      <c r="AE83" s="30"/>
      <c r="AF83" s="30"/>
      <c r="AG83" s="30"/>
      <c r="AH83" s="30"/>
      <c r="AI83" s="30"/>
      <c r="AJ83" s="30"/>
      <c r="AK83" s="30"/>
      <c r="AL83" s="30"/>
      <c r="AM83" s="30"/>
      <c r="AN83" s="30"/>
      <c r="AO83" s="30"/>
      <c r="AP83" s="30"/>
      <c r="AQ83" s="30"/>
      <c r="AR83" s="30"/>
      <c r="AS83" s="30"/>
      <c r="AT83" s="30"/>
      <c r="AU83" s="30"/>
      <c r="AV83" s="30"/>
      <c r="AW83" s="30"/>
      <c r="AX83" s="30"/>
      <c r="AY83" s="30"/>
      <c r="AZ83" s="30"/>
      <c r="BA83" s="30"/>
    </row>
    <row r="84" spans="1:53">
      <c r="A84" s="30"/>
      <c r="B84" s="30"/>
      <c r="C84" s="30"/>
      <c r="D84" s="30"/>
      <c r="E84" s="30"/>
      <c r="F84" s="30"/>
      <c r="G84" s="30"/>
      <c r="H84" s="30"/>
      <c r="I84" s="30"/>
      <c r="J84" s="30"/>
      <c r="K84" s="30"/>
      <c r="L84" s="30"/>
      <c r="M84" s="30"/>
      <c r="N84" s="30"/>
      <c r="O84" s="30"/>
      <c r="P84" s="30"/>
      <c r="Q84" s="30"/>
      <c r="R84" s="30"/>
      <c r="S84" s="30"/>
      <c r="T84" s="30"/>
      <c r="U84" s="30"/>
      <c r="V84" s="30"/>
      <c r="W84" s="30"/>
      <c r="X84" s="30"/>
      <c r="Y84" s="30"/>
      <c r="Z84" s="30"/>
      <c r="AA84" s="30"/>
      <c r="AB84" s="30"/>
      <c r="AC84" s="30"/>
      <c r="AD84" s="30"/>
      <c r="AE84" s="30"/>
      <c r="AF84" s="30"/>
      <c r="AG84" s="30"/>
      <c r="AH84" s="30"/>
      <c r="AI84" s="30"/>
      <c r="AJ84" s="30"/>
      <c r="AK84" s="30"/>
      <c r="AL84" s="30"/>
      <c r="AM84" s="30"/>
      <c r="AN84" s="30"/>
      <c r="AO84" s="30"/>
      <c r="AP84" s="30"/>
      <c r="AQ84" s="30"/>
      <c r="AR84" s="30"/>
      <c r="AS84" s="30"/>
      <c r="AT84" s="30"/>
      <c r="AU84" s="30"/>
      <c r="AV84" s="30"/>
      <c r="AW84" s="30"/>
      <c r="AX84" s="30"/>
      <c r="AY84" s="30"/>
      <c r="AZ84" s="30"/>
      <c r="BA84" s="30"/>
    </row>
    <row r="85" spans="1:53">
      <c r="A85" s="30"/>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30"/>
      <c r="AF85" s="30"/>
      <c r="AG85" s="30"/>
      <c r="AH85" s="30"/>
      <c r="AI85" s="30"/>
      <c r="AJ85" s="30"/>
      <c r="AK85" s="30"/>
      <c r="AL85" s="30"/>
      <c r="AM85" s="30"/>
      <c r="AN85" s="30"/>
      <c r="AO85" s="30"/>
      <c r="AP85" s="30"/>
      <c r="AQ85" s="30"/>
      <c r="AR85" s="30"/>
      <c r="AS85" s="30"/>
      <c r="AT85" s="30"/>
      <c r="AU85" s="30"/>
      <c r="AV85" s="30"/>
      <c r="AW85" s="30"/>
      <c r="AX85" s="30"/>
      <c r="AY85" s="30"/>
      <c r="AZ85" s="30"/>
      <c r="BA85" s="30"/>
    </row>
    <row r="86" spans="1:53">
      <c r="A86" s="30"/>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30"/>
      <c r="AH86" s="30"/>
      <c r="AI86" s="30"/>
      <c r="AJ86" s="30"/>
      <c r="AK86" s="30"/>
      <c r="AL86" s="30"/>
      <c r="AM86" s="30"/>
      <c r="AN86" s="30"/>
      <c r="AO86" s="30"/>
      <c r="AP86" s="30"/>
      <c r="AQ86" s="30"/>
      <c r="AR86" s="30"/>
      <c r="AS86" s="30"/>
      <c r="AT86" s="30"/>
      <c r="AU86" s="30"/>
      <c r="AV86" s="30"/>
      <c r="AW86" s="30"/>
      <c r="AX86" s="30"/>
      <c r="AY86" s="30"/>
      <c r="AZ86" s="30"/>
      <c r="BA86" s="30"/>
    </row>
    <row r="87" spans="1:53">
      <c r="A87" s="30"/>
      <c r="B87" s="30"/>
      <c r="C87" s="30"/>
      <c r="D87" s="30"/>
      <c r="E87" s="30"/>
      <c r="F87" s="30"/>
      <c r="G87" s="30"/>
      <c r="H87" s="30"/>
      <c r="I87" s="30"/>
      <c r="J87" s="30"/>
      <c r="K87" s="30"/>
      <c r="L87" s="30"/>
      <c r="M87" s="30"/>
      <c r="N87" s="30"/>
      <c r="O87" s="30"/>
      <c r="P87" s="30"/>
      <c r="Q87" s="30"/>
      <c r="R87" s="30"/>
      <c r="S87" s="30"/>
      <c r="T87" s="30"/>
      <c r="U87" s="30"/>
      <c r="V87" s="30"/>
      <c r="W87" s="30"/>
      <c r="X87" s="30"/>
      <c r="Y87" s="30"/>
      <c r="Z87" s="30"/>
      <c r="AA87" s="30"/>
      <c r="AB87" s="30"/>
      <c r="AC87" s="30"/>
      <c r="AD87" s="30"/>
      <c r="AE87" s="30"/>
      <c r="AF87" s="30"/>
      <c r="AG87" s="30"/>
      <c r="AH87" s="30"/>
      <c r="AI87" s="30"/>
      <c r="AJ87" s="30"/>
      <c r="AK87" s="30"/>
      <c r="AL87" s="30"/>
      <c r="AM87" s="30"/>
      <c r="AN87" s="30"/>
      <c r="AO87" s="30"/>
      <c r="AP87" s="30"/>
      <c r="AQ87" s="30"/>
      <c r="AR87" s="30"/>
      <c r="AS87" s="30"/>
      <c r="AT87" s="30"/>
      <c r="AU87" s="30"/>
      <c r="AV87" s="30"/>
      <c r="AW87" s="30"/>
      <c r="AX87" s="30"/>
      <c r="AY87" s="30"/>
      <c r="AZ87" s="30"/>
      <c r="BA87" s="30"/>
    </row>
    <row r="88" spans="1:53">
      <c r="A88" s="30"/>
      <c r="B88" s="30"/>
      <c r="C88" s="30"/>
      <c r="D88" s="30"/>
      <c r="E88" s="30"/>
      <c r="F88" s="30"/>
      <c r="G88" s="30"/>
      <c r="H88" s="30"/>
      <c r="I88" s="30"/>
      <c r="J88" s="30"/>
      <c r="K88" s="30"/>
      <c r="L88" s="30"/>
      <c r="M88" s="30"/>
      <c r="N88" s="30"/>
      <c r="O88" s="30"/>
      <c r="P88" s="30"/>
      <c r="Q88" s="30"/>
      <c r="R88" s="30"/>
      <c r="S88" s="30"/>
      <c r="T88" s="30"/>
      <c r="U88" s="30"/>
      <c r="V88" s="30"/>
      <c r="W88" s="30"/>
      <c r="X88" s="30"/>
      <c r="Y88" s="30"/>
      <c r="Z88" s="30"/>
      <c r="AA88" s="30"/>
      <c r="AB88" s="30"/>
      <c r="AC88" s="30"/>
      <c r="AD88" s="30"/>
      <c r="AE88" s="30"/>
      <c r="AF88" s="30"/>
      <c r="AG88" s="30"/>
      <c r="AH88" s="30"/>
      <c r="AI88" s="30"/>
      <c r="AJ88" s="30"/>
      <c r="AK88" s="30"/>
      <c r="AL88" s="30"/>
      <c r="AM88" s="30"/>
      <c r="AN88" s="30"/>
      <c r="AO88" s="30"/>
      <c r="AP88" s="30"/>
      <c r="AQ88" s="30"/>
      <c r="AR88" s="30"/>
      <c r="AS88" s="30"/>
      <c r="AT88" s="30"/>
      <c r="AU88" s="30"/>
      <c r="AV88" s="30"/>
      <c r="AW88" s="30"/>
      <c r="AX88" s="30"/>
      <c r="AY88" s="30"/>
      <c r="AZ88" s="30"/>
      <c r="BA88" s="30"/>
    </row>
    <row r="89" spans="1:53">
      <c r="A89" s="30"/>
      <c r="B89" s="30"/>
      <c r="C89" s="30"/>
      <c r="D89" s="30"/>
      <c r="E89" s="30"/>
      <c r="F89" s="30"/>
      <c r="G89" s="30"/>
      <c r="H89" s="30"/>
      <c r="I89" s="30"/>
      <c r="J89" s="30"/>
      <c r="K89" s="30"/>
      <c r="L89" s="30"/>
      <c r="M89" s="30"/>
      <c r="N89" s="30"/>
      <c r="O89" s="30"/>
      <c r="P89" s="30"/>
      <c r="Q89" s="30"/>
      <c r="R89" s="30"/>
      <c r="S89" s="30"/>
      <c r="T89" s="30"/>
      <c r="U89" s="30"/>
      <c r="V89" s="30"/>
      <c r="W89" s="30"/>
      <c r="X89" s="30"/>
      <c r="Y89" s="30"/>
      <c r="Z89" s="30"/>
      <c r="AA89" s="30"/>
      <c r="AB89" s="30"/>
      <c r="AC89" s="30"/>
      <c r="AD89" s="30"/>
      <c r="AE89" s="30"/>
      <c r="AF89" s="30"/>
      <c r="AG89" s="30"/>
      <c r="AH89" s="30"/>
      <c r="AI89" s="30"/>
      <c r="AJ89" s="30"/>
      <c r="AK89" s="30"/>
      <c r="AL89" s="30"/>
      <c r="AM89" s="30"/>
      <c r="AN89" s="30"/>
      <c r="AO89" s="30"/>
      <c r="AP89" s="30"/>
      <c r="AQ89" s="30"/>
      <c r="AR89" s="30"/>
      <c r="AS89" s="30"/>
      <c r="AT89" s="30"/>
      <c r="AU89" s="30"/>
      <c r="AV89" s="30"/>
      <c r="AW89" s="30"/>
      <c r="AX89" s="30"/>
      <c r="AY89" s="30"/>
      <c r="AZ89" s="30"/>
      <c r="BA89" s="30"/>
    </row>
    <row r="90" spans="1:53">
      <c r="A90" s="30"/>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30"/>
      <c r="AH90" s="30"/>
      <c r="AI90" s="30"/>
      <c r="AJ90" s="30"/>
      <c r="AK90" s="30"/>
      <c r="AL90" s="30"/>
      <c r="AM90" s="30"/>
      <c r="AN90" s="30"/>
      <c r="AO90" s="30"/>
      <c r="AP90" s="30"/>
      <c r="AQ90" s="30"/>
      <c r="AR90" s="30"/>
      <c r="AS90" s="30"/>
      <c r="AT90" s="30"/>
      <c r="AU90" s="30"/>
      <c r="AV90" s="30"/>
      <c r="AW90" s="30"/>
      <c r="AX90" s="30"/>
      <c r="AY90" s="30"/>
      <c r="AZ90" s="30"/>
      <c r="BA90" s="30"/>
    </row>
    <row r="91" spans="1:53">
      <c r="A91" s="30"/>
      <c r="B91" s="30"/>
      <c r="C91" s="30"/>
      <c r="D91" s="30"/>
      <c r="E91" s="30"/>
      <c r="F91" s="30"/>
      <c r="G91" s="30"/>
      <c r="H91" s="30"/>
      <c r="I91" s="30"/>
      <c r="J91" s="30"/>
      <c r="K91" s="30"/>
      <c r="L91" s="30"/>
      <c r="M91" s="30"/>
      <c r="N91" s="30"/>
      <c r="O91" s="30"/>
      <c r="P91" s="30"/>
      <c r="Q91" s="30"/>
      <c r="R91" s="30"/>
      <c r="S91" s="30"/>
      <c r="T91" s="30"/>
      <c r="U91" s="30"/>
      <c r="V91" s="30"/>
      <c r="W91" s="30"/>
      <c r="X91" s="30"/>
      <c r="Y91" s="30"/>
      <c r="Z91" s="30"/>
      <c r="AA91" s="30"/>
      <c r="AB91" s="30"/>
      <c r="AC91" s="30"/>
      <c r="AD91" s="30"/>
      <c r="AE91" s="30"/>
      <c r="AF91" s="30"/>
      <c r="AG91" s="30"/>
      <c r="AH91" s="30"/>
      <c r="AI91" s="30"/>
      <c r="AJ91" s="30"/>
      <c r="AK91" s="30"/>
      <c r="AL91" s="30"/>
      <c r="AM91" s="30"/>
      <c r="AN91" s="30"/>
      <c r="AO91" s="30"/>
      <c r="AP91" s="30"/>
      <c r="AQ91" s="30"/>
      <c r="AR91" s="30"/>
      <c r="AS91" s="30"/>
      <c r="AT91" s="30"/>
      <c r="AU91" s="30"/>
      <c r="AV91" s="30"/>
      <c r="AW91" s="30"/>
      <c r="AX91" s="30"/>
      <c r="AY91" s="30"/>
      <c r="AZ91" s="30"/>
      <c r="BA91" s="30"/>
    </row>
    <row r="92" spans="1:53">
      <c r="A92" s="30"/>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30"/>
      <c r="AH92" s="30"/>
      <c r="AI92" s="30"/>
      <c r="AJ92" s="30"/>
      <c r="AK92" s="30"/>
      <c r="AL92" s="30"/>
      <c r="AM92" s="30"/>
      <c r="AN92" s="30"/>
      <c r="AO92" s="30"/>
      <c r="AP92" s="30"/>
      <c r="AQ92" s="30"/>
      <c r="AR92" s="30"/>
      <c r="AS92" s="30"/>
      <c r="AT92" s="30"/>
      <c r="AU92" s="30"/>
      <c r="AV92" s="30"/>
      <c r="AW92" s="30"/>
      <c r="AX92" s="30"/>
      <c r="AY92" s="30"/>
      <c r="AZ92" s="30"/>
      <c r="BA92" s="30"/>
    </row>
    <row r="93" spans="1:53">
      <c r="A93" s="30"/>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30"/>
      <c r="AH93" s="30"/>
      <c r="AI93" s="30"/>
      <c r="AJ93" s="30"/>
      <c r="AK93" s="30"/>
      <c r="AL93" s="30"/>
      <c r="AM93" s="30"/>
      <c r="AN93" s="30"/>
      <c r="AO93" s="30"/>
      <c r="AP93" s="30"/>
      <c r="AQ93" s="30"/>
      <c r="AR93" s="30"/>
      <c r="AS93" s="30"/>
      <c r="AT93" s="30"/>
      <c r="AU93" s="30"/>
      <c r="AV93" s="30"/>
      <c r="AW93" s="30"/>
      <c r="AX93" s="30"/>
      <c r="AY93" s="30"/>
      <c r="AZ93" s="30"/>
      <c r="BA93" s="30"/>
    </row>
    <row r="94" spans="1:53">
      <c r="A94" s="30"/>
      <c r="B94" s="30"/>
      <c r="C94" s="30"/>
      <c r="D94" s="30"/>
      <c r="E94" s="30"/>
      <c r="F94" s="30"/>
      <c r="G94" s="30"/>
      <c r="H94" s="30"/>
      <c r="I94" s="30"/>
      <c r="J94" s="30"/>
      <c r="K94" s="30"/>
      <c r="L94" s="30"/>
      <c r="M94" s="30"/>
      <c r="N94" s="30"/>
      <c r="O94" s="30"/>
      <c r="P94" s="30"/>
      <c r="Q94" s="30"/>
      <c r="R94" s="30"/>
      <c r="S94" s="30"/>
      <c r="T94" s="30"/>
      <c r="U94" s="30"/>
      <c r="V94" s="30"/>
      <c r="W94" s="30"/>
      <c r="X94" s="30"/>
      <c r="Y94" s="30"/>
      <c r="Z94" s="30"/>
      <c r="AA94" s="30"/>
      <c r="AB94" s="30"/>
      <c r="AC94" s="30"/>
      <c r="AD94" s="30"/>
      <c r="AE94" s="30"/>
      <c r="AF94" s="30"/>
      <c r="AG94" s="30"/>
      <c r="AH94" s="30"/>
      <c r="AI94" s="30"/>
      <c r="AJ94" s="30"/>
      <c r="AK94" s="30"/>
      <c r="AL94" s="30"/>
      <c r="AM94" s="30"/>
      <c r="AN94" s="30"/>
      <c r="AO94" s="30"/>
      <c r="AP94" s="30"/>
      <c r="AQ94" s="30"/>
      <c r="AR94" s="30"/>
      <c r="AS94" s="30"/>
      <c r="AT94" s="30"/>
      <c r="AU94" s="30"/>
      <c r="AV94" s="30"/>
      <c r="AW94" s="30"/>
      <c r="AX94" s="30"/>
      <c r="AY94" s="30"/>
      <c r="AZ94" s="30"/>
      <c r="BA94" s="30"/>
    </row>
    <row r="95" spans="1:53">
      <c r="A95" s="30"/>
      <c r="B95" s="30"/>
      <c r="C95" s="30"/>
      <c r="D95" s="30"/>
      <c r="E95" s="30"/>
      <c r="F95" s="30"/>
      <c r="G95" s="30"/>
      <c r="H95" s="30"/>
      <c r="I95" s="30"/>
      <c r="J95" s="30"/>
      <c r="K95" s="30"/>
      <c r="L95" s="30"/>
      <c r="M95" s="30"/>
      <c r="N95" s="30"/>
      <c r="O95" s="30"/>
      <c r="P95" s="30"/>
      <c r="Q95" s="30"/>
      <c r="R95" s="30"/>
      <c r="S95" s="30"/>
      <c r="T95" s="30"/>
      <c r="U95" s="30"/>
      <c r="V95" s="30"/>
      <c r="W95" s="30"/>
      <c r="X95" s="30"/>
      <c r="Y95" s="30"/>
      <c r="Z95" s="30"/>
      <c r="AA95" s="30"/>
      <c r="AB95" s="30"/>
      <c r="AC95" s="30"/>
      <c r="AD95" s="30"/>
      <c r="AE95" s="30"/>
      <c r="AF95" s="30"/>
      <c r="AG95" s="30"/>
      <c r="AH95" s="30"/>
      <c r="AI95" s="30"/>
      <c r="AJ95" s="30"/>
      <c r="AK95" s="30"/>
      <c r="AL95" s="30"/>
      <c r="AM95" s="30"/>
      <c r="AN95" s="30"/>
      <c r="AO95" s="30"/>
      <c r="AP95" s="30"/>
      <c r="AQ95" s="30"/>
      <c r="AR95" s="30"/>
      <c r="AS95" s="30"/>
      <c r="AT95" s="30"/>
      <c r="AU95" s="30"/>
      <c r="AV95" s="30"/>
      <c r="AW95" s="30"/>
      <c r="AX95" s="30"/>
      <c r="AY95" s="30"/>
      <c r="AZ95" s="30"/>
      <c r="BA95" s="30"/>
    </row>
    <row r="96" spans="1:53">
      <c r="A96" s="30"/>
      <c r="B96" s="30"/>
      <c r="C96" s="30"/>
      <c r="D96" s="30"/>
      <c r="E96" s="30"/>
      <c r="F96" s="30"/>
      <c r="G96" s="30"/>
      <c r="H96" s="30"/>
      <c r="I96" s="30"/>
      <c r="J96" s="30"/>
      <c r="K96" s="30"/>
      <c r="L96" s="30"/>
      <c r="M96" s="30"/>
      <c r="N96" s="30"/>
      <c r="O96" s="30"/>
      <c r="P96" s="30"/>
      <c r="Q96" s="30"/>
      <c r="R96" s="30"/>
      <c r="S96" s="30"/>
      <c r="T96" s="30"/>
      <c r="U96" s="30"/>
      <c r="V96" s="30"/>
      <c r="W96" s="30"/>
      <c r="X96" s="30"/>
      <c r="Y96" s="30"/>
      <c r="Z96" s="30"/>
      <c r="AA96" s="30"/>
      <c r="AB96" s="30"/>
      <c r="AC96" s="30"/>
      <c r="AD96" s="30"/>
      <c r="AE96" s="30"/>
      <c r="AF96" s="30"/>
      <c r="AG96" s="30"/>
      <c r="AH96" s="30"/>
      <c r="AI96" s="30"/>
      <c r="AJ96" s="30"/>
      <c r="AK96" s="30"/>
      <c r="AL96" s="30"/>
      <c r="AM96" s="30"/>
      <c r="AN96" s="30"/>
      <c r="AO96" s="30"/>
      <c r="AP96" s="30"/>
      <c r="AQ96" s="30"/>
      <c r="AR96" s="30"/>
      <c r="AS96" s="30"/>
      <c r="AT96" s="30"/>
      <c r="AU96" s="30"/>
      <c r="AV96" s="30"/>
      <c r="AW96" s="30"/>
      <c r="AX96" s="30"/>
      <c r="AY96" s="30"/>
      <c r="AZ96" s="30"/>
      <c r="BA96" s="30"/>
    </row>
    <row r="97" spans="1:53">
      <c r="A97" s="30"/>
      <c r="B97" s="30"/>
      <c r="C97" s="30"/>
      <c r="D97" s="30"/>
      <c r="E97" s="30"/>
      <c r="F97" s="30"/>
      <c r="G97" s="30"/>
      <c r="H97" s="30"/>
      <c r="I97" s="30"/>
      <c r="J97" s="30"/>
      <c r="K97" s="30"/>
      <c r="L97" s="30"/>
      <c r="M97" s="30"/>
      <c r="N97" s="30"/>
      <c r="O97" s="30"/>
      <c r="P97" s="30"/>
      <c r="Q97" s="30"/>
      <c r="R97" s="30"/>
      <c r="S97" s="30"/>
      <c r="T97" s="30"/>
      <c r="U97" s="30"/>
      <c r="V97" s="30"/>
      <c r="W97" s="30"/>
      <c r="X97" s="30"/>
      <c r="Y97" s="30"/>
      <c r="Z97" s="30"/>
      <c r="AA97" s="30"/>
      <c r="AB97" s="30"/>
      <c r="AC97" s="30"/>
      <c r="AD97" s="30"/>
      <c r="AE97" s="30"/>
      <c r="AF97" s="30"/>
      <c r="AG97" s="30"/>
      <c r="AH97" s="30"/>
      <c r="AI97" s="30"/>
      <c r="AJ97" s="30"/>
      <c r="AK97" s="30"/>
      <c r="AL97" s="30"/>
      <c r="AM97" s="30"/>
      <c r="AN97" s="30"/>
      <c r="AO97" s="30"/>
      <c r="AP97" s="30"/>
      <c r="AQ97" s="30"/>
      <c r="AR97" s="30"/>
      <c r="AS97" s="30"/>
      <c r="AT97" s="30"/>
      <c r="AU97" s="30"/>
      <c r="AV97" s="30"/>
      <c r="AW97" s="30"/>
      <c r="AX97" s="30"/>
      <c r="AY97" s="30"/>
      <c r="AZ97" s="30"/>
      <c r="BA97" s="30"/>
    </row>
    <row r="98" spans="1:53">
      <c r="A98" s="30"/>
      <c r="B98" s="30"/>
      <c r="C98" s="30"/>
      <c r="D98" s="30"/>
      <c r="E98" s="30"/>
      <c r="F98" s="30"/>
      <c r="G98" s="30"/>
      <c r="H98" s="30"/>
      <c r="I98" s="30"/>
      <c r="J98" s="30"/>
      <c r="K98" s="30"/>
      <c r="L98" s="30"/>
      <c r="M98" s="30"/>
      <c r="N98" s="30"/>
      <c r="O98" s="30"/>
      <c r="P98" s="30"/>
      <c r="Q98" s="30"/>
      <c r="R98" s="30"/>
      <c r="S98" s="30"/>
      <c r="T98" s="30"/>
      <c r="U98" s="30"/>
      <c r="V98" s="30"/>
      <c r="W98" s="30"/>
      <c r="X98" s="30"/>
      <c r="Y98" s="30"/>
      <c r="Z98" s="30"/>
      <c r="AA98" s="30"/>
      <c r="AB98" s="30"/>
      <c r="AC98" s="30"/>
      <c r="AD98" s="30"/>
      <c r="AE98" s="30"/>
      <c r="AF98" s="30"/>
      <c r="AG98" s="30"/>
      <c r="AH98" s="30"/>
      <c r="AI98" s="30"/>
      <c r="AJ98" s="30"/>
      <c r="AK98" s="30"/>
      <c r="AL98" s="30"/>
      <c r="AM98" s="30"/>
      <c r="AN98" s="30"/>
      <c r="AO98" s="30"/>
      <c r="AP98" s="30"/>
      <c r="AQ98" s="30"/>
      <c r="AR98" s="30"/>
      <c r="AS98" s="30"/>
      <c r="AT98" s="30"/>
      <c r="AU98" s="30"/>
      <c r="AV98" s="30"/>
      <c r="AW98" s="30"/>
      <c r="AX98" s="30"/>
      <c r="AY98" s="30"/>
      <c r="AZ98" s="30"/>
      <c r="BA98" s="30"/>
    </row>
    <row r="99" spans="1:53">
      <c r="A99" s="30"/>
      <c r="B99" s="30"/>
      <c r="C99" s="30"/>
      <c r="D99" s="30"/>
      <c r="E99" s="30"/>
      <c r="F99" s="30"/>
      <c r="G99" s="30"/>
      <c r="H99" s="30"/>
      <c r="I99" s="30"/>
      <c r="J99" s="30"/>
      <c r="K99" s="30"/>
      <c r="L99" s="30"/>
      <c r="M99" s="30"/>
      <c r="N99" s="30"/>
      <c r="O99" s="30"/>
      <c r="P99" s="30"/>
      <c r="Q99" s="30"/>
      <c r="R99" s="30"/>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c r="AW99" s="30"/>
      <c r="AX99" s="30"/>
      <c r="AY99" s="30"/>
      <c r="AZ99" s="30"/>
      <c r="BA99" s="30"/>
    </row>
    <row r="100" spans="1:53">
      <c r="A100" s="30"/>
      <c r="B100" s="30"/>
      <c r="C100" s="30"/>
      <c r="D100" s="30"/>
      <c r="E100" s="30"/>
      <c r="F100" s="30"/>
      <c r="G100" s="30"/>
      <c r="H100" s="30"/>
      <c r="I100" s="30"/>
      <c r="J100" s="30"/>
      <c r="K100" s="30"/>
      <c r="L100" s="30"/>
      <c r="M100" s="30"/>
      <c r="N100" s="30"/>
      <c r="O100" s="30"/>
      <c r="P100" s="30"/>
      <c r="Q100" s="30"/>
      <c r="R100" s="30"/>
      <c r="S100" s="30"/>
      <c r="T100" s="30"/>
      <c r="U100" s="30"/>
      <c r="V100" s="30"/>
      <c r="W100" s="30"/>
      <c r="X100" s="30"/>
      <c r="Y100" s="30"/>
      <c r="Z100" s="30"/>
      <c r="AA100" s="30"/>
      <c r="AB100" s="30"/>
      <c r="AC100" s="30"/>
      <c r="AD100" s="30"/>
      <c r="AE100" s="30"/>
      <c r="AF100" s="30"/>
      <c r="AG100" s="30"/>
      <c r="AH100" s="30"/>
      <c r="AI100" s="30"/>
      <c r="AJ100" s="30"/>
      <c r="AK100" s="30"/>
      <c r="AL100" s="30"/>
      <c r="AM100" s="30"/>
      <c r="AN100" s="30"/>
      <c r="AO100" s="30"/>
      <c r="AP100" s="30"/>
      <c r="AQ100" s="30"/>
      <c r="AR100" s="30"/>
      <c r="AS100" s="30"/>
      <c r="AT100" s="30"/>
      <c r="AU100" s="30"/>
      <c r="AV100" s="30"/>
      <c r="AW100" s="30"/>
      <c r="AX100" s="30"/>
      <c r="AY100" s="30"/>
      <c r="AZ100" s="30"/>
      <c r="BA100" s="30"/>
    </row>
    <row r="101" spans="1:53">
      <c r="A101" s="30"/>
      <c r="B101" s="30"/>
      <c r="C101" s="30"/>
      <c r="D101" s="30"/>
      <c r="E101" s="30"/>
      <c r="F101" s="30"/>
      <c r="G101" s="30"/>
      <c r="H101" s="30"/>
      <c r="I101" s="30"/>
      <c r="J101" s="30"/>
      <c r="K101" s="30"/>
      <c r="L101" s="30"/>
      <c r="M101" s="30"/>
      <c r="N101" s="30"/>
      <c r="O101" s="30"/>
      <c r="P101" s="30"/>
      <c r="Q101" s="30"/>
      <c r="R101" s="30"/>
      <c r="S101" s="30"/>
      <c r="T101" s="30"/>
      <c r="U101" s="30"/>
      <c r="V101" s="30"/>
      <c r="W101" s="30"/>
      <c r="X101" s="30"/>
      <c r="Y101" s="30"/>
      <c r="Z101" s="30"/>
      <c r="AA101" s="30"/>
      <c r="AB101" s="30"/>
      <c r="AC101" s="30"/>
      <c r="AD101" s="30"/>
      <c r="AE101" s="30"/>
      <c r="AF101" s="30"/>
      <c r="AG101" s="30"/>
      <c r="AH101" s="30"/>
      <c r="AI101" s="30"/>
      <c r="AJ101" s="30"/>
      <c r="AK101" s="30"/>
      <c r="AL101" s="30"/>
      <c r="AM101" s="30"/>
      <c r="AN101" s="30"/>
      <c r="AO101" s="30"/>
      <c r="AP101" s="30"/>
      <c r="AQ101" s="30"/>
      <c r="AR101" s="30"/>
      <c r="AS101" s="30"/>
      <c r="AT101" s="30"/>
      <c r="AU101" s="30"/>
      <c r="AV101" s="30"/>
      <c r="AW101" s="30"/>
      <c r="AX101" s="30"/>
      <c r="AY101" s="30"/>
      <c r="AZ101" s="30"/>
      <c r="BA101" s="30"/>
    </row>
    <row r="102" spans="1:53">
      <c r="A102" s="30"/>
      <c r="B102" s="30"/>
      <c r="C102" s="30"/>
      <c r="D102" s="30"/>
      <c r="E102" s="30"/>
      <c r="F102" s="30"/>
      <c r="G102" s="30"/>
      <c r="H102" s="30"/>
      <c r="I102" s="30"/>
      <c r="J102" s="30"/>
      <c r="K102" s="30"/>
      <c r="L102" s="30"/>
      <c r="M102" s="30"/>
      <c r="N102" s="30"/>
      <c r="O102" s="30"/>
      <c r="P102" s="30"/>
      <c r="Q102" s="30"/>
      <c r="R102" s="30"/>
      <c r="S102" s="30"/>
      <c r="T102" s="30"/>
      <c r="U102" s="30"/>
      <c r="V102" s="30"/>
      <c r="W102" s="30"/>
      <c r="X102" s="30"/>
      <c r="Y102" s="30"/>
      <c r="Z102" s="30"/>
      <c r="AA102" s="30"/>
      <c r="AB102" s="30"/>
      <c r="AC102" s="30"/>
      <c r="AD102" s="30"/>
      <c r="AE102" s="30"/>
      <c r="AF102" s="30"/>
      <c r="AG102" s="30"/>
      <c r="AH102" s="30"/>
      <c r="AI102" s="30"/>
      <c r="AJ102" s="30"/>
      <c r="AK102" s="30"/>
      <c r="AL102" s="30"/>
      <c r="AM102" s="30"/>
      <c r="AN102" s="30"/>
      <c r="AO102" s="30"/>
      <c r="AP102" s="30"/>
      <c r="AQ102" s="30"/>
      <c r="AR102" s="30"/>
      <c r="AS102" s="30"/>
      <c r="AT102" s="30"/>
      <c r="AU102" s="30"/>
      <c r="AV102" s="30"/>
      <c r="AW102" s="30"/>
      <c r="AX102" s="30"/>
      <c r="AY102" s="30"/>
      <c r="AZ102" s="30"/>
      <c r="BA102" s="30"/>
    </row>
    <row r="103" spans="1:53">
      <c r="A103" s="30"/>
      <c r="B103" s="30"/>
      <c r="C103" s="30"/>
      <c r="D103" s="30"/>
      <c r="E103" s="30"/>
      <c r="F103" s="30"/>
      <c r="G103" s="30"/>
      <c r="H103" s="30"/>
      <c r="I103" s="30"/>
      <c r="J103" s="30"/>
      <c r="K103" s="30"/>
      <c r="L103" s="30"/>
      <c r="M103" s="30"/>
      <c r="N103" s="30"/>
      <c r="O103" s="30"/>
      <c r="P103" s="30"/>
      <c r="Q103" s="30"/>
      <c r="R103" s="30"/>
      <c r="S103" s="30"/>
      <c r="T103" s="30"/>
      <c r="U103" s="30"/>
      <c r="V103" s="30"/>
      <c r="W103" s="30"/>
      <c r="X103" s="30"/>
      <c r="Y103" s="30"/>
      <c r="Z103" s="30"/>
      <c r="AA103" s="30"/>
      <c r="AB103" s="30"/>
      <c r="AC103" s="30"/>
      <c r="AD103" s="30"/>
      <c r="AE103" s="30"/>
      <c r="AF103" s="30"/>
      <c r="AG103" s="30"/>
      <c r="AH103" s="30"/>
      <c r="AI103" s="30"/>
      <c r="AJ103" s="30"/>
      <c r="AK103" s="30"/>
      <c r="AL103" s="30"/>
      <c r="AM103" s="30"/>
      <c r="AN103" s="30"/>
      <c r="AO103" s="30"/>
      <c r="AP103" s="30"/>
      <c r="AQ103" s="30"/>
      <c r="AR103" s="30"/>
      <c r="AS103" s="30"/>
      <c r="AT103" s="30"/>
      <c r="AU103" s="30"/>
      <c r="AV103" s="30"/>
      <c r="AW103" s="30"/>
      <c r="AX103" s="30"/>
      <c r="AY103" s="30"/>
      <c r="AZ103" s="30"/>
      <c r="BA103" s="30"/>
    </row>
    <row r="104" spans="1:53">
      <c r="A104" s="30"/>
      <c r="B104" s="30"/>
      <c r="C104" s="30"/>
      <c r="D104" s="30"/>
      <c r="E104" s="30"/>
      <c r="F104" s="30"/>
      <c r="G104" s="30"/>
      <c r="H104" s="30"/>
      <c r="I104" s="30"/>
      <c r="J104" s="30"/>
      <c r="K104" s="30"/>
      <c r="L104" s="30"/>
      <c r="M104" s="30"/>
      <c r="N104" s="30"/>
      <c r="O104" s="30"/>
      <c r="P104" s="30"/>
      <c r="Q104" s="30"/>
      <c r="R104" s="30"/>
      <c r="S104" s="30"/>
      <c r="T104" s="30"/>
      <c r="U104" s="30"/>
      <c r="V104" s="30"/>
      <c r="W104" s="30"/>
      <c r="X104" s="30"/>
      <c r="Y104" s="30"/>
      <c r="Z104" s="30"/>
      <c r="AA104" s="30"/>
      <c r="AB104" s="30"/>
      <c r="AC104" s="30"/>
      <c r="AD104" s="30"/>
      <c r="AE104" s="30"/>
      <c r="AF104" s="30"/>
      <c r="AG104" s="30"/>
      <c r="AH104" s="30"/>
      <c r="AI104" s="30"/>
      <c r="AJ104" s="30"/>
      <c r="AK104" s="30"/>
      <c r="AL104" s="30"/>
      <c r="AM104" s="30"/>
      <c r="AN104" s="30"/>
      <c r="AO104" s="30"/>
      <c r="AP104" s="30"/>
      <c r="AQ104" s="30"/>
      <c r="AR104" s="30"/>
      <c r="AS104" s="30"/>
      <c r="AT104" s="30"/>
      <c r="AU104" s="30"/>
      <c r="AV104" s="30"/>
      <c r="AW104" s="30"/>
      <c r="AX104" s="30"/>
      <c r="AY104" s="30"/>
      <c r="AZ104" s="30"/>
      <c r="BA104" s="30"/>
    </row>
    <row r="105" spans="1:53">
      <c r="A105" s="30"/>
      <c r="B105" s="30"/>
      <c r="C105" s="30"/>
      <c r="D105" s="30"/>
      <c r="E105" s="30"/>
      <c r="F105" s="30"/>
      <c r="G105" s="30"/>
      <c r="H105" s="30"/>
      <c r="I105" s="30"/>
      <c r="J105" s="30"/>
      <c r="K105" s="30"/>
      <c r="L105" s="30"/>
      <c r="M105" s="30"/>
      <c r="N105" s="30"/>
      <c r="O105" s="30"/>
      <c r="P105" s="30"/>
      <c r="Q105" s="30"/>
      <c r="R105" s="30"/>
      <c r="S105" s="30"/>
      <c r="T105" s="30"/>
      <c r="U105" s="30"/>
      <c r="V105" s="30"/>
      <c r="W105" s="30"/>
      <c r="X105" s="30"/>
      <c r="Y105" s="30"/>
      <c r="Z105" s="30"/>
      <c r="AA105" s="30"/>
      <c r="AB105" s="30"/>
      <c r="AC105" s="30"/>
      <c r="AD105" s="30"/>
      <c r="AE105" s="30"/>
      <c r="AF105" s="30"/>
      <c r="AG105" s="30"/>
      <c r="AH105" s="30"/>
      <c r="AI105" s="30"/>
      <c r="AJ105" s="30"/>
      <c r="AK105" s="30"/>
      <c r="AL105" s="30"/>
      <c r="AM105" s="30"/>
      <c r="AN105" s="30"/>
      <c r="AO105" s="30"/>
      <c r="AP105" s="30"/>
      <c r="AQ105" s="30"/>
      <c r="AR105" s="30"/>
      <c r="AS105" s="30"/>
      <c r="AT105" s="30"/>
      <c r="AU105" s="30"/>
      <c r="AV105" s="30"/>
      <c r="AW105" s="30"/>
      <c r="AX105" s="30"/>
      <c r="AY105" s="30"/>
      <c r="AZ105" s="30"/>
      <c r="BA105" s="30"/>
    </row>
    <row r="106" spans="1:53">
      <c r="A106" s="30"/>
      <c r="B106" s="30"/>
      <c r="C106" s="30"/>
      <c r="D106" s="30"/>
      <c r="E106" s="30"/>
      <c r="F106" s="30"/>
      <c r="G106" s="30"/>
      <c r="H106" s="30"/>
      <c r="I106" s="30"/>
      <c r="J106" s="30"/>
      <c r="K106" s="30"/>
      <c r="L106" s="30"/>
      <c r="M106" s="30"/>
      <c r="N106" s="30"/>
      <c r="O106" s="30"/>
      <c r="P106" s="30"/>
      <c r="Q106" s="30"/>
      <c r="R106" s="30"/>
      <c r="S106" s="30"/>
      <c r="T106" s="30"/>
      <c r="U106" s="30"/>
      <c r="V106" s="30"/>
      <c r="W106" s="30"/>
      <c r="X106" s="30"/>
      <c r="Y106" s="30"/>
      <c r="Z106" s="30"/>
      <c r="AA106" s="30"/>
      <c r="AB106" s="30"/>
      <c r="AC106" s="30"/>
      <c r="AD106" s="30"/>
      <c r="AE106" s="30"/>
      <c r="AF106" s="30"/>
      <c r="AG106" s="30"/>
      <c r="AH106" s="30"/>
      <c r="AI106" s="30"/>
      <c r="AJ106" s="30"/>
      <c r="AK106" s="30"/>
      <c r="AL106" s="30"/>
      <c r="AM106" s="30"/>
      <c r="AN106" s="30"/>
      <c r="AO106" s="30"/>
      <c r="AP106" s="30"/>
      <c r="AQ106" s="30"/>
      <c r="AR106" s="30"/>
      <c r="AS106" s="30"/>
      <c r="AT106" s="30"/>
      <c r="AU106" s="30"/>
      <c r="AV106" s="30"/>
      <c r="AW106" s="30"/>
      <c r="AX106" s="30"/>
      <c r="AY106" s="30"/>
      <c r="AZ106" s="30"/>
      <c r="BA106" s="30"/>
    </row>
    <row r="107" spans="1:53">
      <c r="A107" s="30"/>
      <c r="B107" s="30"/>
      <c r="C107" s="30"/>
      <c r="D107" s="30"/>
      <c r="E107" s="30"/>
      <c r="F107" s="30"/>
      <c r="G107" s="30"/>
      <c r="H107" s="30"/>
      <c r="I107" s="30"/>
      <c r="J107" s="30"/>
      <c r="K107" s="30"/>
      <c r="L107" s="30"/>
      <c r="M107" s="30"/>
      <c r="N107" s="30"/>
      <c r="O107" s="30"/>
      <c r="P107" s="30"/>
      <c r="Q107" s="30"/>
      <c r="R107" s="30"/>
      <c r="S107" s="30"/>
      <c r="T107" s="30"/>
      <c r="U107" s="30"/>
      <c r="V107" s="30"/>
      <c r="W107" s="30"/>
      <c r="X107" s="30"/>
      <c r="Y107" s="30"/>
      <c r="Z107" s="30"/>
      <c r="AA107" s="30"/>
      <c r="AB107" s="30"/>
      <c r="AC107" s="30"/>
      <c r="AD107" s="30"/>
      <c r="AE107" s="30"/>
      <c r="AF107" s="30"/>
      <c r="AG107" s="30"/>
      <c r="AH107" s="30"/>
      <c r="AI107" s="30"/>
      <c r="AJ107" s="30"/>
      <c r="AK107" s="30"/>
      <c r="AL107" s="30"/>
      <c r="AM107" s="30"/>
      <c r="AN107" s="30"/>
      <c r="AO107" s="30"/>
      <c r="AP107" s="30"/>
      <c r="AQ107" s="30"/>
      <c r="AR107" s="30"/>
      <c r="AS107" s="30"/>
      <c r="AT107" s="30"/>
      <c r="AU107" s="30"/>
      <c r="AV107" s="30"/>
      <c r="AW107" s="30"/>
      <c r="AX107" s="30"/>
      <c r="AY107" s="30"/>
      <c r="AZ107" s="30"/>
      <c r="BA107" s="30"/>
    </row>
    <row r="108" spans="1:53">
      <c r="A108" s="30"/>
      <c r="B108" s="30"/>
      <c r="C108" s="30"/>
      <c r="D108" s="30"/>
      <c r="E108" s="30"/>
      <c r="F108" s="30"/>
      <c r="G108" s="30"/>
      <c r="H108" s="30"/>
      <c r="I108" s="30"/>
      <c r="J108" s="30"/>
      <c r="K108" s="30"/>
      <c r="L108" s="30"/>
      <c r="M108" s="30"/>
      <c r="N108" s="30"/>
      <c r="O108" s="30"/>
      <c r="P108" s="30"/>
      <c r="Q108" s="30"/>
      <c r="R108" s="30"/>
      <c r="S108" s="30"/>
      <c r="T108" s="30"/>
      <c r="U108" s="30"/>
      <c r="V108" s="30"/>
      <c r="W108" s="30"/>
      <c r="X108" s="30"/>
      <c r="Y108" s="30"/>
      <c r="Z108" s="30"/>
      <c r="AA108" s="30"/>
      <c r="AB108" s="30"/>
      <c r="AC108" s="30"/>
      <c r="AD108" s="30"/>
      <c r="AE108" s="30"/>
      <c r="AF108" s="30"/>
      <c r="AG108" s="30"/>
      <c r="AH108" s="30"/>
      <c r="AI108" s="30"/>
      <c r="AJ108" s="30"/>
      <c r="AK108" s="30"/>
      <c r="AL108" s="30"/>
      <c r="AM108" s="30"/>
      <c r="AN108" s="30"/>
      <c r="AO108" s="30"/>
      <c r="AP108" s="30"/>
      <c r="AQ108" s="30"/>
      <c r="AR108" s="30"/>
      <c r="AS108" s="30"/>
      <c r="AT108" s="30"/>
      <c r="AU108" s="30"/>
      <c r="AV108" s="30"/>
      <c r="AW108" s="30"/>
      <c r="AX108" s="30"/>
      <c r="AY108" s="30"/>
      <c r="AZ108" s="30"/>
      <c r="BA108" s="30"/>
    </row>
    <row r="109" spans="1:53">
      <c r="A109" s="30"/>
      <c r="B109" s="30"/>
      <c r="C109" s="30"/>
      <c r="D109" s="30"/>
      <c r="E109" s="30"/>
      <c r="F109" s="30"/>
      <c r="G109" s="30"/>
      <c r="H109" s="30"/>
      <c r="I109" s="30"/>
      <c r="J109" s="30"/>
      <c r="K109" s="30"/>
      <c r="L109" s="30"/>
      <c r="M109" s="30"/>
      <c r="N109" s="30"/>
      <c r="O109" s="30"/>
      <c r="P109" s="30"/>
      <c r="Q109" s="30"/>
      <c r="R109" s="30"/>
      <c r="S109" s="30"/>
      <c r="T109" s="30"/>
      <c r="U109" s="30"/>
      <c r="V109" s="30"/>
      <c r="W109" s="30"/>
      <c r="X109" s="30"/>
      <c r="Y109" s="30"/>
      <c r="Z109" s="30"/>
      <c r="AA109" s="30"/>
      <c r="AB109" s="30"/>
      <c r="AC109" s="30"/>
      <c r="AD109" s="30"/>
      <c r="AE109" s="30"/>
      <c r="AF109" s="30"/>
      <c r="AG109" s="30"/>
      <c r="AH109" s="30"/>
      <c r="AI109" s="30"/>
      <c r="AJ109" s="30"/>
      <c r="AK109" s="30"/>
      <c r="AL109" s="30"/>
      <c r="AM109" s="30"/>
      <c r="AN109" s="30"/>
      <c r="AO109" s="30"/>
      <c r="AP109" s="30"/>
      <c r="AQ109" s="30"/>
      <c r="AR109" s="30"/>
      <c r="AS109" s="30"/>
      <c r="AT109" s="30"/>
      <c r="AU109" s="30"/>
      <c r="AV109" s="30"/>
      <c r="AW109" s="30"/>
      <c r="AX109" s="30"/>
      <c r="AY109" s="30"/>
      <c r="AZ109" s="30"/>
      <c r="BA109" s="30"/>
    </row>
    <row r="110" spans="1:53">
      <c r="A110" s="30"/>
      <c r="B110" s="30"/>
      <c r="C110" s="30"/>
      <c r="D110" s="30"/>
      <c r="E110" s="30"/>
      <c r="F110" s="30"/>
      <c r="G110" s="30"/>
      <c r="H110" s="30"/>
      <c r="I110" s="30"/>
      <c r="J110" s="30"/>
      <c r="K110" s="30"/>
      <c r="L110" s="30"/>
      <c r="M110" s="30"/>
      <c r="N110" s="30"/>
      <c r="O110" s="30"/>
      <c r="P110" s="30"/>
      <c r="Q110" s="30"/>
      <c r="R110" s="30"/>
      <c r="S110" s="30"/>
      <c r="T110" s="30"/>
      <c r="U110" s="30"/>
      <c r="V110" s="30"/>
      <c r="W110" s="30"/>
      <c r="X110" s="30"/>
      <c r="Y110" s="30"/>
      <c r="Z110" s="30"/>
      <c r="AA110" s="30"/>
      <c r="AB110" s="30"/>
      <c r="AC110" s="30"/>
      <c r="AD110" s="30"/>
      <c r="AE110" s="30"/>
      <c r="AF110" s="30"/>
      <c r="AG110" s="30"/>
      <c r="AH110" s="30"/>
      <c r="AI110" s="30"/>
      <c r="AJ110" s="30"/>
      <c r="AK110" s="30"/>
      <c r="AL110" s="30"/>
      <c r="AM110" s="30"/>
      <c r="AN110" s="30"/>
      <c r="AO110" s="30"/>
      <c r="AP110" s="30"/>
      <c r="AQ110" s="30"/>
      <c r="AR110" s="30"/>
      <c r="AS110" s="30"/>
      <c r="AT110" s="30"/>
      <c r="AU110" s="30"/>
      <c r="AV110" s="30"/>
      <c r="AW110" s="30"/>
      <c r="AX110" s="30"/>
      <c r="AY110" s="30"/>
      <c r="AZ110" s="30"/>
      <c r="BA110" s="30"/>
    </row>
    <row r="111" spans="1:53">
      <c r="A111" s="30"/>
      <c r="B111" s="30"/>
      <c r="C111" s="30"/>
      <c r="D111" s="30"/>
      <c r="E111" s="30"/>
      <c r="F111" s="30"/>
      <c r="G111" s="30"/>
      <c r="H111" s="30"/>
      <c r="I111" s="30"/>
      <c r="J111" s="30"/>
      <c r="K111" s="30"/>
      <c r="L111" s="30"/>
      <c r="M111" s="30"/>
      <c r="N111" s="30"/>
      <c r="O111" s="30"/>
      <c r="P111" s="30"/>
      <c r="Q111" s="30"/>
      <c r="R111" s="30"/>
      <c r="S111" s="30"/>
      <c r="T111" s="30"/>
      <c r="U111" s="30"/>
      <c r="V111" s="30"/>
      <c r="W111" s="30"/>
      <c r="X111" s="30"/>
      <c r="Y111" s="30"/>
      <c r="Z111" s="30"/>
      <c r="AA111" s="30"/>
      <c r="AB111" s="30"/>
      <c r="AC111" s="30"/>
      <c r="AD111" s="30"/>
      <c r="AE111" s="30"/>
      <c r="AF111" s="30"/>
      <c r="AG111" s="30"/>
      <c r="AH111" s="30"/>
      <c r="AI111" s="30"/>
      <c r="AJ111" s="30"/>
      <c r="AK111" s="30"/>
      <c r="AL111" s="30"/>
      <c r="AM111" s="30"/>
      <c r="AN111" s="30"/>
      <c r="AO111" s="30"/>
      <c r="AP111" s="30"/>
      <c r="AQ111" s="30"/>
      <c r="AR111" s="30"/>
      <c r="AS111" s="30"/>
      <c r="AT111" s="30"/>
      <c r="AU111" s="30"/>
      <c r="AV111" s="30"/>
      <c r="AW111" s="30"/>
      <c r="AX111" s="30"/>
      <c r="AY111" s="30"/>
      <c r="AZ111" s="30"/>
      <c r="BA111" s="30"/>
    </row>
    <row r="112" spans="1:53">
      <c r="A112" s="30"/>
      <c r="B112" s="30"/>
      <c r="C112" s="30"/>
      <c r="D112" s="30"/>
      <c r="E112" s="30"/>
      <c r="F112" s="30"/>
      <c r="G112" s="30"/>
      <c r="H112" s="30"/>
      <c r="I112" s="30"/>
      <c r="J112" s="30"/>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I112" s="30"/>
      <c r="AJ112" s="30"/>
      <c r="AK112" s="30"/>
      <c r="AL112" s="30"/>
      <c r="AM112" s="30"/>
      <c r="AN112" s="30"/>
      <c r="AO112" s="30"/>
      <c r="AP112" s="30"/>
      <c r="AQ112" s="30"/>
      <c r="AR112" s="30"/>
      <c r="AS112" s="30"/>
      <c r="AT112" s="30"/>
      <c r="AU112" s="30"/>
      <c r="AV112" s="30"/>
      <c r="AW112" s="30"/>
      <c r="AX112" s="30"/>
      <c r="AY112" s="30"/>
      <c r="AZ112" s="30"/>
      <c r="BA112" s="30"/>
    </row>
    <row r="113" spans="1:53">
      <c r="A113" s="30"/>
      <c r="B113" s="30"/>
      <c r="C113" s="30"/>
      <c r="D113" s="30"/>
      <c r="E113" s="30"/>
      <c r="F113" s="30"/>
      <c r="G113" s="30"/>
      <c r="H113" s="30"/>
      <c r="I113" s="30"/>
      <c r="J113" s="30"/>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I113" s="30"/>
      <c r="AJ113" s="30"/>
      <c r="AK113" s="30"/>
      <c r="AL113" s="30"/>
      <c r="AM113" s="30"/>
      <c r="AN113" s="30"/>
      <c r="AO113" s="30"/>
      <c r="AP113" s="30"/>
      <c r="AQ113" s="30"/>
      <c r="AR113" s="30"/>
      <c r="AS113" s="30"/>
      <c r="AT113" s="30"/>
      <c r="AU113" s="30"/>
      <c r="AV113" s="30"/>
      <c r="AW113" s="30"/>
      <c r="AX113" s="30"/>
      <c r="AY113" s="30"/>
      <c r="AZ113" s="30"/>
      <c r="BA113" s="30"/>
    </row>
    <row r="114" spans="1:53">
      <c r="A114" s="30"/>
      <c r="B114" s="30"/>
      <c r="C114" s="30"/>
      <c r="D114" s="30"/>
      <c r="E114" s="30"/>
      <c r="F114" s="30"/>
      <c r="G114" s="30"/>
      <c r="H114" s="30"/>
      <c r="I114" s="30"/>
      <c r="J114" s="30"/>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I114" s="30"/>
      <c r="AJ114" s="30"/>
      <c r="AK114" s="30"/>
      <c r="AL114" s="30"/>
      <c r="AM114" s="30"/>
      <c r="AN114" s="30"/>
      <c r="AO114" s="30"/>
      <c r="AP114" s="30"/>
      <c r="AQ114" s="30"/>
      <c r="AR114" s="30"/>
      <c r="AS114" s="30"/>
      <c r="AT114" s="30"/>
      <c r="AU114" s="30"/>
      <c r="AV114" s="30"/>
      <c r="AW114" s="30"/>
      <c r="AX114" s="30"/>
      <c r="AY114" s="30"/>
      <c r="AZ114" s="30"/>
      <c r="BA114" s="30"/>
    </row>
    <row r="115" spans="1:53">
      <c r="A115" s="30"/>
      <c r="B115" s="30"/>
      <c r="C115" s="30"/>
      <c r="D115" s="30"/>
      <c r="E115" s="30"/>
      <c r="F115" s="30"/>
      <c r="G115" s="30"/>
      <c r="H115" s="30"/>
      <c r="I115" s="30"/>
      <c r="J115" s="30"/>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I115" s="30"/>
      <c r="AJ115" s="30"/>
      <c r="AK115" s="30"/>
      <c r="AL115" s="30"/>
      <c r="AM115" s="30"/>
      <c r="AN115" s="30"/>
      <c r="AO115" s="30"/>
      <c r="AP115" s="30"/>
      <c r="AQ115" s="30"/>
      <c r="AR115" s="30"/>
      <c r="AS115" s="30"/>
      <c r="AT115" s="30"/>
      <c r="AU115" s="30"/>
      <c r="AV115" s="30"/>
      <c r="AW115" s="30"/>
      <c r="AX115" s="30"/>
      <c r="AY115" s="30"/>
      <c r="AZ115" s="30"/>
      <c r="BA115" s="30"/>
    </row>
    <row r="116" spans="1:53">
      <c r="A116" s="30"/>
      <c r="B116" s="30"/>
      <c r="C116" s="30"/>
      <c r="D116" s="30"/>
      <c r="E116" s="30"/>
      <c r="F116" s="30"/>
      <c r="G116" s="30"/>
      <c r="H116" s="30"/>
      <c r="I116" s="30"/>
      <c r="J116" s="30"/>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I116" s="30"/>
      <c r="AJ116" s="30"/>
      <c r="AK116" s="30"/>
      <c r="AL116" s="30"/>
      <c r="AM116" s="30"/>
      <c r="AN116" s="30"/>
      <c r="AO116" s="30"/>
      <c r="AP116" s="30"/>
      <c r="AQ116" s="30"/>
      <c r="AR116" s="30"/>
      <c r="AS116" s="30"/>
      <c r="AT116" s="30"/>
      <c r="AU116" s="30"/>
      <c r="AV116" s="30"/>
      <c r="AW116" s="30"/>
      <c r="AX116" s="30"/>
      <c r="AY116" s="30"/>
      <c r="AZ116" s="30"/>
      <c r="BA116" s="30"/>
    </row>
    <row r="117" spans="1:53">
      <c r="A117" s="30"/>
      <c r="B117" s="30"/>
      <c r="C117" s="30"/>
      <c r="D117" s="30"/>
      <c r="E117" s="30"/>
      <c r="F117" s="30"/>
      <c r="G117" s="30"/>
      <c r="H117" s="30"/>
      <c r="I117" s="30"/>
      <c r="J117" s="30"/>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I117" s="30"/>
      <c r="AJ117" s="30"/>
      <c r="AK117" s="30"/>
      <c r="AL117" s="30"/>
      <c r="AM117" s="30"/>
      <c r="AN117" s="30"/>
      <c r="AO117" s="30"/>
      <c r="AP117" s="30"/>
      <c r="AQ117" s="30"/>
      <c r="AR117" s="30"/>
      <c r="AS117" s="30"/>
      <c r="AT117" s="30"/>
      <c r="AU117" s="30"/>
      <c r="AV117" s="30"/>
      <c r="AW117" s="30"/>
      <c r="AX117" s="30"/>
      <c r="AY117" s="30"/>
      <c r="AZ117" s="30"/>
      <c r="BA117" s="30"/>
    </row>
    <row r="118" spans="1:53">
      <c r="A118" s="30"/>
      <c r="B118" s="30"/>
      <c r="C118" s="30"/>
      <c r="D118" s="30"/>
      <c r="E118" s="30"/>
      <c r="F118" s="30"/>
      <c r="G118" s="30"/>
      <c r="H118" s="30"/>
      <c r="I118" s="30"/>
      <c r="J118" s="30"/>
      <c r="K118" s="30"/>
      <c r="L118" s="30"/>
      <c r="M118" s="30"/>
      <c r="N118" s="30"/>
      <c r="O118" s="30"/>
      <c r="P118" s="30"/>
      <c r="Q118" s="30"/>
      <c r="R118" s="30"/>
      <c r="S118" s="30"/>
      <c r="T118" s="30"/>
      <c r="U118" s="30"/>
      <c r="V118" s="30"/>
      <c r="W118" s="30"/>
      <c r="X118" s="30"/>
      <c r="Y118" s="30"/>
      <c r="Z118" s="30"/>
      <c r="AA118" s="30"/>
      <c r="AB118" s="30"/>
      <c r="AC118" s="30"/>
      <c r="AD118" s="30"/>
      <c r="AE118" s="30"/>
      <c r="AF118" s="30"/>
      <c r="AG118" s="30"/>
      <c r="AH118" s="30"/>
      <c r="AI118" s="30"/>
      <c r="AJ118" s="30"/>
      <c r="AK118" s="30"/>
      <c r="AL118" s="30"/>
      <c r="AM118" s="30"/>
      <c r="AN118" s="30"/>
      <c r="AO118" s="30"/>
      <c r="AP118" s="30"/>
      <c r="AQ118" s="30"/>
      <c r="AR118" s="30"/>
      <c r="AS118" s="30"/>
      <c r="AT118" s="30"/>
      <c r="AU118" s="30"/>
      <c r="AV118" s="30"/>
      <c r="AW118" s="30"/>
      <c r="AX118" s="30"/>
      <c r="AY118" s="30"/>
      <c r="AZ118" s="30"/>
      <c r="BA118" s="30"/>
    </row>
    <row r="119" spans="1:53">
      <c r="A119" s="30"/>
      <c r="B119" s="30"/>
      <c r="C119" s="30"/>
      <c r="D119" s="30"/>
      <c r="E119" s="30"/>
      <c r="F119" s="30"/>
      <c r="G119" s="30"/>
      <c r="H119" s="30"/>
      <c r="I119" s="30"/>
      <c r="J119" s="30"/>
      <c r="K119" s="30"/>
      <c r="L119" s="30"/>
      <c r="M119" s="30"/>
      <c r="N119" s="30"/>
      <c r="O119" s="30"/>
      <c r="P119" s="30"/>
      <c r="Q119" s="30"/>
      <c r="R119" s="30"/>
      <c r="S119" s="30"/>
      <c r="T119" s="30"/>
      <c r="U119" s="30"/>
      <c r="V119" s="30"/>
      <c r="W119" s="30"/>
      <c r="X119" s="30"/>
      <c r="Y119" s="30"/>
      <c r="Z119" s="30"/>
      <c r="AA119" s="30"/>
      <c r="AB119" s="30"/>
      <c r="AC119" s="30"/>
      <c r="AD119" s="30"/>
      <c r="AE119" s="30"/>
      <c r="AF119" s="30"/>
      <c r="AG119" s="30"/>
      <c r="AH119" s="30"/>
      <c r="AI119" s="30"/>
      <c r="AJ119" s="30"/>
      <c r="AK119" s="30"/>
      <c r="AL119" s="30"/>
      <c r="AM119" s="30"/>
      <c r="AN119" s="30"/>
      <c r="AO119" s="30"/>
      <c r="AP119" s="30"/>
      <c r="AQ119" s="30"/>
      <c r="AR119" s="30"/>
      <c r="AS119" s="30"/>
      <c r="AT119" s="30"/>
      <c r="AU119" s="30"/>
      <c r="AV119" s="30"/>
      <c r="AW119" s="30"/>
      <c r="AX119" s="30"/>
      <c r="AY119" s="30"/>
      <c r="AZ119" s="30"/>
      <c r="BA119" s="30"/>
    </row>
    <row r="120" spans="1:53">
      <c r="A120" s="30"/>
      <c r="B120" s="30"/>
      <c r="C120" s="30"/>
      <c r="D120" s="30"/>
      <c r="E120" s="30"/>
      <c r="F120" s="30"/>
      <c r="G120" s="30"/>
      <c r="H120" s="30"/>
      <c r="I120" s="30"/>
      <c r="J120" s="30"/>
      <c r="K120" s="30"/>
      <c r="L120" s="30"/>
      <c r="M120" s="30"/>
      <c r="N120" s="30"/>
      <c r="O120" s="30"/>
      <c r="P120" s="30"/>
      <c r="Q120" s="30"/>
      <c r="R120" s="30"/>
      <c r="S120" s="30"/>
      <c r="T120" s="30"/>
      <c r="U120" s="30"/>
      <c r="V120" s="30"/>
      <c r="W120" s="30"/>
      <c r="X120" s="30"/>
      <c r="Y120" s="30"/>
      <c r="Z120" s="30"/>
      <c r="AA120" s="30"/>
      <c r="AB120" s="30"/>
      <c r="AC120" s="30"/>
      <c r="AD120" s="30"/>
      <c r="AE120" s="30"/>
      <c r="AF120" s="30"/>
      <c r="AG120" s="30"/>
      <c r="AH120" s="30"/>
      <c r="AI120" s="30"/>
      <c r="AJ120" s="30"/>
      <c r="AK120" s="30"/>
      <c r="AL120" s="30"/>
      <c r="AM120" s="30"/>
      <c r="AN120" s="30"/>
      <c r="AO120" s="30"/>
      <c r="AP120" s="30"/>
      <c r="AQ120" s="30"/>
      <c r="AR120" s="30"/>
      <c r="AS120" s="30"/>
      <c r="AT120" s="30"/>
      <c r="AU120" s="30"/>
      <c r="AV120" s="30"/>
      <c r="AW120" s="30"/>
      <c r="AX120" s="30"/>
      <c r="AY120" s="30"/>
      <c r="AZ120" s="30"/>
      <c r="BA120" s="30"/>
    </row>
    <row r="121" spans="1:53">
      <c r="A121" s="30"/>
      <c r="B121" s="30"/>
      <c r="C121" s="30"/>
      <c r="D121" s="30"/>
      <c r="E121" s="30"/>
      <c r="F121" s="30"/>
      <c r="G121" s="30"/>
      <c r="H121" s="30"/>
      <c r="I121" s="30"/>
      <c r="J121" s="30"/>
      <c r="K121" s="30"/>
      <c r="L121" s="30"/>
      <c r="M121" s="30"/>
      <c r="N121" s="30"/>
      <c r="O121" s="30"/>
      <c r="P121" s="30"/>
      <c r="Q121" s="30"/>
      <c r="R121" s="30"/>
      <c r="S121" s="30"/>
      <c r="T121" s="30"/>
      <c r="U121" s="30"/>
      <c r="V121" s="30"/>
      <c r="W121" s="30"/>
      <c r="X121" s="30"/>
      <c r="Y121" s="30"/>
      <c r="Z121" s="30"/>
      <c r="AA121" s="30"/>
      <c r="AB121" s="30"/>
      <c r="AC121" s="30"/>
      <c r="AD121" s="30"/>
      <c r="AE121" s="30"/>
      <c r="AF121" s="30"/>
      <c r="AG121" s="30"/>
      <c r="AH121" s="30"/>
      <c r="AI121" s="30"/>
      <c r="AJ121" s="30"/>
      <c r="AK121" s="30"/>
      <c r="AL121" s="30"/>
      <c r="AM121" s="30"/>
      <c r="AN121" s="30"/>
      <c r="AO121" s="30"/>
      <c r="AP121" s="30"/>
      <c r="AQ121" s="30"/>
      <c r="AR121" s="30"/>
      <c r="AS121" s="30"/>
      <c r="AT121" s="30"/>
      <c r="AU121" s="30"/>
      <c r="AV121" s="30"/>
      <c r="AW121" s="30"/>
      <c r="AX121" s="30"/>
      <c r="AY121" s="30"/>
      <c r="AZ121" s="30"/>
      <c r="BA121" s="30"/>
    </row>
    <row r="122" spans="1:53">
      <c r="A122" s="30"/>
      <c r="B122" s="30"/>
      <c r="C122" s="30"/>
      <c r="D122" s="30"/>
      <c r="E122" s="30"/>
      <c r="F122" s="30"/>
      <c r="G122" s="30"/>
      <c r="H122" s="30"/>
      <c r="I122" s="30"/>
      <c r="J122" s="30"/>
      <c r="K122" s="30"/>
      <c r="L122" s="30"/>
      <c r="M122" s="30"/>
      <c r="N122" s="30"/>
      <c r="O122" s="30"/>
      <c r="P122" s="30"/>
      <c r="Q122" s="30"/>
      <c r="R122" s="30"/>
      <c r="S122" s="30"/>
      <c r="T122" s="30"/>
      <c r="U122" s="30"/>
      <c r="V122" s="30"/>
      <c r="W122" s="30"/>
      <c r="X122" s="30"/>
      <c r="Y122" s="30"/>
      <c r="Z122" s="30"/>
      <c r="AA122" s="30"/>
      <c r="AB122" s="30"/>
      <c r="AC122" s="30"/>
      <c r="AD122" s="30"/>
      <c r="AE122" s="30"/>
      <c r="AF122" s="30"/>
      <c r="AG122" s="30"/>
      <c r="AH122" s="30"/>
      <c r="AI122" s="30"/>
      <c r="AJ122" s="30"/>
      <c r="AK122" s="30"/>
      <c r="AL122" s="30"/>
      <c r="AM122" s="30"/>
      <c r="AN122" s="30"/>
      <c r="AO122" s="30"/>
      <c r="AP122" s="30"/>
      <c r="AQ122" s="30"/>
      <c r="AR122" s="30"/>
      <c r="AS122" s="30"/>
      <c r="AT122" s="30"/>
      <c r="AU122" s="30"/>
      <c r="AV122" s="30"/>
      <c r="AW122" s="30"/>
      <c r="AX122" s="30"/>
      <c r="AY122" s="30"/>
      <c r="AZ122" s="30"/>
      <c r="BA122" s="30"/>
    </row>
    <row r="123" spans="1:53">
      <c r="A123" s="30"/>
      <c r="B123" s="30"/>
      <c r="C123" s="30"/>
      <c r="D123" s="30"/>
      <c r="E123" s="30"/>
      <c r="F123" s="30"/>
      <c r="G123" s="30"/>
      <c r="H123" s="30"/>
      <c r="I123" s="30"/>
      <c r="J123" s="30"/>
      <c r="K123" s="30"/>
      <c r="L123" s="30"/>
      <c r="M123" s="30"/>
      <c r="N123" s="30"/>
      <c r="O123" s="30"/>
      <c r="P123" s="30"/>
      <c r="Q123" s="30"/>
      <c r="R123" s="30"/>
      <c r="S123" s="30"/>
      <c r="T123" s="30"/>
      <c r="U123" s="30"/>
      <c r="V123" s="30"/>
      <c r="W123" s="30"/>
      <c r="X123" s="30"/>
      <c r="Y123" s="30"/>
      <c r="Z123" s="30"/>
      <c r="AA123" s="30"/>
      <c r="AB123" s="30"/>
      <c r="AC123" s="30"/>
      <c r="AD123" s="30"/>
      <c r="AE123" s="30"/>
      <c r="AF123" s="30"/>
      <c r="AG123" s="30"/>
      <c r="AH123" s="30"/>
      <c r="AI123" s="30"/>
      <c r="AJ123" s="30"/>
      <c r="AK123" s="30"/>
      <c r="AL123" s="30"/>
      <c r="AM123" s="30"/>
      <c r="AN123" s="30"/>
      <c r="AO123" s="30"/>
      <c r="AP123" s="30"/>
      <c r="AQ123" s="30"/>
      <c r="AR123" s="30"/>
      <c r="AS123" s="30"/>
      <c r="AT123" s="30"/>
      <c r="AU123" s="30"/>
      <c r="AV123" s="30"/>
      <c r="AW123" s="30"/>
      <c r="AX123" s="30"/>
      <c r="AY123" s="30"/>
      <c r="AZ123" s="30"/>
      <c r="BA123" s="30"/>
    </row>
    <row r="124" spans="1:53">
      <c r="A124" s="30"/>
      <c r="B124" s="30"/>
      <c r="C124" s="30"/>
      <c r="D124" s="30"/>
      <c r="E124" s="30"/>
      <c r="F124" s="30"/>
      <c r="G124" s="30"/>
      <c r="H124" s="30"/>
      <c r="I124" s="30"/>
      <c r="J124" s="30"/>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I124" s="30"/>
      <c r="AJ124" s="30"/>
      <c r="AK124" s="30"/>
      <c r="AL124" s="30"/>
      <c r="AM124" s="30"/>
      <c r="AN124" s="30"/>
      <c r="AO124" s="30"/>
      <c r="AP124" s="30"/>
      <c r="AQ124" s="30"/>
      <c r="AR124" s="30"/>
      <c r="AS124" s="30"/>
      <c r="AT124" s="30"/>
      <c r="AU124" s="30"/>
      <c r="AV124" s="30"/>
      <c r="AW124" s="30"/>
      <c r="AX124" s="30"/>
      <c r="AY124" s="30"/>
      <c r="AZ124" s="30"/>
      <c r="BA124" s="30"/>
    </row>
    <row r="125" spans="1:53">
      <c r="A125" s="30"/>
      <c r="B125" s="30"/>
      <c r="C125" s="30"/>
      <c r="D125" s="30"/>
      <c r="E125" s="30"/>
      <c r="F125" s="30"/>
      <c r="G125" s="30"/>
      <c r="H125" s="30"/>
      <c r="I125" s="30"/>
      <c r="J125" s="30"/>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I125" s="30"/>
      <c r="AJ125" s="30"/>
      <c r="AK125" s="30"/>
      <c r="AL125" s="30"/>
      <c r="AM125" s="30"/>
      <c r="AN125" s="30"/>
      <c r="AO125" s="30"/>
      <c r="AP125" s="30"/>
      <c r="AQ125" s="30"/>
      <c r="AR125" s="30"/>
      <c r="AS125" s="30"/>
      <c r="AT125" s="30"/>
      <c r="AU125" s="30"/>
      <c r="AV125" s="30"/>
      <c r="AW125" s="30"/>
      <c r="AX125" s="30"/>
      <c r="AY125" s="30"/>
      <c r="AZ125" s="30"/>
      <c r="BA125" s="30"/>
    </row>
    <row r="126" spans="1:53">
      <c r="A126" s="30"/>
      <c r="B126" s="30"/>
      <c r="C126" s="30"/>
      <c r="D126" s="30"/>
      <c r="E126" s="30"/>
      <c r="F126" s="30"/>
      <c r="G126" s="30"/>
      <c r="H126" s="30"/>
      <c r="I126" s="30"/>
      <c r="J126" s="30"/>
      <c r="K126" s="30"/>
      <c r="L126" s="30"/>
      <c r="M126" s="30"/>
      <c r="N126" s="30"/>
      <c r="O126" s="30"/>
      <c r="P126" s="30"/>
      <c r="Q126" s="30"/>
      <c r="R126" s="30"/>
      <c r="S126" s="30"/>
      <c r="T126" s="30"/>
      <c r="U126" s="30"/>
      <c r="V126" s="30"/>
      <c r="W126" s="30"/>
      <c r="X126" s="30"/>
      <c r="Y126" s="30"/>
      <c r="Z126" s="30"/>
      <c r="AA126" s="30"/>
      <c r="AB126" s="30"/>
      <c r="AC126" s="30"/>
      <c r="AD126" s="30"/>
      <c r="AE126" s="30"/>
      <c r="AF126" s="30"/>
      <c r="AG126" s="30"/>
      <c r="AH126" s="30"/>
      <c r="AI126" s="30"/>
      <c r="AJ126" s="30"/>
      <c r="AK126" s="30"/>
      <c r="AL126" s="30"/>
      <c r="AM126" s="30"/>
      <c r="AN126" s="30"/>
      <c r="AO126" s="30"/>
      <c r="AP126" s="30"/>
      <c r="AQ126" s="30"/>
      <c r="AR126" s="30"/>
      <c r="AS126" s="30"/>
      <c r="AT126" s="30"/>
      <c r="AU126" s="30"/>
      <c r="AV126" s="30"/>
      <c r="AW126" s="30"/>
      <c r="AX126" s="30"/>
      <c r="AY126" s="30"/>
      <c r="AZ126" s="30"/>
      <c r="BA126" s="30"/>
    </row>
    <row r="127" spans="1:53">
      <c r="A127" s="30"/>
      <c r="B127" s="30"/>
      <c r="C127" s="30"/>
      <c r="D127" s="30"/>
      <c r="E127" s="30"/>
      <c r="F127" s="30"/>
      <c r="G127" s="30"/>
      <c r="H127" s="30"/>
      <c r="I127" s="30"/>
      <c r="J127" s="30"/>
      <c r="K127" s="30"/>
      <c r="L127" s="30"/>
      <c r="M127" s="30"/>
      <c r="N127" s="30"/>
      <c r="O127" s="30"/>
      <c r="P127" s="30"/>
      <c r="Q127" s="30"/>
      <c r="R127" s="30"/>
      <c r="S127" s="30"/>
      <c r="T127" s="30"/>
      <c r="U127" s="30"/>
      <c r="V127" s="30"/>
      <c r="W127" s="30"/>
      <c r="X127" s="30"/>
      <c r="Y127" s="30"/>
      <c r="Z127" s="30"/>
      <c r="AA127" s="30"/>
      <c r="AB127" s="30"/>
      <c r="AC127" s="30"/>
      <c r="AD127" s="30"/>
      <c r="AE127" s="30"/>
      <c r="AF127" s="30"/>
      <c r="AG127" s="30"/>
      <c r="AH127" s="30"/>
      <c r="AI127" s="30"/>
      <c r="AJ127" s="30"/>
      <c r="AK127" s="30"/>
      <c r="AL127" s="30"/>
      <c r="AM127" s="30"/>
      <c r="AN127" s="30"/>
      <c r="AO127" s="30"/>
      <c r="AP127" s="30"/>
      <c r="AQ127" s="30"/>
      <c r="AR127" s="30"/>
      <c r="AS127" s="30"/>
      <c r="AT127" s="30"/>
      <c r="AU127" s="30"/>
      <c r="AV127" s="30"/>
      <c r="AW127" s="30"/>
      <c r="AX127" s="30"/>
      <c r="AY127" s="30"/>
      <c r="AZ127" s="30"/>
      <c r="BA127" s="30"/>
    </row>
    <row r="128" spans="1:53">
      <c r="A128" s="30"/>
      <c r="B128" s="30"/>
      <c r="C128" s="30"/>
      <c r="D128" s="30"/>
      <c r="E128" s="30"/>
      <c r="F128" s="30"/>
      <c r="G128" s="30"/>
      <c r="H128" s="30"/>
      <c r="I128" s="30"/>
      <c r="J128" s="30"/>
      <c r="K128" s="30"/>
      <c r="L128" s="30"/>
      <c r="M128" s="30"/>
      <c r="N128" s="30"/>
      <c r="O128" s="30"/>
      <c r="P128" s="30"/>
      <c r="Q128" s="30"/>
      <c r="R128" s="30"/>
      <c r="S128" s="30"/>
      <c r="T128" s="30"/>
      <c r="U128" s="30"/>
      <c r="V128" s="30"/>
      <c r="W128" s="30"/>
      <c r="X128" s="30"/>
      <c r="Y128" s="30"/>
      <c r="Z128" s="30"/>
      <c r="AA128" s="30"/>
      <c r="AB128" s="30"/>
      <c r="AC128" s="30"/>
      <c r="AD128" s="30"/>
      <c r="AE128" s="30"/>
      <c r="AF128" s="30"/>
      <c r="AG128" s="30"/>
      <c r="AH128" s="30"/>
      <c r="AI128" s="30"/>
      <c r="AJ128" s="30"/>
      <c r="AK128" s="30"/>
      <c r="AL128" s="30"/>
      <c r="AM128" s="30"/>
      <c r="AN128" s="30"/>
      <c r="AO128" s="30"/>
      <c r="AP128" s="30"/>
      <c r="AQ128" s="30"/>
      <c r="AR128" s="30"/>
      <c r="AS128" s="30"/>
      <c r="AT128" s="30"/>
      <c r="AU128" s="30"/>
      <c r="AV128" s="30"/>
      <c r="AW128" s="30"/>
      <c r="AX128" s="30"/>
      <c r="AY128" s="30"/>
      <c r="AZ128" s="30"/>
      <c r="BA128" s="30"/>
    </row>
    <row r="129" spans="1:53">
      <c r="A129" s="30"/>
      <c r="B129" s="30"/>
      <c r="C129" s="30"/>
      <c r="D129" s="30"/>
      <c r="E129" s="30"/>
      <c r="F129" s="30"/>
      <c r="G129" s="30"/>
      <c r="H129" s="30"/>
      <c r="I129" s="30"/>
      <c r="J129" s="30"/>
      <c r="K129" s="30"/>
      <c r="L129" s="30"/>
      <c r="M129" s="30"/>
      <c r="N129" s="30"/>
      <c r="O129" s="30"/>
      <c r="P129" s="30"/>
      <c r="Q129" s="30"/>
      <c r="R129" s="30"/>
      <c r="S129" s="30"/>
      <c r="T129" s="30"/>
      <c r="U129" s="30"/>
      <c r="V129" s="30"/>
      <c r="W129" s="30"/>
      <c r="X129" s="30"/>
      <c r="Y129" s="30"/>
      <c r="Z129" s="30"/>
      <c r="AA129" s="30"/>
      <c r="AB129" s="30"/>
      <c r="AC129" s="30"/>
      <c r="AD129" s="30"/>
      <c r="AE129" s="30"/>
      <c r="AF129" s="30"/>
      <c r="AG129" s="30"/>
      <c r="AH129" s="30"/>
      <c r="AI129" s="30"/>
      <c r="AJ129" s="30"/>
      <c r="AK129" s="30"/>
      <c r="AL129" s="30"/>
      <c r="AM129" s="30"/>
      <c r="AN129" s="30"/>
      <c r="AO129" s="30"/>
      <c r="AP129" s="30"/>
      <c r="AQ129" s="30"/>
      <c r="AR129" s="30"/>
      <c r="AS129" s="30"/>
      <c r="AT129" s="30"/>
      <c r="AU129" s="30"/>
      <c r="AV129" s="30"/>
      <c r="AW129" s="30"/>
      <c r="AX129" s="30"/>
      <c r="AY129" s="30"/>
      <c r="AZ129" s="30"/>
      <c r="BA129" s="30"/>
    </row>
    <row r="130" spans="1:53">
      <c r="A130" s="30"/>
      <c r="B130" s="30"/>
      <c r="C130" s="30"/>
      <c r="D130" s="30"/>
      <c r="E130" s="30"/>
      <c r="F130" s="30"/>
      <c r="G130" s="30"/>
      <c r="H130" s="30"/>
      <c r="I130" s="30"/>
      <c r="J130" s="30"/>
      <c r="K130" s="30"/>
      <c r="L130" s="30"/>
      <c r="M130" s="30"/>
      <c r="N130" s="30"/>
      <c r="O130" s="30"/>
      <c r="P130" s="30"/>
      <c r="Q130" s="30"/>
      <c r="R130" s="30"/>
      <c r="S130" s="30"/>
      <c r="T130" s="30"/>
      <c r="U130" s="30"/>
      <c r="V130" s="30"/>
      <c r="W130" s="30"/>
      <c r="X130" s="30"/>
      <c r="Y130" s="30"/>
      <c r="Z130" s="30"/>
      <c r="AA130" s="30"/>
      <c r="AB130" s="30"/>
      <c r="AC130" s="30"/>
      <c r="AD130" s="30"/>
      <c r="AE130" s="30"/>
      <c r="AF130" s="30"/>
      <c r="AG130" s="30"/>
      <c r="AH130" s="30"/>
      <c r="AI130" s="30"/>
      <c r="AJ130" s="30"/>
      <c r="AK130" s="30"/>
      <c r="AL130" s="30"/>
      <c r="AM130" s="30"/>
      <c r="AN130" s="30"/>
      <c r="AO130" s="30"/>
      <c r="AP130" s="30"/>
      <c r="AQ130" s="30"/>
      <c r="AR130" s="30"/>
      <c r="AS130" s="30"/>
      <c r="AT130" s="30"/>
      <c r="AU130" s="30"/>
      <c r="AV130" s="30"/>
      <c r="AW130" s="30"/>
      <c r="AX130" s="30"/>
      <c r="AY130" s="30"/>
      <c r="AZ130" s="30"/>
      <c r="BA130" s="30"/>
    </row>
    <row r="131" spans="1:53">
      <c r="A131" s="30"/>
      <c r="B131" s="30"/>
      <c r="C131" s="30"/>
      <c r="D131" s="30"/>
      <c r="E131" s="30"/>
      <c r="F131" s="30"/>
      <c r="G131" s="30"/>
      <c r="H131" s="30"/>
      <c r="I131" s="30"/>
      <c r="J131" s="30"/>
      <c r="K131" s="30"/>
      <c r="L131" s="30"/>
      <c r="M131" s="30"/>
      <c r="N131" s="30"/>
      <c r="O131" s="30"/>
      <c r="P131" s="30"/>
      <c r="Q131" s="30"/>
      <c r="R131" s="30"/>
      <c r="S131" s="30"/>
      <c r="T131" s="30"/>
      <c r="U131" s="30"/>
      <c r="V131" s="30"/>
      <c r="W131" s="30"/>
      <c r="X131" s="30"/>
      <c r="Y131" s="30"/>
      <c r="Z131" s="30"/>
      <c r="AA131" s="30"/>
      <c r="AB131" s="30"/>
      <c r="AC131" s="30"/>
      <c r="AD131" s="30"/>
      <c r="AE131" s="30"/>
      <c r="AF131" s="30"/>
      <c r="AG131" s="30"/>
      <c r="AH131" s="30"/>
      <c r="AI131" s="30"/>
      <c r="AJ131" s="30"/>
      <c r="AK131" s="30"/>
      <c r="AL131" s="30"/>
      <c r="AM131" s="30"/>
      <c r="AN131" s="30"/>
      <c r="AO131" s="30"/>
      <c r="AP131" s="30"/>
      <c r="AQ131" s="30"/>
      <c r="AR131" s="30"/>
      <c r="AS131" s="30"/>
      <c r="AT131" s="30"/>
      <c r="AU131" s="30"/>
      <c r="AV131" s="30"/>
      <c r="AW131" s="30"/>
      <c r="AX131" s="30"/>
      <c r="AY131" s="30"/>
      <c r="AZ131" s="30"/>
      <c r="BA131" s="30"/>
    </row>
    <row r="132" spans="1:53">
      <c r="A132" s="30"/>
      <c r="B132" s="30"/>
      <c r="C132" s="30"/>
      <c r="D132" s="30"/>
      <c r="E132" s="30"/>
      <c r="F132" s="30"/>
      <c r="G132" s="30"/>
      <c r="H132" s="30"/>
      <c r="I132" s="30"/>
      <c r="J132" s="30"/>
      <c r="K132" s="30"/>
      <c r="L132" s="30"/>
      <c r="M132" s="30"/>
      <c r="N132" s="30"/>
      <c r="O132" s="30"/>
      <c r="P132" s="30"/>
      <c r="Q132" s="30"/>
      <c r="R132" s="30"/>
      <c r="S132" s="30"/>
      <c r="T132" s="30"/>
      <c r="U132" s="30"/>
      <c r="V132" s="30"/>
      <c r="W132" s="30"/>
      <c r="X132" s="30"/>
      <c r="Y132" s="30"/>
      <c r="Z132" s="30"/>
      <c r="AA132" s="30"/>
      <c r="AB132" s="30"/>
      <c r="AC132" s="30"/>
      <c r="AD132" s="30"/>
      <c r="AE132" s="30"/>
      <c r="AF132" s="30"/>
      <c r="AG132" s="30"/>
      <c r="AH132" s="30"/>
      <c r="AI132" s="30"/>
      <c r="AJ132" s="30"/>
      <c r="AK132" s="30"/>
      <c r="AL132" s="30"/>
      <c r="AM132" s="30"/>
      <c r="AN132" s="30"/>
      <c r="AO132" s="30"/>
      <c r="AP132" s="30"/>
      <c r="AQ132" s="30"/>
      <c r="AR132" s="30"/>
      <c r="AS132" s="30"/>
      <c r="AT132" s="30"/>
      <c r="AU132" s="30"/>
      <c r="AV132" s="30"/>
      <c r="AW132" s="30"/>
      <c r="AX132" s="30"/>
      <c r="AY132" s="30"/>
      <c r="AZ132" s="30"/>
      <c r="BA132" s="30"/>
    </row>
    <row r="133" spans="1:53">
      <c r="A133" s="30"/>
      <c r="B133" s="30"/>
      <c r="C133" s="30"/>
      <c r="D133" s="30"/>
      <c r="E133" s="30"/>
      <c r="F133" s="30"/>
      <c r="G133" s="30"/>
      <c r="H133" s="30"/>
      <c r="I133" s="30"/>
      <c r="J133" s="30"/>
      <c r="K133" s="30"/>
      <c r="L133" s="30"/>
      <c r="M133" s="30"/>
      <c r="N133" s="30"/>
      <c r="O133" s="30"/>
      <c r="P133" s="30"/>
      <c r="Q133" s="30"/>
      <c r="R133" s="30"/>
      <c r="S133" s="30"/>
      <c r="T133" s="30"/>
      <c r="U133" s="30"/>
      <c r="V133" s="30"/>
      <c r="W133" s="30"/>
      <c r="X133" s="30"/>
      <c r="Y133" s="30"/>
      <c r="Z133" s="30"/>
      <c r="AA133" s="30"/>
      <c r="AB133" s="30"/>
      <c r="AC133" s="30"/>
      <c r="AD133" s="30"/>
      <c r="AE133" s="30"/>
      <c r="AF133" s="30"/>
      <c r="AG133" s="30"/>
      <c r="AH133" s="30"/>
      <c r="AI133" s="30"/>
      <c r="AJ133" s="30"/>
      <c r="AK133" s="30"/>
      <c r="AL133" s="30"/>
      <c r="AM133" s="30"/>
      <c r="AN133" s="30"/>
      <c r="AO133" s="30"/>
      <c r="AP133" s="30"/>
      <c r="AQ133" s="30"/>
      <c r="AR133" s="30"/>
      <c r="AS133" s="30"/>
      <c r="AT133" s="30"/>
      <c r="AU133" s="30"/>
      <c r="AV133" s="30"/>
      <c r="AW133" s="30"/>
      <c r="AX133" s="30"/>
      <c r="AY133" s="30"/>
      <c r="AZ133" s="30"/>
      <c r="BA133" s="30"/>
    </row>
    <row r="134" spans="1:53">
      <c r="A134" s="30"/>
      <c r="B134" s="30"/>
      <c r="C134" s="30"/>
      <c r="D134" s="30"/>
      <c r="E134" s="30"/>
      <c r="F134" s="30"/>
      <c r="G134" s="30"/>
      <c r="H134" s="30"/>
      <c r="I134" s="30"/>
      <c r="J134" s="30"/>
      <c r="K134" s="30"/>
      <c r="L134" s="30"/>
      <c r="M134" s="30"/>
      <c r="N134" s="30"/>
      <c r="O134" s="30"/>
      <c r="P134" s="30"/>
      <c r="Q134" s="30"/>
      <c r="R134" s="30"/>
      <c r="S134" s="30"/>
      <c r="T134" s="30"/>
      <c r="U134" s="30"/>
      <c r="V134" s="30"/>
      <c r="W134" s="30"/>
      <c r="X134" s="30"/>
      <c r="Y134" s="30"/>
      <c r="Z134" s="30"/>
      <c r="AA134" s="30"/>
      <c r="AB134" s="30"/>
      <c r="AC134" s="30"/>
      <c r="AD134" s="30"/>
      <c r="AE134" s="30"/>
      <c r="AF134" s="30"/>
      <c r="AG134" s="30"/>
      <c r="AH134" s="30"/>
      <c r="AI134" s="30"/>
      <c r="AJ134" s="30"/>
      <c r="AK134" s="30"/>
      <c r="AL134" s="30"/>
      <c r="AM134" s="30"/>
      <c r="AN134" s="30"/>
      <c r="AO134" s="30"/>
      <c r="AP134" s="30"/>
      <c r="AQ134" s="30"/>
      <c r="AR134" s="30"/>
      <c r="AS134" s="30"/>
      <c r="AT134" s="30"/>
      <c r="AU134" s="30"/>
      <c r="AV134" s="30"/>
      <c r="AW134" s="30"/>
      <c r="AX134" s="30"/>
      <c r="AY134" s="30"/>
      <c r="AZ134" s="30"/>
      <c r="BA134" s="30"/>
    </row>
    <row r="135" spans="1:53">
      <c r="A135" s="30"/>
      <c r="B135" s="30"/>
      <c r="C135" s="30"/>
      <c r="D135" s="30"/>
      <c r="E135" s="30"/>
      <c r="F135" s="30"/>
      <c r="G135" s="30"/>
      <c r="H135" s="30"/>
      <c r="I135" s="30"/>
      <c r="J135" s="30"/>
      <c r="K135" s="30"/>
      <c r="L135" s="30"/>
      <c r="M135" s="30"/>
      <c r="N135" s="30"/>
      <c r="O135" s="30"/>
      <c r="P135" s="30"/>
      <c r="Q135" s="30"/>
      <c r="R135" s="30"/>
      <c r="S135" s="30"/>
      <c r="T135" s="30"/>
      <c r="U135" s="30"/>
      <c r="V135" s="30"/>
      <c r="W135" s="30"/>
      <c r="X135" s="30"/>
      <c r="Y135" s="30"/>
      <c r="Z135" s="30"/>
      <c r="AA135" s="30"/>
      <c r="AB135" s="30"/>
      <c r="AC135" s="30"/>
      <c r="AD135" s="30"/>
      <c r="AE135" s="30"/>
      <c r="AF135" s="30"/>
      <c r="AG135" s="30"/>
      <c r="AH135" s="30"/>
      <c r="AI135" s="30"/>
      <c r="AJ135" s="30"/>
      <c r="AK135" s="30"/>
      <c r="AL135" s="30"/>
      <c r="AM135" s="30"/>
      <c r="AN135" s="30"/>
      <c r="AO135" s="30"/>
      <c r="AP135" s="30"/>
      <c r="AQ135" s="30"/>
      <c r="AR135" s="30"/>
      <c r="AS135" s="30"/>
      <c r="AT135" s="30"/>
      <c r="AU135" s="30"/>
      <c r="AV135" s="30"/>
      <c r="AW135" s="30"/>
      <c r="AX135" s="30"/>
      <c r="AY135" s="30"/>
      <c r="AZ135" s="30"/>
      <c r="BA135" s="30"/>
    </row>
    <row r="136" spans="1:53">
      <c r="A136" s="30"/>
      <c r="B136" s="30"/>
      <c r="C136" s="30"/>
      <c r="D136" s="30"/>
      <c r="E136" s="30"/>
      <c r="F136" s="30"/>
      <c r="G136" s="30"/>
      <c r="H136" s="30"/>
      <c r="I136" s="30"/>
      <c r="J136" s="30"/>
      <c r="K136" s="30"/>
      <c r="L136" s="30"/>
      <c r="M136" s="30"/>
      <c r="N136" s="30"/>
      <c r="O136" s="30"/>
      <c r="P136" s="30"/>
      <c r="Q136" s="30"/>
      <c r="R136" s="30"/>
      <c r="S136" s="30"/>
      <c r="T136" s="30"/>
      <c r="U136" s="30"/>
      <c r="V136" s="30"/>
      <c r="W136" s="30"/>
      <c r="X136" s="30"/>
      <c r="Y136" s="30"/>
      <c r="Z136" s="30"/>
      <c r="AA136" s="30"/>
      <c r="AB136" s="30"/>
      <c r="AC136" s="30"/>
      <c r="AD136" s="30"/>
      <c r="AE136" s="30"/>
      <c r="AF136" s="30"/>
      <c r="AG136" s="30"/>
      <c r="AH136" s="30"/>
      <c r="AI136" s="30"/>
      <c r="AJ136" s="30"/>
      <c r="AK136" s="30"/>
      <c r="AL136" s="30"/>
      <c r="AM136" s="30"/>
      <c r="AN136" s="30"/>
      <c r="AO136" s="30"/>
      <c r="AP136" s="30"/>
      <c r="AQ136" s="30"/>
      <c r="AR136" s="30"/>
      <c r="AS136" s="30"/>
      <c r="AT136" s="30"/>
      <c r="AU136" s="30"/>
      <c r="AV136" s="30"/>
      <c r="AW136" s="30"/>
      <c r="AX136" s="30"/>
      <c r="AY136" s="30"/>
      <c r="AZ136" s="30"/>
      <c r="BA136" s="30"/>
    </row>
    <row r="137" spans="1:53">
      <c r="A137" s="30"/>
      <c r="B137" s="30"/>
      <c r="C137" s="30"/>
      <c r="D137" s="30"/>
      <c r="E137" s="30"/>
      <c r="F137" s="30"/>
      <c r="G137" s="30"/>
      <c r="H137" s="30"/>
      <c r="I137" s="30"/>
      <c r="J137" s="30"/>
      <c r="K137" s="30"/>
      <c r="L137" s="30"/>
      <c r="M137" s="30"/>
      <c r="N137" s="30"/>
      <c r="O137" s="30"/>
      <c r="P137" s="30"/>
      <c r="Q137" s="30"/>
      <c r="R137" s="30"/>
      <c r="S137" s="30"/>
      <c r="T137" s="30"/>
      <c r="U137" s="30"/>
      <c r="V137" s="30"/>
      <c r="W137" s="30"/>
      <c r="X137" s="30"/>
      <c r="Y137" s="30"/>
      <c r="Z137" s="30"/>
      <c r="AA137" s="30"/>
      <c r="AB137" s="30"/>
      <c r="AC137" s="30"/>
      <c r="AD137" s="30"/>
      <c r="AE137" s="30"/>
      <c r="AF137" s="30"/>
      <c r="AG137" s="30"/>
      <c r="AH137" s="30"/>
      <c r="AI137" s="30"/>
      <c r="AJ137" s="30"/>
      <c r="AK137" s="30"/>
      <c r="AL137" s="30"/>
      <c r="AM137" s="30"/>
      <c r="AN137" s="30"/>
      <c r="AO137" s="30"/>
      <c r="AP137" s="30"/>
      <c r="AQ137" s="30"/>
      <c r="AR137" s="30"/>
      <c r="AS137" s="30"/>
      <c r="AT137" s="30"/>
      <c r="AU137" s="30"/>
      <c r="AV137" s="30"/>
      <c r="AW137" s="30"/>
      <c r="AX137" s="30"/>
      <c r="AY137" s="30"/>
      <c r="AZ137" s="30"/>
      <c r="BA137" s="30"/>
    </row>
    <row r="138" spans="1:53">
      <c r="A138" s="30"/>
      <c r="B138" s="30"/>
      <c r="C138" s="30"/>
      <c r="D138" s="30"/>
      <c r="E138" s="30"/>
      <c r="F138" s="30"/>
      <c r="G138" s="30"/>
      <c r="H138" s="30"/>
      <c r="I138" s="30"/>
      <c r="J138" s="30"/>
      <c r="K138" s="30"/>
      <c r="L138" s="30"/>
      <c r="M138" s="30"/>
      <c r="N138" s="30"/>
      <c r="O138" s="30"/>
      <c r="P138" s="30"/>
      <c r="Q138" s="30"/>
      <c r="R138" s="30"/>
      <c r="S138" s="30"/>
      <c r="T138" s="30"/>
      <c r="U138" s="30"/>
      <c r="V138" s="30"/>
      <c r="W138" s="30"/>
      <c r="X138" s="30"/>
      <c r="Y138" s="30"/>
      <c r="Z138" s="30"/>
      <c r="AA138" s="30"/>
      <c r="AB138" s="30"/>
      <c r="AC138" s="30"/>
      <c r="AD138" s="30"/>
      <c r="AE138" s="30"/>
      <c r="AF138" s="30"/>
      <c r="AG138" s="30"/>
      <c r="AH138" s="30"/>
      <c r="AI138" s="30"/>
      <c r="AJ138" s="30"/>
      <c r="AK138" s="30"/>
      <c r="AL138" s="30"/>
      <c r="AM138" s="30"/>
      <c r="AN138" s="30"/>
      <c r="AO138" s="30"/>
      <c r="AP138" s="30"/>
      <c r="AQ138" s="30"/>
      <c r="AR138" s="30"/>
      <c r="AS138" s="30"/>
      <c r="AT138" s="30"/>
      <c r="AU138" s="30"/>
      <c r="AV138" s="30"/>
      <c r="AW138" s="30"/>
      <c r="AX138" s="30"/>
      <c r="AY138" s="30"/>
      <c r="AZ138" s="30"/>
      <c r="BA138" s="30"/>
    </row>
    <row r="139" spans="1:53">
      <c r="A139" s="30"/>
      <c r="B139" s="30"/>
      <c r="C139" s="30"/>
      <c r="D139" s="30"/>
      <c r="E139" s="30"/>
      <c r="F139" s="30"/>
      <c r="G139" s="30"/>
      <c r="H139" s="30"/>
      <c r="I139" s="30"/>
      <c r="J139" s="30"/>
      <c r="K139" s="30"/>
      <c r="L139" s="30"/>
      <c r="M139" s="30"/>
      <c r="N139" s="30"/>
      <c r="O139" s="30"/>
      <c r="P139" s="30"/>
      <c r="Q139" s="30"/>
      <c r="R139" s="30"/>
      <c r="S139" s="30"/>
      <c r="T139" s="30"/>
      <c r="U139" s="30"/>
      <c r="V139" s="30"/>
      <c r="W139" s="30"/>
      <c r="X139" s="30"/>
      <c r="Y139" s="30"/>
      <c r="Z139" s="30"/>
      <c r="AA139" s="30"/>
      <c r="AB139" s="30"/>
      <c r="AC139" s="30"/>
      <c r="AD139" s="30"/>
      <c r="AE139" s="30"/>
      <c r="AF139" s="30"/>
      <c r="AG139" s="30"/>
      <c r="AH139" s="30"/>
      <c r="AI139" s="30"/>
      <c r="AJ139" s="30"/>
      <c r="AK139" s="30"/>
      <c r="AL139" s="30"/>
      <c r="AM139" s="30"/>
      <c r="AN139" s="30"/>
      <c r="AO139" s="30"/>
      <c r="AP139" s="30"/>
      <c r="AQ139" s="30"/>
      <c r="AR139" s="30"/>
      <c r="AS139" s="30"/>
      <c r="AT139" s="30"/>
      <c r="AU139" s="30"/>
      <c r="AV139" s="30"/>
      <c r="AW139" s="30"/>
      <c r="AX139" s="30"/>
      <c r="AY139" s="30"/>
      <c r="AZ139" s="30"/>
      <c r="BA139" s="30"/>
    </row>
    <row r="140" spans="1:53">
      <c r="A140" s="30"/>
      <c r="B140" s="30"/>
      <c r="C140" s="30"/>
      <c r="D140" s="30"/>
      <c r="E140" s="30"/>
      <c r="F140" s="30"/>
      <c r="G140" s="30"/>
      <c r="H140" s="30"/>
      <c r="I140" s="30"/>
      <c r="J140" s="30"/>
      <c r="K140" s="30"/>
      <c r="L140" s="30"/>
      <c r="M140" s="30"/>
      <c r="N140" s="30"/>
      <c r="O140" s="30"/>
      <c r="P140" s="30"/>
      <c r="Q140" s="30"/>
      <c r="R140" s="30"/>
      <c r="S140" s="30"/>
      <c r="T140" s="30"/>
      <c r="U140" s="30"/>
      <c r="V140" s="30"/>
      <c r="W140" s="30"/>
      <c r="X140" s="30"/>
      <c r="Y140" s="30"/>
      <c r="Z140" s="30"/>
      <c r="AA140" s="30"/>
      <c r="AB140" s="30"/>
      <c r="AC140" s="30"/>
      <c r="AD140" s="30"/>
      <c r="AE140" s="30"/>
      <c r="AF140" s="30"/>
      <c r="AG140" s="30"/>
      <c r="AH140" s="30"/>
      <c r="AI140" s="30"/>
      <c r="AJ140" s="30"/>
      <c r="AK140" s="30"/>
      <c r="AL140" s="30"/>
      <c r="AM140" s="30"/>
      <c r="AN140" s="30"/>
      <c r="AO140" s="30"/>
      <c r="AP140" s="30"/>
      <c r="AQ140" s="30"/>
      <c r="AR140" s="30"/>
      <c r="AS140" s="30"/>
      <c r="AT140" s="30"/>
      <c r="AU140" s="30"/>
      <c r="AV140" s="30"/>
      <c r="AW140" s="30"/>
      <c r="AX140" s="30"/>
      <c r="AY140" s="30"/>
      <c r="AZ140" s="30"/>
      <c r="BA140" s="30"/>
    </row>
    <row r="141" spans="1:53">
      <c r="A141" s="30"/>
      <c r="B141" s="30"/>
      <c r="C141" s="30"/>
      <c r="D141" s="30"/>
      <c r="E141" s="30"/>
      <c r="F141" s="30"/>
      <c r="G141" s="30"/>
      <c r="H141" s="30"/>
      <c r="I141" s="30"/>
      <c r="J141" s="30"/>
      <c r="K141" s="30"/>
      <c r="L141" s="30"/>
      <c r="M141" s="30"/>
      <c r="N141" s="30"/>
      <c r="O141" s="30"/>
      <c r="P141" s="30"/>
      <c r="Q141" s="30"/>
      <c r="R141" s="30"/>
      <c r="S141" s="30"/>
      <c r="T141" s="30"/>
      <c r="U141" s="30"/>
      <c r="V141" s="30"/>
      <c r="W141" s="30"/>
      <c r="X141" s="30"/>
      <c r="Y141" s="30"/>
      <c r="Z141" s="30"/>
      <c r="AA141" s="30"/>
      <c r="AB141" s="30"/>
      <c r="AC141" s="30"/>
      <c r="AD141" s="30"/>
      <c r="AE141" s="30"/>
      <c r="AF141" s="30"/>
      <c r="AG141" s="30"/>
      <c r="AH141" s="30"/>
      <c r="AI141" s="30"/>
      <c r="AJ141" s="30"/>
      <c r="AK141" s="30"/>
      <c r="AL141" s="30"/>
      <c r="AM141" s="30"/>
      <c r="AN141" s="30"/>
      <c r="AO141" s="30"/>
      <c r="AP141" s="30"/>
      <c r="AQ141" s="30"/>
      <c r="AR141" s="30"/>
      <c r="AS141" s="30"/>
      <c r="AT141" s="30"/>
      <c r="AU141" s="30"/>
      <c r="AV141" s="30"/>
      <c r="AW141" s="30"/>
      <c r="AX141" s="30"/>
      <c r="AY141" s="30"/>
      <c r="AZ141" s="30"/>
      <c r="BA141" s="30"/>
    </row>
    <row r="142" spans="1:53">
      <c r="A142" s="30"/>
      <c r="B142" s="30"/>
      <c r="C142" s="30"/>
      <c r="D142" s="30"/>
      <c r="E142" s="30"/>
      <c r="F142" s="30"/>
      <c r="G142" s="30"/>
      <c r="H142" s="30"/>
      <c r="I142" s="30"/>
      <c r="J142" s="30"/>
      <c r="K142" s="30"/>
      <c r="L142" s="30"/>
      <c r="M142" s="30"/>
      <c r="N142" s="30"/>
      <c r="O142" s="30"/>
      <c r="P142" s="30"/>
      <c r="Q142" s="30"/>
      <c r="R142" s="30"/>
      <c r="S142" s="30"/>
      <c r="T142" s="30"/>
      <c r="U142" s="30"/>
      <c r="V142" s="30"/>
      <c r="W142" s="30"/>
      <c r="X142" s="30"/>
      <c r="Y142" s="30"/>
      <c r="Z142" s="30"/>
      <c r="AA142" s="30"/>
      <c r="AB142" s="30"/>
      <c r="AC142" s="30"/>
      <c r="AD142" s="30"/>
      <c r="AE142" s="30"/>
      <c r="AF142" s="30"/>
      <c r="AG142" s="30"/>
      <c r="AH142" s="30"/>
      <c r="AI142" s="30"/>
      <c r="AJ142" s="30"/>
      <c r="AK142" s="30"/>
      <c r="AL142" s="30"/>
      <c r="AM142" s="30"/>
      <c r="AN142" s="30"/>
      <c r="AO142" s="30"/>
      <c r="AP142" s="30"/>
      <c r="AQ142" s="30"/>
      <c r="AR142" s="30"/>
      <c r="AS142" s="30"/>
      <c r="AT142" s="30"/>
      <c r="AU142" s="30"/>
      <c r="AV142" s="30"/>
      <c r="AW142" s="30"/>
      <c r="AX142" s="30"/>
      <c r="AY142" s="30"/>
      <c r="AZ142" s="30"/>
      <c r="BA142" s="30"/>
    </row>
    <row r="143" spans="1:53">
      <c r="A143" s="30"/>
      <c r="B143" s="30"/>
      <c r="C143" s="30"/>
      <c r="D143" s="30"/>
      <c r="E143" s="30"/>
      <c r="F143" s="30"/>
      <c r="G143" s="30"/>
      <c r="H143" s="30"/>
      <c r="I143" s="30"/>
      <c r="J143" s="30"/>
      <c r="K143" s="30"/>
      <c r="L143" s="30"/>
      <c r="M143" s="30"/>
      <c r="N143" s="30"/>
      <c r="O143" s="30"/>
      <c r="P143" s="30"/>
      <c r="Q143" s="30"/>
      <c r="R143" s="30"/>
      <c r="S143" s="30"/>
      <c r="T143" s="30"/>
      <c r="U143" s="30"/>
      <c r="V143" s="30"/>
      <c r="W143" s="30"/>
      <c r="X143" s="30"/>
      <c r="Y143" s="30"/>
      <c r="Z143" s="30"/>
      <c r="AA143" s="30"/>
      <c r="AB143" s="30"/>
      <c r="AC143" s="30"/>
      <c r="AD143" s="30"/>
      <c r="AE143" s="30"/>
      <c r="AF143" s="30"/>
      <c r="AG143" s="30"/>
      <c r="AH143" s="30"/>
      <c r="AI143" s="30"/>
      <c r="AJ143" s="30"/>
      <c r="AK143" s="30"/>
      <c r="AL143" s="30"/>
      <c r="AM143" s="30"/>
      <c r="AN143" s="30"/>
      <c r="AO143" s="30"/>
      <c r="AP143" s="30"/>
      <c r="AQ143" s="30"/>
      <c r="AR143" s="30"/>
      <c r="AS143" s="30"/>
      <c r="AT143" s="30"/>
      <c r="AU143" s="30"/>
      <c r="AV143" s="30"/>
      <c r="AW143" s="30"/>
      <c r="AX143" s="30"/>
      <c r="AY143" s="30"/>
      <c r="AZ143" s="30"/>
      <c r="BA143" s="30"/>
    </row>
    <row r="144" spans="1:53">
      <c r="A144" s="30"/>
      <c r="B144" s="30"/>
      <c r="C144" s="30"/>
      <c r="D144" s="30"/>
      <c r="E144" s="30"/>
      <c r="F144" s="30"/>
      <c r="G144" s="30"/>
      <c r="H144" s="30"/>
      <c r="I144" s="30"/>
      <c r="J144" s="30"/>
      <c r="K144" s="30"/>
      <c r="L144" s="30"/>
      <c r="M144" s="30"/>
      <c r="N144" s="30"/>
      <c r="O144" s="30"/>
      <c r="P144" s="30"/>
      <c r="Q144" s="30"/>
      <c r="R144" s="30"/>
      <c r="S144" s="30"/>
      <c r="T144" s="30"/>
      <c r="U144" s="30"/>
      <c r="V144" s="30"/>
      <c r="W144" s="30"/>
      <c r="X144" s="30"/>
      <c r="Y144" s="30"/>
      <c r="Z144" s="30"/>
      <c r="AA144" s="30"/>
      <c r="AB144" s="30"/>
      <c r="AC144" s="30"/>
      <c r="AD144" s="30"/>
      <c r="AE144" s="30"/>
      <c r="AF144" s="30"/>
      <c r="AG144" s="30"/>
      <c r="AH144" s="30"/>
      <c r="AI144" s="30"/>
      <c r="AJ144" s="30"/>
      <c r="AK144" s="30"/>
      <c r="AL144" s="30"/>
      <c r="AM144" s="30"/>
      <c r="AN144" s="30"/>
      <c r="AO144" s="30"/>
      <c r="AP144" s="30"/>
      <c r="AQ144" s="30"/>
      <c r="AR144" s="30"/>
      <c r="AS144" s="30"/>
      <c r="AT144" s="30"/>
      <c r="AU144" s="30"/>
      <c r="AV144" s="30"/>
      <c r="AW144" s="30"/>
      <c r="AX144" s="30"/>
      <c r="AY144" s="30"/>
      <c r="AZ144" s="30"/>
      <c r="BA144" s="30"/>
    </row>
    <row r="145" spans="1:53">
      <c r="A145" s="30"/>
      <c r="B145" s="30"/>
      <c r="C145" s="30"/>
      <c r="D145" s="30"/>
      <c r="E145" s="30"/>
      <c r="F145" s="30"/>
      <c r="G145" s="30"/>
      <c r="H145" s="30"/>
      <c r="I145" s="30"/>
      <c r="J145" s="30"/>
      <c r="K145" s="30"/>
      <c r="L145" s="30"/>
      <c r="M145" s="30"/>
      <c r="N145" s="30"/>
      <c r="O145" s="30"/>
      <c r="P145" s="30"/>
      <c r="Q145" s="30"/>
      <c r="R145" s="30"/>
      <c r="S145" s="30"/>
      <c r="T145" s="30"/>
      <c r="U145" s="30"/>
      <c r="V145" s="30"/>
      <c r="W145" s="30"/>
      <c r="X145" s="30"/>
      <c r="Y145" s="30"/>
      <c r="Z145" s="30"/>
      <c r="AA145" s="30"/>
      <c r="AB145" s="30"/>
      <c r="AC145" s="30"/>
      <c r="AD145" s="30"/>
      <c r="AE145" s="30"/>
      <c r="AF145" s="30"/>
      <c r="AG145" s="30"/>
      <c r="AH145" s="30"/>
      <c r="AI145" s="30"/>
      <c r="AJ145" s="30"/>
      <c r="AK145" s="30"/>
      <c r="AL145" s="30"/>
      <c r="AM145" s="30"/>
      <c r="AN145" s="30"/>
      <c r="AO145" s="30"/>
      <c r="AP145" s="30"/>
      <c r="AQ145" s="30"/>
      <c r="AR145" s="30"/>
      <c r="AS145" s="30"/>
      <c r="AT145" s="30"/>
      <c r="AU145" s="30"/>
      <c r="AV145" s="30"/>
      <c r="AW145" s="30"/>
      <c r="AX145" s="30"/>
      <c r="AY145" s="30"/>
      <c r="AZ145" s="30"/>
      <c r="BA145" s="30"/>
    </row>
    <row r="146" spans="1:53">
      <c r="A146" s="30"/>
      <c r="B146" s="30"/>
      <c r="C146" s="30"/>
      <c r="D146" s="30"/>
      <c r="E146" s="30"/>
      <c r="F146" s="30"/>
      <c r="G146" s="30"/>
      <c r="H146" s="30"/>
      <c r="I146" s="30"/>
      <c r="J146" s="30"/>
      <c r="K146" s="30"/>
      <c r="L146" s="30"/>
      <c r="M146" s="30"/>
      <c r="N146" s="30"/>
      <c r="O146" s="30"/>
      <c r="P146" s="30"/>
      <c r="Q146" s="30"/>
      <c r="R146" s="30"/>
      <c r="S146" s="30"/>
      <c r="T146" s="30"/>
      <c r="U146" s="30"/>
      <c r="V146" s="30"/>
      <c r="W146" s="30"/>
      <c r="X146" s="30"/>
      <c r="Y146" s="30"/>
      <c r="Z146" s="30"/>
      <c r="AA146" s="30"/>
      <c r="AB146" s="30"/>
      <c r="AC146" s="30"/>
      <c r="AD146" s="30"/>
      <c r="AE146" s="30"/>
      <c r="AF146" s="30"/>
      <c r="AG146" s="30"/>
      <c r="AH146" s="30"/>
      <c r="AI146" s="30"/>
      <c r="AJ146" s="30"/>
      <c r="AK146" s="30"/>
      <c r="AL146" s="30"/>
      <c r="AM146" s="30"/>
      <c r="AN146" s="30"/>
      <c r="AO146" s="30"/>
      <c r="AP146" s="30"/>
      <c r="AQ146" s="30"/>
      <c r="AR146" s="30"/>
      <c r="AS146" s="30"/>
      <c r="AT146" s="30"/>
      <c r="AU146" s="30"/>
      <c r="AV146" s="30"/>
      <c r="AW146" s="30"/>
      <c r="AX146" s="30"/>
      <c r="AY146" s="30"/>
      <c r="AZ146" s="30"/>
      <c r="BA146" s="30"/>
    </row>
    <row r="147" spans="1:53">
      <c r="A147" s="30"/>
      <c r="B147" s="30"/>
      <c r="C147" s="30"/>
      <c r="D147" s="30"/>
      <c r="E147" s="30"/>
      <c r="F147" s="30"/>
      <c r="G147" s="30"/>
      <c r="H147" s="30"/>
      <c r="I147" s="30"/>
      <c r="J147" s="30"/>
      <c r="K147" s="30"/>
      <c r="L147" s="30"/>
      <c r="M147" s="30"/>
      <c r="N147" s="30"/>
      <c r="O147" s="30"/>
      <c r="P147" s="30"/>
      <c r="Q147" s="30"/>
      <c r="R147" s="30"/>
      <c r="S147" s="30"/>
      <c r="T147" s="30"/>
      <c r="U147" s="30"/>
      <c r="V147" s="30"/>
      <c r="W147" s="30"/>
      <c r="X147" s="30"/>
      <c r="Y147" s="30"/>
      <c r="Z147" s="30"/>
      <c r="AA147" s="30"/>
      <c r="AB147" s="30"/>
      <c r="AC147" s="30"/>
      <c r="AD147" s="30"/>
      <c r="AE147" s="30"/>
      <c r="AF147" s="30"/>
      <c r="AG147" s="30"/>
      <c r="AH147" s="30"/>
      <c r="AI147" s="30"/>
      <c r="AJ147" s="30"/>
      <c r="AK147" s="30"/>
      <c r="AL147" s="30"/>
      <c r="AM147" s="30"/>
      <c r="AN147" s="30"/>
      <c r="AO147" s="30"/>
      <c r="AP147" s="30"/>
      <c r="AQ147" s="30"/>
      <c r="AR147" s="30"/>
      <c r="AS147" s="30"/>
      <c r="AT147" s="30"/>
      <c r="AU147" s="30"/>
      <c r="AV147" s="30"/>
      <c r="AW147" s="30"/>
      <c r="AX147" s="30"/>
      <c r="AY147" s="30"/>
      <c r="AZ147" s="30"/>
      <c r="BA147" s="30"/>
    </row>
  </sheetData>
  <mergeCells count="104">
    <mergeCell ref="D44:R44"/>
    <mergeCell ref="S44:AI44"/>
    <mergeCell ref="AJ44:BA44"/>
    <mergeCell ref="D49:P49"/>
    <mergeCell ref="J51:AH51"/>
    <mergeCell ref="K53:AF53"/>
    <mergeCell ref="D42:R42"/>
    <mergeCell ref="S42:AI42"/>
    <mergeCell ref="AJ42:BA42"/>
    <mergeCell ref="D43:R43"/>
    <mergeCell ref="S43:AI43"/>
    <mergeCell ref="AJ43:BA43"/>
    <mergeCell ref="D45:BA45"/>
    <mergeCell ref="D40:R40"/>
    <mergeCell ref="S40:AI40"/>
    <mergeCell ref="AJ40:BA40"/>
    <mergeCell ref="D41:R41"/>
    <mergeCell ref="S41:AI41"/>
    <mergeCell ref="AJ41:BA41"/>
    <mergeCell ref="D38:R38"/>
    <mergeCell ref="S38:AI38"/>
    <mergeCell ref="AJ38:BA38"/>
    <mergeCell ref="D39:R39"/>
    <mergeCell ref="S39:AI39"/>
    <mergeCell ref="AJ39:BA39"/>
    <mergeCell ref="D36:R36"/>
    <mergeCell ref="S36:AI36"/>
    <mergeCell ref="AJ36:BA36"/>
    <mergeCell ref="D37:R37"/>
    <mergeCell ref="S37:AI37"/>
    <mergeCell ref="AJ37:BA37"/>
    <mergeCell ref="D34:R34"/>
    <mergeCell ref="S34:AI34"/>
    <mergeCell ref="AJ34:BA34"/>
    <mergeCell ref="D35:R35"/>
    <mergeCell ref="S35:AI35"/>
    <mergeCell ref="AJ35:BA35"/>
    <mergeCell ref="D32:R32"/>
    <mergeCell ref="S32:AI32"/>
    <mergeCell ref="AJ32:BA32"/>
    <mergeCell ref="D33:R33"/>
    <mergeCell ref="S33:AI33"/>
    <mergeCell ref="AJ33:BA33"/>
    <mergeCell ref="D30:R30"/>
    <mergeCell ref="S30:AI30"/>
    <mergeCell ref="AJ30:BA30"/>
    <mergeCell ref="D31:R31"/>
    <mergeCell ref="S31:AI31"/>
    <mergeCell ref="AJ31:BA31"/>
    <mergeCell ref="D25:R25"/>
    <mergeCell ref="S25:AI25"/>
    <mergeCell ref="AJ25:BA25"/>
    <mergeCell ref="D29:R29"/>
    <mergeCell ref="S29:AI29"/>
    <mergeCell ref="AJ29:BA29"/>
    <mergeCell ref="D23:R23"/>
    <mergeCell ref="S23:AI23"/>
    <mergeCell ref="AJ23:BA23"/>
    <mergeCell ref="D24:R24"/>
    <mergeCell ref="S24:AI24"/>
    <mergeCell ref="AJ24:BA24"/>
    <mergeCell ref="D21:R21"/>
    <mergeCell ref="S21:AI21"/>
    <mergeCell ref="AJ21:BA21"/>
    <mergeCell ref="D22:R22"/>
    <mergeCell ref="S22:AI22"/>
    <mergeCell ref="AJ22:BA22"/>
    <mergeCell ref="D19:R19"/>
    <mergeCell ref="S19:AI19"/>
    <mergeCell ref="AJ19:BA19"/>
    <mergeCell ref="D20:R20"/>
    <mergeCell ref="S20:AI20"/>
    <mergeCell ref="AJ20:BA20"/>
    <mergeCell ref="D17:R17"/>
    <mergeCell ref="S17:AI17"/>
    <mergeCell ref="AJ17:BA17"/>
    <mergeCell ref="D18:R18"/>
    <mergeCell ref="S18:AI18"/>
    <mergeCell ref="AJ18:BA18"/>
    <mergeCell ref="D15:R15"/>
    <mergeCell ref="S15:AI15"/>
    <mergeCell ref="AJ15:BA15"/>
    <mergeCell ref="D16:R16"/>
    <mergeCell ref="S16:AI16"/>
    <mergeCell ref="AJ16:BA16"/>
    <mergeCell ref="D14:R14"/>
    <mergeCell ref="S14:AI14"/>
    <mergeCell ref="AJ14:BA14"/>
    <mergeCell ref="D11:R11"/>
    <mergeCell ref="S11:AI11"/>
    <mergeCell ref="AJ11:BA11"/>
    <mergeCell ref="D12:R12"/>
    <mergeCell ref="S12:AI12"/>
    <mergeCell ref="AJ12:BA12"/>
    <mergeCell ref="AL1:BA1"/>
    <mergeCell ref="AL2:BA2"/>
    <mergeCell ref="AL3:BA3"/>
    <mergeCell ref="A5:BA5"/>
    <mergeCell ref="D10:R10"/>
    <mergeCell ref="S10:AI10"/>
    <mergeCell ref="AJ10:BA10"/>
    <mergeCell ref="D13:R13"/>
    <mergeCell ref="S13:AI13"/>
    <mergeCell ref="AJ13:BA13"/>
  </mergeCells>
  <phoneticPr fontId="3"/>
  <dataValidations xWindow="367" yWindow="615" count="6">
    <dataValidation errorStyle="information" allowBlank="1" showInputMessage="1" showErrorMessage="1" error="歳入と歳出の合計額が一致していません。_x000a_" sqref="S44:AI44"/>
    <dataValidation allowBlank="1" showInputMessage="1" showErrorMessage="1" prompt="こちらに警告が表示される際は、歳入と歳出の合計が一致していません。_x000a_記入例を確認してください。_x000a__x000a_" sqref="AJ44:BA44"/>
    <dataValidation allowBlank="1" showInputMessage="1" showErrorMessage="1" prompt="こちらに警告が表示される場合、別紙３－１実績調書対象経費の実支出額と一致しません。_x000a_問題がない場合は、この式を削除して提出してください。" sqref="D45:BA45"/>
    <dataValidation type="list" allowBlank="1" showInputMessage="1" showErrorMessage="1" sqref="D11:R11">
      <formula1>$BG$11</formula1>
    </dataValidation>
    <dataValidation type="list" allowBlank="1" showInputMessage="1" showErrorMessage="1" sqref="D12:R12">
      <formula1>$BG$12</formula1>
    </dataValidation>
    <dataValidation type="list" allowBlank="1" showInputMessage="1" showErrorMessage="1" promptTitle="注意" prompt="別紙１－１の積算調書の区分と一致させてください。" sqref="D30:R30">
      <formula1>$BG$30</formula1>
    </dataValidation>
  </dataValidations>
  <printOptions horizontalCentered="1"/>
  <pageMargins left="0.19685039370078741" right="0" top="0.59055118110236227" bottom="0.70866141732283472" header="0.51181102362204722" footer="0.98425196850393704"/>
  <pageSetup paperSize="9" fitToHeight="0" orientation="portrait" blackAndWhite="1" horizontalDpi="300" verticalDpi="300" r:id="rId1"/>
  <headerFooter alignWithMargins="0"/>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B2:AD63"/>
  <sheetViews>
    <sheetView view="pageBreakPreview" topLeftCell="A22" zoomScale="80" zoomScaleNormal="100" zoomScaleSheetLayoutView="80" workbookViewId="0">
      <selection activeCell="C12" sqref="C12"/>
    </sheetView>
  </sheetViews>
  <sheetFormatPr defaultColWidth="9.88671875" defaultRowHeight="13.2"/>
  <cols>
    <col min="1" max="1" width="1.6640625" style="106" customWidth="1"/>
    <col min="2" max="2" width="37.44140625" style="106" customWidth="1"/>
    <col min="3" max="3" width="57" style="106" bestFit="1" customWidth="1"/>
    <col min="4" max="4" width="1.6640625" style="106" customWidth="1"/>
    <col min="5" max="16384" width="9.88671875" style="106"/>
  </cols>
  <sheetData>
    <row r="2" spans="2:4">
      <c r="B2" s="5" t="s">
        <v>193</v>
      </c>
    </row>
    <row r="3" spans="2:4">
      <c r="B3" s="107"/>
    </row>
    <row r="4" spans="2:4">
      <c r="B4" s="107"/>
    </row>
    <row r="5" spans="2:4" ht="20.100000000000001" customHeight="1">
      <c r="B5" s="294" t="s">
        <v>136</v>
      </c>
      <c r="C5" s="294"/>
    </row>
    <row r="6" spans="2:4">
      <c r="B6" s="107"/>
    </row>
    <row r="7" spans="2:4">
      <c r="B7" s="107"/>
    </row>
    <row r="8" spans="2:4" ht="20.100000000000001" customHeight="1">
      <c r="B8" s="108" t="s">
        <v>137</v>
      </c>
      <c r="C8" s="109" t="s">
        <v>138</v>
      </c>
    </row>
    <row r="9" spans="2:4" ht="27" customHeight="1">
      <c r="B9" s="107"/>
    </row>
    <row r="10" spans="2:4" ht="162" customHeight="1">
      <c r="B10" s="295" t="s">
        <v>274</v>
      </c>
      <c r="C10" s="295"/>
    </row>
    <row r="11" spans="2:4">
      <c r="B11" s="107"/>
    </row>
    <row r="12" spans="2:4" ht="20.100000000000001" customHeight="1">
      <c r="B12" s="107"/>
    </row>
    <row r="13" spans="2:4" ht="20.100000000000001" customHeight="1">
      <c r="B13" s="110" t="str">
        <f>様式1号!T2</f>
        <v>年　月　日</v>
      </c>
    </row>
    <row r="14" spans="2:4">
      <c r="B14" s="107"/>
    </row>
    <row r="15" spans="2:4">
      <c r="B15" s="107"/>
    </row>
    <row r="16" spans="2:4" ht="15" customHeight="1">
      <c r="B16" s="111"/>
      <c r="C16" s="111" t="s">
        <v>139</v>
      </c>
      <c r="D16" s="78"/>
    </row>
    <row r="17" spans="2:30" ht="5.0999999999999996" customHeight="1">
      <c r="B17" s="111"/>
      <c r="C17" s="112"/>
      <c r="D17" s="78"/>
    </row>
    <row r="18" spans="2:30" ht="20.100000000000001" customHeight="1">
      <c r="B18" s="113"/>
      <c r="C18" s="114">
        <f>様式1号!P7</f>
        <v>0</v>
      </c>
      <c r="D18" s="78"/>
    </row>
    <row r="19" spans="2:30">
      <c r="B19" s="114"/>
      <c r="C19" s="112"/>
      <c r="D19" s="78"/>
    </row>
    <row r="20" spans="2:30" ht="15" customHeight="1">
      <c r="B20" s="114"/>
      <c r="C20" s="114" t="s">
        <v>29</v>
      </c>
    </row>
    <row r="21" spans="2:30" ht="5.0999999999999996" customHeight="1">
      <c r="B21" s="114"/>
      <c r="C21" s="112"/>
    </row>
    <row r="22" spans="2:30" ht="20.100000000000001" customHeight="1">
      <c r="B22" s="113"/>
      <c r="C22" s="114">
        <f>様式1号!P8</f>
        <v>0</v>
      </c>
      <c r="AD22" s="106" t="s">
        <v>28</v>
      </c>
    </row>
    <row r="23" spans="2:30">
      <c r="B23" s="114"/>
      <c r="C23" s="112"/>
    </row>
    <row r="24" spans="2:30" ht="15" customHeight="1">
      <c r="B24" s="111"/>
      <c r="C24" s="111" t="s">
        <v>140</v>
      </c>
    </row>
    <row r="25" spans="2:30" ht="5.0999999999999996" customHeight="1">
      <c r="B25" s="111"/>
      <c r="C25" s="112"/>
    </row>
    <row r="26" spans="2:30" ht="20.100000000000001" customHeight="1">
      <c r="B26" s="115"/>
      <c r="C26" s="114">
        <f>様式1号!Q9</f>
        <v>0</v>
      </c>
    </row>
    <row r="27" spans="2:30" ht="30.6" customHeight="1">
      <c r="B27" s="115"/>
      <c r="C27" s="116"/>
    </row>
    <row r="28" spans="2:30">
      <c r="B28" s="115"/>
      <c r="C28" s="116"/>
    </row>
    <row r="29" spans="2:30">
      <c r="B29" s="293" t="s">
        <v>141</v>
      </c>
      <c r="C29" s="293"/>
    </row>
    <row r="30" spans="2:30">
      <c r="B30" s="293" t="s">
        <v>142</v>
      </c>
      <c r="C30" s="293"/>
    </row>
    <row r="31" spans="2:30">
      <c r="B31" s="293"/>
      <c r="C31" s="293"/>
    </row>
    <row r="32" spans="2:30">
      <c r="B32" s="293" t="s">
        <v>143</v>
      </c>
      <c r="C32" s="293"/>
    </row>
    <row r="33" spans="2:3">
      <c r="B33" s="293" t="s">
        <v>144</v>
      </c>
      <c r="C33" s="293"/>
    </row>
    <row r="34" spans="2:3">
      <c r="B34" s="293" t="s">
        <v>145</v>
      </c>
      <c r="C34" s="293"/>
    </row>
    <row r="35" spans="2:3">
      <c r="B35" s="293" t="s">
        <v>146</v>
      </c>
      <c r="C35" s="293"/>
    </row>
    <row r="36" spans="2:3">
      <c r="B36" s="116" t="s">
        <v>147</v>
      </c>
      <c r="C36" s="116"/>
    </row>
    <row r="37" spans="2:3">
      <c r="C37" s="116"/>
    </row>
    <row r="38" spans="2:3">
      <c r="B38" s="107"/>
    </row>
    <row r="39" spans="2:3">
      <c r="B39" s="107"/>
    </row>
    <row r="40" spans="2:3">
      <c r="B40" s="107"/>
    </row>
    <row r="41" spans="2:3">
      <c r="B41" s="107"/>
    </row>
    <row r="42" spans="2:3">
      <c r="B42" s="107"/>
    </row>
    <row r="43" spans="2:3">
      <c r="B43" s="107"/>
    </row>
    <row r="44" spans="2:3">
      <c r="B44" s="107"/>
    </row>
    <row r="45" spans="2:3">
      <c r="B45" s="107"/>
    </row>
    <row r="46" spans="2:3">
      <c r="B46" s="107"/>
    </row>
    <row r="47" spans="2:3">
      <c r="B47" s="107"/>
    </row>
    <row r="48" spans="2:3">
      <c r="B48" s="107"/>
    </row>
    <row r="49" spans="2:2">
      <c r="B49" s="107"/>
    </row>
    <row r="50" spans="2:2">
      <c r="B50" s="107"/>
    </row>
    <row r="51" spans="2:2">
      <c r="B51" s="107"/>
    </row>
    <row r="52" spans="2:2">
      <c r="B52" s="107"/>
    </row>
    <row r="53" spans="2:2">
      <c r="B53" s="107"/>
    </row>
    <row r="54" spans="2:2">
      <c r="B54" s="107"/>
    </row>
    <row r="55" spans="2:2">
      <c r="B55" s="107"/>
    </row>
    <row r="56" spans="2:2">
      <c r="B56" s="107"/>
    </row>
    <row r="57" spans="2:2">
      <c r="B57" s="107"/>
    </row>
    <row r="58" spans="2:2">
      <c r="B58" s="107"/>
    </row>
    <row r="59" spans="2:2">
      <c r="B59" s="107"/>
    </row>
    <row r="60" spans="2:2">
      <c r="B60" s="107"/>
    </row>
    <row r="61" spans="2:2">
      <c r="B61" s="107"/>
    </row>
    <row r="62" spans="2:2">
      <c r="B62" s="107"/>
    </row>
    <row r="63" spans="2:2">
      <c r="B63" s="107"/>
    </row>
  </sheetData>
  <mergeCells count="9">
    <mergeCell ref="B33:C33"/>
    <mergeCell ref="B34:C34"/>
    <mergeCell ref="B35:C35"/>
    <mergeCell ref="B5:C5"/>
    <mergeCell ref="B10:C10"/>
    <mergeCell ref="B29:C29"/>
    <mergeCell ref="B30:C30"/>
    <mergeCell ref="B31:C31"/>
    <mergeCell ref="B32:C32"/>
  </mergeCells>
  <phoneticPr fontId="3"/>
  <pageMargins left="0.39370078740157483" right="0.39370078740157483" top="0.39370078740157483" bottom="0.39370078740157483" header="0.39370078740157483" footer="0.39370078740157483"/>
  <pageSetup paperSize="9" scale="98"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1"/>
    <pageSetUpPr fitToPage="1"/>
  </sheetPr>
  <dimension ref="A1:AT4"/>
  <sheetViews>
    <sheetView workbookViewId="0">
      <selection activeCell="G13" sqref="G13"/>
    </sheetView>
  </sheetViews>
  <sheetFormatPr defaultColWidth="14.77734375" defaultRowHeight="13.2"/>
  <cols>
    <col min="1" max="16384" width="14.77734375" style="72"/>
  </cols>
  <sheetData>
    <row r="1" spans="1:46" s="86" customFormat="1" ht="16.5" customHeight="1">
      <c r="A1" s="299" t="s">
        <v>78</v>
      </c>
      <c r="B1" s="299" t="s">
        <v>79</v>
      </c>
      <c r="C1" s="299" t="s">
        <v>80</v>
      </c>
      <c r="D1" s="299" t="s">
        <v>81</v>
      </c>
      <c r="E1" s="299" t="s">
        <v>75</v>
      </c>
      <c r="F1" s="299" t="s">
        <v>76</v>
      </c>
      <c r="G1" s="302" t="s">
        <v>29</v>
      </c>
      <c r="H1" s="302" t="s">
        <v>47</v>
      </c>
      <c r="I1" s="302" t="s">
        <v>45</v>
      </c>
      <c r="J1" s="302" t="s">
        <v>48</v>
      </c>
      <c r="K1" s="304" t="s">
        <v>100</v>
      </c>
      <c r="L1" s="304" t="s">
        <v>101</v>
      </c>
      <c r="M1" s="304" t="s">
        <v>102</v>
      </c>
      <c r="N1" s="304" t="s">
        <v>103</v>
      </c>
      <c r="O1" s="304" t="s">
        <v>269</v>
      </c>
      <c r="P1" s="304" t="s">
        <v>270</v>
      </c>
      <c r="Q1" s="297" t="s">
        <v>221</v>
      </c>
      <c r="R1" s="297"/>
      <c r="S1" s="296" t="s">
        <v>57</v>
      </c>
      <c r="T1" s="297"/>
      <c r="U1" s="297"/>
      <c r="V1" s="297"/>
      <c r="W1" s="297"/>
      <c r="X1" s="298"/>
      <c r="Y1" s="296" t="s">
        <v>271</v>
      </c>
      <c r="Z1" s="297"/>
      <c r="AA1" s="297"/>
      <c r="AB1" s="297"/>
      <c r="AC1" s="297"/>
      <c r="AD1" s="298"/>
      <c r="AE1" s="301" t="s">
        <v>58</v>
      </c>
      <c r="AF1" s="301"/>
      <c r="AG1" s="301"/>
      <c r="AH1" s="301"/>
      <c r="AI1" s="296" t="s">
        <v>59</v>
      </c>
      <c r="AJ1" s="297"/>
      <c r="AK1" s="297"/>
      <c r="AL1" s="297"/>
      <c r="AM1" s="151"/>
      <c r="AN1" s="151"/>
      <c r="AO1" s="296" t="s">
        <v>60</v>
      </c>
      <c r="AP1" s="298"/>
      <c r="AQ1" s="296" t="s">
        <v>82</v>
      </c>
      <c r="AR1" s="297"/>
      <c r="AS1" s="297"/>
      <c r="AT1" s="298"/>
    </row>
    <row r="2" spans="1:46" s="86" customFormat="1" ht="39" customHeight="1">
      <c r="A2" s="300"/>
      <c r="B2" s="300"/>
      <c r="C2" s="300"/>
      <c r="D2" s="300"/>
      <c r="E2" s="300"/>
      <c r="F2" s="300"/>
      <c r="G2" s="303"/>
      <c r="H2" s="303"/>
      <c r="I2" s="303"/>
      <c r="J2" s="303"/>
      <c r="K2" s="300"/>
      <c r="L2" s="300"/>
      <c r="M2" s="300"/>
      <c r="N2" s="300"/>
      <c r="O2" s="300"/>
      <c r="P2" s="300"/>
      <c r="Q2" s="87" t="s">
        <v>61</v>
      </c>
      <c r="R2" s="88" t="s">
        <v>62</v>
      </c>
      <c r="S2" s="88" t="s">
        <v>222</v>
      </c>
      <c r="T2" s="150" t="s">
        <v>223</v>
      </c>
      <c r="U2" s="150" t="s">
        <v>232</v>
      </c>
      <c r="V2" s="150" t="s">
        <v>224</v>
      </c>
      <c r="W2" s="150" t="s">
        <v>225</v>
      </c>
      <c r="X2" s="150" t="s">
        <v>232</v>
      </c>
      <c r="Y2" s="88" t="s">
        <v>226</v>
      </c>
      <c r="Z2" s="150" t="s">
        <v>227</v>
      </c>
      <c r="AA2" s="150" t="s">
        <v>228</v>
      </c>
      <c r="AB2" s="150" t="s">
        <v>229</v>
      </c>
      <c r="AC2" s="150" t="s">
        <v>230</v>
      </c>
      <c r="AD2" s="150" t="s">
        <v>231</v>
      </c>
      <c r="AE2" s="88" t="s">
        <v>63</v>
      </c>
      <c r="AF2" s="88" t="s">
        <v>64</v>
      </c>
      <c r="AG2" s="88" t="s">
        <v>65</v>
      </c>
      <c r="AH2" s="88" t="s">
        <v>66</v>
      </c>
      <c r="AI2" s="89" t="s">
        <v>53</v>
      </c>
      <c r="AJ2" s="89" t="s">
        <v>54</v>
      </c>
      <c r="AK2" s="89" t="s">
        <v>55</v>
      </c>
      <c r="AL2" s="89" t="s">
        <v>56</v>
      </c>
      <c r="AM2" s="89" t="s">
        <v>261</v>
      </c>
      <c r="AN2" s="89" t="s">
        <v>231</v>
      </c>
      <c r="AO2" s="88" t="s">
        <v>49</v>
      </c>
      <c r="AP2" s="88" t="s">
        <v>50</v>
      </c>
      <c r="AQ2" s="88" t="s">
        <v>83</v>
      </c>
      <c r="AR2" s="88" t="s">
        <v>84</v>
      </c>
      <c r="AS2" s="98" t="s">
        <v>98</v>
      </c>
      <c r="AT2" s="98" t="s">
        <v>99</v>
      </c>
    </row>
    <row r="3" spans="1:46" ht="13.8" thickBot="1">
      <c r="A3" s="90">
        <f>様式1号!Q34</f>
        <v>0</v>
      </c>
      <c r="B3" s="90">
        <f>様式1号!Q35</f>
        <v>0</v>
      </c>
      <c r="C3" s="90">
        <f>様式1号!Q36</f>
        <v>0</v>
      </c>
      <c r="D3" s="90">
        <f>様式1号!Q37</f>
        <v>0</v>
      </c>
      <c r="E3" s="90" t="str">
        <f>様式1号!T1</f>
        <v>　　第　　　号</v>
      </c>
      <c r="F3" s="91" t="str">
        <f>様式1号!T2</f>
        <v>年　月　日</v>
      </c>
      <c r="G3" s="84">
        <f>様式1号!P8</f>
        <v>0</v>
      </c>
      <c r="H3" s="84">
        <f>様式1号!G21</f>
        <v>0</v>
      </c>
      <c r="I3" s="84">
        <f>様式1号!G23</f>
        <v>0</v>
      </c>
      <c r="J3" s="84">
        <f>'別紙1-1 積算調書'!F5</f>
        <v>0</v>
      </c>
      <c r="K3" s="85">
        <f>'別紙1-1 積算調書'!B9</f>
        <v>0</v>
      </c>
      <c r="L3" s="85">
        <f>'別紙1-1 積算調書'!C9</f>
        <v>0</v>
      </c>
      <c r="M3" s="85">
        <f>'別紙1-1 積算調書'!D9</f>
        <v>0</v>
      </c>
      <c r="N3" s="85">
        <f>'別紙1-1 積算調書'!E9</f>
        <v>0</v>
      </c>
      <c r="O3" s="85" t="str">
        <f>'別紙1-1 積算調書'!F9</f>
        <v/>
      </c>
      <c r="P3" s="85" t="str">
        <f>'別紙1-1 積算調書'!G9</f>
        <v/>
      </c>
      <c r="Q3" s="159">
        <f>'別紙１－２実施計画'!$C$10</f>
        <v>0</v>
      </c>
      <c r="R3" s="160">
        <f>'別紙１－２実施計画'!$C$11</f>
        <v>0</v>
      </c>
      <c r="S3" s="160" t="b">
        <v>0</v>
      </c>
      <c r="T3" s="160" t="b">
        <v>0</v>
      </c>
      <c r="U3" s="160">
        <f>'別紙１－２実施計画'!C15</f>
        <v>0</v>
      </c>
      <c r="V3" s="160" t="b">
        <v>0</v>
      </c>
      <c r="W3" s="160" t="b">
        <v>0</v>
      </c>
      <c r="X3" s="160">
        <f>'別紙１－２実施計画'!C17</f>
        <v>0</v>
      </c>
      <c r="Y3" s="160" t="b">
        <v>0</v>
      </c>
      <c r="Z3" s="160" t="b">
        <v>0</v>
      </c>
      <c r="AA3" s="160" t="b">
        <v>0</v>
      </c>
      <c r="AB3" s="160" t="b">
        <v>0</v>
      </c>
      <c r="AC3" s="160" t="b">
        <v>0</v>
      </c>
      <c r="AD3" s="160">
        <f>'別紙１－２実施計画'!$D$24</f>
        <v>0</v>
      </c>
      <c r="AE3" s="160" t="b">
        <v>0</v>
      </c>
      <c r="AF3" s="160" t="b">
        <v>0</v>
      </c>
      <c r="AG3" s="160" t="b">
        <v>0</v>
      </c>
      <c r="AH3" s="160" t="b">
        <v>0</v>
      </c>
      <c r="AI3" s="160" t="b">
        <v>0</v>
      </c>
      <c r="AJ3" s="160" t="b">
        <v>0</v>
      </c>
      <c r="AK3" s="160" t="b">
        <v>0</v>
      </c>
      <c r="AL3" s="160" t="b">
        <v>0</v>
      </c>
      <c r="AM3" s="160" t="b">
        <v>0</v>
      </c>
      <c r="AN3" s="160">
        <f>'別紙１－２実施計画'!$D$37</f>
        <v>0</v>
      </c>
      <c r="AO3" s="161" t="b">
        <v>0</v>
      </c>
      <c r="AP3" s="161" t="b">
        <v>0</v>
      </c>
      <c r="AQ3" s="161">
        <f>'別紙１－２実施計画'!$E$40</f>
        <v>0</v>
      </c>
      <c r="AR3" s="161">
        <f>'別紙１－２実施計画'!$G$40</f>
        <v>0</v>
      </c>
      <c r="AS3" s="161">
        <f>'別紙１－２実施計画'!$E$41</f>
        <v>0</v>
      </c>
      <c r="AT3" s="161">
        <f>'別紙１－２実施計画'!$G$41</f>
        <v>0</v>
      </c>
    </row>
    <row r="4" spans="1:46">
      <c r="X4" s="72" t="s">
        <v>233</v>
      </c>
    </row>
  </sheetData>
  <mergeCells count="23">
    <mergeCell ref="S1:X1"/>
    <mergeCell ref="Y1:AD1"/>
    <mergeCell ref="K1:K2"/>
    <mergeCell ref="L1:L2"/>
    <mergeCell ref="M1:M2"/>
    <mergeCell ref="N1:N2"/>
    <mergeCell ref="O1:O2"/>
    <mergeCell ref="AQ1:AT1"/>
    <mergeCell ref="E1:E2"/>
    <mergeCell ref="F1:F2"/>
    <mergeCell ref="A1:A2"/>
    <mergeCell ref="B1:B2"/>
    <mergeCell ref="C1:C2"/>
    <mergeCell ref="D1:D2"/>
    <mergeCell ref="AE1:AH1"/>
    <mergeCell ref="AO1:AP1"/>
    <mergeCell ref="G1:G2"/>
    <mergeCell ref="H1:H2"/>
    <mergeCell ref="I1:I2"/>
    <mergeCell ref="J1:J2"/>
    <mergeCell ref="AI1:AL1"/>
    <mergeCell ref="P1:P2"/>
    <mergeCell ref="Q1:R1"/>
  </mergeCells>
  <phoneticPr fontId="3"/>
  <pageMargins left="0.7" right="0.7" top="0.75" bottom="0.75" header="0.3" footer="0.3"/>
  <pageSetup paperSize="9" scale="10" orientation="landscape" r:id="rId1"/>
  <cellWatches>
    <cellWatch r="G3"/>
    <cellWatch r="H3"/>
    <cellWatch r="I3"/>
    <cellWatch r="J3"/>
    <cellWatch r="K3"/>
    <cellWatch r="L3"/>
    <cellWatch r="M3"/>
    <cellWatch r="N3"/>
    <cellWatch r="O3"/>
    <cellWatch r="P3"/>
  </cellWatche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
  <sheetViews>
    <sheetView view="pageBreakPreview" zoomScale="60" zoomScaleNormal="100" workbookViewId="0">
      <selection activeCell="E10" sqref="E10"/>
    </sheetView>
  </sheetViews>
  <sheetFormatPr defaultRowHeight="13.2"/>
  <cols>
    <col min="1" max="1" width="3.77734375" customWidth="1"/>
    <col min="2" max="2" width="6.109375" customWidth="1"/>
    <col min="3" max="3" width="26.6640625" customWidth="1"/>
    <col min="4" max="4" width="33" customWidth="1"/>
    <col min="5" max="5" width="59.6640625" bestFit="1" customWidth="1"/>
    <col min="6" max="6" width="8.33203125" customWidth="1"/>
    <col min="7" max="7" width="8.44140625" bestFit="1" customWidth="1"/>
  </cols>
  <sheetData>
    <row r="1" spans="1:7" ht="23.4">
      <c r="A1" s="183" t="s">
        <v>272</v>
      </c>
      <c r="B1" s="183"/>
      <c r="C1" s="183"/>
      <c r="D1" s="183"/>
      <c r="E1" s="183"/>
      <c r="F1" s="183"/>
      <c r="G1" s="183"/>
    </row>
    <row r="2" spans="1:7" ht="23.25" customHeight="1">
      <c r="A2" s="184" t="s">
        <v>267</v>
      </c>
      <c r="B2" s="184"/>
      <c r="C2" s="184"/>
      <c r="D2" s="184"/>
      <c r="E2" s="184"/>
      <c r="F2" s="184"/>
      <c r="G2" s="184"/>
    </row>
    <row r="3" spans="1:7" ht="6" customHeight="1" thickBot="1">
      <c r="A3" s="39"/>
      <c r="B3" s="39"/>
      <c r="C3" s="39"/>
      <c r="D3" s="39"/>
      <c r="E3" s="39"/>
      <c r="F3" s="39"/>
      <c r="G3" s="38"/>
    </row>
    <row r="4" spans="1:7" ht="56.4" customHeight="1" thickTop="1" thickBot="1">
      <c r="A4" s="316" t="s">
        <v>219</v>
      </c>
      <c r="B4" s="317"/>
      <c r="C4" s="317"/>
      <c r="D4" s="317"/>
      <c r="E4" s="317"/>
      <c r="F4" s="317"/>
      <c r="G4" s="318"/>
    </row>
    <row r="5" spans="1:7" ht="8.25" customHeight="1" thickTop="1">
      <c r="A5" s="38"/>
      <c r="B5" s="41"/>
      <c r="C5" s="319"/>
      <c r="D5" s="319"/>
      <c r="E5" s="42"/>
      <c r="F5" s="43"/>
      <c r="G5" s="43"/>
    </row>
    <row r="6" spans="1:7" ht="28.2" customHeight="1">
      <c r="A6" s="44" t="s">
        <v>273</v>
      </c>
      <c r="B6" s="38"/>
      <c r="C6" s="38"/>
      <c r="D6" s="38"/>
      <c r="E6" s="42"/>
      <c r="F6" s="320" t="s">
        <v>204</v>
      </c>
      <c r="G6" s="320"/>
    </row>
    <row r="7" spans="1:7" ht="5.25" customHeight="1" thickBot="1">
      <c r="A7" s="38"/>
      <c r="B7" s="38"/>
      <c r="C7" s="38"/>
      <c r="D7" s="38"/>
      <c r="E7" s="42"/>
      <c r="F7" s="43"/>
      <c r="G7" s="43"/>
    </row>
    <row r="8" spans="1:7" ht="27" thickBot="1">
      <c r="A8" s="45"/>
      <c r="B8" s="313" t="s">
        <v>41</v>
      </c>
      <c r="C8" s="314"/>
      <c r="D8" s="315"/>
      <c r="E8" s="140" t="s">
        <v>205</v>
      </c>
      <c r="F8" s="46" t="s">
        <v>42</v>
      </c>
      <c r="G8" s="46" t="s">
        <v>43</v>
      </c>
    </row>
    <row r="9" spans="1:7" ht="100.2" customHeight="1" thickTop="1">
      <c r="A9" s="45"/>
      <c r="B9" s="52">
        <v>1</v>
      </c>
      <c r="C9" s="53" t="s">
        <v>206</v>
      </c>
      <c r="D9" s="141" t="s">
        <v>128</v>
      </c>
      <c r="E9" s="142" t="s">
        <v>207</v>
      </c>
      <c r="F9" s="155"/>
      <c r="G9" s="67"/>
    </row>
    <row r="10" spans="1:7" ht="100.2" customHeight="1">
      <c r="A10" s="45"/>
      <c r="B10" s="139">
        <v>2</v>
      </c>
      <c r="C10" s="55" t="s">
        <v>130</v>
      </c>
      <c r="D10" s="56" t="s">
        <v>208</v>
      </c>
      <c r="E10" s="65" t="s">
        <v>218</v>
      </c>
      <c r="F10" s="156"/>
      <c r="G10" s="68"/>
    </row>
    <row r="11" spans="1:7" ht="100.2" customHeight="1">
      <c r="A11" s="45"/>
      <c r="B11" s="57">
        <v>3</v>
      </c>
      <c r="C11" s="143" t="s">
        <v>263</v>
      </c>
      <c r="D11" s="56" t="s">
        <v>213</v>
      </c>
      <c r="E11" s="65" t="s">
        <v>264</v>
      </c>
      <c r="F11" s="156"/>
      <c r="G11" s="68"/>
    </row>
    <row r="12" spans="1:7" ht="100.2" customHeight="1">
      <c r="A12" s="45"/>
      <c r="B12" s="139">
        <v>4</v>
      </c>
      <c r="C12" s="55" t="s">
        <v>210</v>
      </c>
      <c r="D12" s="56" t="s">
        <v>211</v>
      </c>
      <c r="E12" s="65" t="s">
        <v>214</v>
      </c>
      <c r="F12" s="156"/>
      <c r="G12" s="68"/>
    </row>
    <row r="13" spans="1:7" ht="100.2" customHeight="1">
      <c r="A13" s="45"/>
      <c r="B13" s="153">
        <v>5</v>
      </c>
      <c r="C13" s="147" t="s">
        <v>209</v>
      </c>
      <c r="D13" s="154" t="s">
        <v>262</v>
      </c>
      <c r="E13" s="148" t="s">
        <v>207</v>
      </c>
      <c r="F13" s="157"/>
      <c r="G13" s="73"/>
    </row>
    <row r="14" spans="1:7" ht="100.2" customHeight="1">
      <c r="A14" s="45"/>
      <c r="B14" s="146">
        <v>6</v>
      </c>
      <c r="C14" s="147" t="s">
        <v>215</v>
      </c>
      <c r="D14" s="145" t="s">
        <v>216</v>
      </c>
      <c r="E14" s="148" t="s">
        <v>217</v>
      </c>
      <c r="F14" s="157"/>
      <c r="G14" s="73"/>
    </row>
    <row r="15" spans="1:7" ht="100.2" customHeight="1">
      <c r="A15" s="45"/>
      <c r="B15" s="305">
        <v>7</v>
      </c>
      <c r="C15" s="307" t="s">
        <v>46</v>
      </c>
      <c r="D15" s="309" t="s">
        <v>212</v>
      </c>
      <c r="E15" s="95" t="s">
        <v>220</v>
      </c>
      <c r="F15" s="311"/>
      <c r="G15" s="200"/>
    </row>
    <row r="16" spans="1:7" ht="25.2" customHeight="1" thickBot="1">
      <c r="A16" s="38"/>
      <c r="B16" s="306"/>
      <c r="C16" s="308"/>
      <c r="D16" s="310"/>
      <c r="E16" s="66" t="s">
        <v>52</v>
      </c>
      <c r="F16" s="312"/>
      <c r="G16" s="201"/>
    </row>
    <row r="17" spans="1:7">
      <c r="A17" s="38"/>
      <c r="B17" s="47"/>
      <c r="C17" s="138"/>
      <c r="D17" s="138"/>
      <c r="E17" s="144"/>
      <c r="F17" s="43"/>
      <c r="G17" s="43"/>
    </row>
    <row r="18" spans="1:7" ht="60" customHeight="1">
      <c r="A18" s="45"/>
      <c r="B18" s="48"/>
      <c r="C18" s="48"/>
      <c r="D18" s="60" t="s">
        <v>3</v>
      </c>
      <c r="E18" s="181"/>
      <c r="F18" s="181"/>
      <c r="G18" s="181"/>
    </row>
    <row r="19" spans="1:7" ht="60" customHeight="1">
      <c r="A19" s="45"/>
      <c r="B19" s="48"/>
      <c r="C19" s="48"/>
      <c r="D19" s="60" t="s">
        <v>44</v>
      </c>
      <c r="E19" s="181"/>
      <c r="F19" s="181"/>
      <c r="G19" s="181"/>
    </row>
    <row r="20" spans="1:7" ht="66" customHeight="1">
      <c r="A20" s="45"/>
      <c r="B20" s="48"/>
      <c r="C20" s="48"/>
      <c r="D20" s="60" t="s">
        <v>45</v>
      </c>
      <c r="E20" s="182"/>
      <c r="F20" s="182"/>
      <c r="G20" s="182"/>
    </row>
  </sheetData>
  <mergeCells count="14">
    <mergeCell ref="B8:D8"/>
    <mergeCell ref="A1:G1"/>
    <mergeCell ref="A2:G2"/>
    <mergeCell ref="A4:G4"/>
    <mergeCell ref="C5:D5"/>
    <mergeCell ref="F6:G6"/>
    <mergeCell ref="E18:G18"/>
    <mergeCell ref="E19:G19"/>
    <mergeCell ref="E20:G20"/>
    <mergeCell ref="B15:B16"/>
    <mergeCell ref="C15:C16"/>
    <mergeCell ref="D15:D16"/>
    <mergeCell ref="F15:F16"/>
    <mergeCell ref="G15:G16"/>
  </mergeCells>
  <phoneticPr fontId="3"/>
  <dataValidations count="2">
    <dataValidation type="list" allowBlank="1" showInputMessage="1" showErrorMessage="1" sqref="E20">
      <formula1>"障害者支援施設,福祉型障害児入所施設,医療型障害児入所施設"</formula1>
    </dataValidation>
    <dataValidation type="list" allowBlank="1" showInputMessage="1" showErrorMessage="1" sqref="F9:F15">
      <formula1>"〇"</formula1>
    </dataValidation>
  </dataValidations>
  <hyperlinks>
    <hyperlink ref="E16" r:id="rId1"/>
  </hyperlinks>
  <pageMargins left="0.7" right="0.7" top="0.75" bottom="0.75" header="0.3" footer="0.3"/>
  <pageSetup paperSize="9" scale="61"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6</vt:i4>
      </vt:variant>
    </vt:vector>
  </HeadingPairs>
  <TitlesOfParts>
    <vt:vector size="14" baseType="lpstr">
      <vt:lpstr>提出一覧表</vt:lpstr>
      <vt:lpstr>様式1号</vt:lpstr>
      <vt:lpstr>別紙1-1 積算調書</vt:lpstr>
      <vt:lpstr>別紙１－２実施計画</vt:lpstr>
      <vt:lpstr>別紙1-3決算予定書抄本</vt:lpstr>
      <vt:lpstr>別紙1-4誓約書</vt:lpstr>
      <vt:lpstr>都集計用</vt:lpstr>
      <vt:lpstr>提出書類一覧</vt:lpstr>
      <vt:lpstr>提出一覧表!Print_Area</vt:lpstr>
      <vt:lpstr>'別紙1-1 積算調書'!Print_Area</vt:lpstr>
      <vt:lpstr>'別紙１－２実施計画'!Print_Area</vt:lpstr>
      <vt:lpstr>'別紙1-3決算予定書抄本'!Print_Area</vt:lpstr>
      <vt:lpstr>'別紙1-4誓約書'!Print_Area</vt:lpstr>
      <vt:lpstr>様式1号!Print_Area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cp:lastPrinted>2023-02-14T11:26:39Z</cp:lastPrinted>
  <dcterms:created xsi:type="dcterms:W3CDTF">1997-01-08T22:48:59Z</dcterms:created>
  <dcterms:modified xsi:type="dcterms:W3CDTF">2023-11-29T09:38:23Z</dcterms:modified>
</cp:coreProperties>
</file>