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0.226.132.2\施設サービス支援課\障害者支援施設担当（新）\06 補助事業・委託事業\32　送迎バス補助事業\09実績報告依頼\03_簡易決裁\"/>
    </mc:Choice>
  </mc:AlternateContent>
  <bookViews>
    <workbookView xWindow="0" yWindow="0" windowWidth="28800" windowHeight="12360" tabRatio="876"/>
  </bookViews>
  <sheets>
    <sheet name="提出書類一覧" sheetId="83" r:id="rId1"/>
    <sheet name="【印】3号様式(実績報告)" sheetId="26" r:id="rId2"/>
    <sheet name="(1)-1実績調書" sheetId="61" r:id="rId3"/>
    <sheet name="(1)-2積算内訳" sheetId="78" r:id="rId4"/>
    <sheet name="(2)事業報告書" sheetId="66" r:id="rId5"/>
    <sheet name="(3)-1安全装置" sheetId="70" r:id="rId6"/>
    <sheet name="(3)-2研修" sheetId="71" r:id="rId7"/>
    <sheet name="(3)-3点検・改修" sheetId="72" r:id="rId8"/>
    <sheet name="【印】【入力不要】歳入歳出決算書抄本" sheetId="77" r:id="rId9"/>
    <sheet name="【印】【入力不要】4請求書" sheetId="82" r:id="rId10"/>
    <sheet name="【印】口座振替依頼書" sheetId="84" r:id="rId11"/>
    <sheet name="委任状" sheetId="86" r:id="rId12"/>
    <sheet name="【記入例】委任状" sheetId="87" r:id="rId13"/>
    <sheet name="集計用" sheetId="88" state="hidden" r:id="rId14"/>
    <sheet name="口座集計用" sheetId="85" state="hidden" r:id="rId15"/>
  </sheets>
  <definedNames>
    <definedName name="BANK1" localSheetId="14">口座集計用!#REF!</definedName>
    <definedName name="NEW" localSheetId="14">口座集計用!#REF!</definedName>
    <definedName name="NEW_1" localSheetId="14">口座集計用!#REF!</definedName>
    <definedName name="_xlnm.Print_Area" localSheetId="3">'(1)-2積算内訳'!$A$1:$G$46</definedName>
    <definedName name="_xlnm.Print_Area" localSheetId="5">'(3)-1安全装置'!$A$1:$N$71</definedName>
    <definedName name="_xlnm.Print_Area" localSheetId="6">'(3)-2研修'!$A$1:$M$33</definedName>
    <definedName name="_xlnm.Print_Area" localSheetId="7">'(3)-3点検・改修'!$A$1:$N$20</definedName>
    <definedName name="_xlnm.Print_Area" localSheetId="9">【印】【入力不要】4請求書!$A$1:$Z$38</definedName>
    <definedName name="_xlnm.Print_Area" localSheetId="8">【印】【入力不要】歳入歳出決算書抄本!$A$1:$BB$42</definedName>
    <definedName name="_xlnm.Print_Area" localSheetId="1">'【印】3号様式(実績報告)'!$A$1:$AJ$38</definedName>
    <definedName name="_xlnm.Print_Area" localSheetId="10">【印】口座振替依頼書!$A$1:$AD$36</definedName>
    <definedName name="_xlnm.Print_Area" localSheetId="11">委任状!$A$1:$I$50</definedName>
    <definedName name="_xlnm.Print_Area" localSheetId="14">口座集計用!$A$1:$L$1</definedName>
    <definedName name="_xlnm.Print_Area" localSheetId="13">集計用!$A$1:$AJ$6</definedName>
    <definedName name="SYUGCNV1" localSheetId="14">口座集計用!#REF!</definedName>
  </definedNames>
  <calcPr calcId="162913"/>
</workbook>
</file>

<file path=xl/calcChain.xml><?xml version="1.0" encoding="utf-8"?>
<calcChain xmlns="http://schemas.openxmlformats.org/spreadsheetml/2006/main">
  <c r="H18" i="84" l="1"/>
  <c r="K6" i="88" l="1"/>
  <c r="J6" i="88"/>
  <c r="I6" i="88"/>
  <c r="H6" i="88"/>
  <c r="G6" i="88"/>
  <c r="I2" i="85" l="1"/>
  <c r="G15" i="86"/>
  <c r="G13" i="86"/>
  <c r="G12" i="86"/>
  <c r="H13" i="84"/>
  <c r="N15" i="84"/>
  <c r="P6" i="82"/>
  <c r="Q38" i="82"/>
  <c r="Q37" i="82"/>
  <c r="Q35" i="82"/>
  <c r="R8" i="82"/>
  <c r="P7" i="82"/>
  <c r="AF1" i="77"/>
  <c r="S32" i="77"/>
  <c r="S18" i="77"/>
  <c r="S13" i="77" s="1"/>
  <c r="S24" i="77"/>
  <c r="S16" i="77"/>
  <c r="S10" i="77"/>
  <c r="L41" i="77" l="1"/>
  <c r="L39" i="77"/>
  <c r="C37" i="77"/>
  <c r="J1" i="72"/>
  <c r="I1" i="71"/>
  <c r="D1" i="78"/>
  <c r="J1" i="70"/>
  <c r="H1" i="61"/>
  <c r="L21" i="26"/>
  <c r="M23" i="26"/>
  <c r="B19" i="86" l="1"/>
  <c r="I22" i="82" l="1"/>
  <c r="AJ6" i="88" l="1"/>
  <c r="AI6" i="88"/>
  <c r="AH6" i="88"/>
  <c r="AG6" i="88"/>
  <c r="AF6" i="88"/>
  <c r="AE6" i="88"/>
  <c r="AD6" i="88"/>
  <c r="AC6" i="88"/>
  <c r="AB6" i="88"/>
  <c r="AA6" i="88"/>
  <c r="Z6" i="88"/>
  <c r="Y6" i="88"/>
  <c r="X6" i="88"/>
  <c r="W6" i="88"/>
  <c r="V6" i="88"/>
  <c r="U6" i="88"/>
  <c r="T6" i="88"/>
  <c r="S6" i="88"/>
  <c r="R6" i="88"/>
  <c r="Q6" i="88"/>
  <c r="P6" i="88"/>
  <c r="O6" i="88"/>
  <c r="N6" i="88"/>
  <c r="M6" i="88"/>
  <c r="L6" i="88"/>
  <c r="F6" i="88"/>
  <c r="E6" i="88"/>
  <c r="D6" i="88"/>
  <c r="C6" i="88"/>
  <c r="B6" i="88"/>
  <c r="H20" i="82"/>
  <c r="H2" i="85" l="1"/>
  <c r="G2" i="85"/>
  <c r="E2" i="85"/>
  <c r="D2" i="85"/>
  <c r="C2" i="85"/>
  <c r="B2" i="85"/>
  <c r="G41" i="84"/>
  <c r="G40" i="84"/>
  <c r="F2" i="85" s="1"/>
  <c r="G39" i="84"/>
  <c r="G38" i="84"/>
  <c r="A2" i="85" s="1"/>
  <c r="B26" i="71" l="1"/>
  <c r="B17" i="72"/>
  <c r="B11" i="72"/>
  <c r="B16" i="71" l="1"/>
  <c r="B28" i="70"/>
  <c r="B51" i="70"/>
  <c r="F12" i="78" l="1"/>
  <c r="F24" i="78"/>
  <c r="F39" i="78"/>
  <c r="F38" i="78"/>
  <c r="F37" i="78"/>
  <c r="F36" i="78"/>
  <c r="F35" i="78"/>
  <c r="F27" i="78"/>
  <c r="F26" i="78"/>
  <c r="F25" i="78"/>
  <c r="F23" i="78"/>
  <c r="F15" i="78"/>
  <c r="F14" i="78"/>
  <c r="F13" i="78"/>
  <c r="F11" i="78"/>
  <c r="F10" i="78" l="1"/>
  <c r="F41" i="78" l="1"/>
  <c r="F40" i="78"/>
  <c r="F34" i="78"/>
  <c r="F29" i="78"/>
  <c r="F28" i="78"/>
  <c r="F22" i="78"/>
  <c r="F16" i="78"/>
  <c r="F17" i="78"/>
  <c r="G13" i="61"/>
  <c r="F30" i="78" l="1"/>
  <c r="F18" i="78"/>
  <c r="F42" i="78"/>
  <c r="F44" i="78" l="1"/>
  <c r="B13" i="61" l="1"/>
  <c r="D13" i="61" s="1"/>
  <c r="H13" i="61" s="1"/>
  <c r="J13" i="61" s="1"/>
</calcChain>
</file>

<file path=xl/comments1.xml><?xml version="1.0" encoding="utf-8"?>
<comments xmlns="http://schemas.openxmlformats.org/spreadsheetml/2006/main">
  <authors>
    <author>東京都</author>
  </authors>
  <commentList>
    <comment ref="F18" authorId="0" shapeId="0">
      <text>
        <r>
          <rPr>
            <sz val="9"/>
            <color indexed="81"/>
            <rFont val="MS P ゴシック"/>
            <family val="3"/>
            <charset val="128"/>
          </rPr>
          <t xml:space="preserve">支出予定額の合計額が自動入力されます。
</t>
        </r>
      </text>
    </comment>
    <comment ref="F30" authorId="0" shapeId="0">
      <text>
        <r>
          <rPr>
            <sz val="9"/>
            <color indexed="81"/>
            <rFont val="MS P ゴシック"/>
            <family val="3"/>
            <charset val="128"/>
          </rPr>
          <t xml:space="preserve">支出予定額の合計額が自動入力されます。
</t>
        </r>
      </text>
    </comment>
    <comment ref="F42" authorId="0" shapeId="0">
      <text>
        <r>
          <rPr>
            <sz val="9"/>
            <color indexed="81"/>
            <rFont val="MS P ゴシック"/>
            <family val="3"/>
            <charset val="128"/>
          </rPr>
          <t xml:space="preserve">支出予定額の合計額が自動入力されます。
</t>
        </r>
      </text>
    </comment>
  </commentList>
</comments>
</file>

<file path=xl/comments2.xml><?xml version="1.0" encoding="utf-8"?>
<comments xmlns="http://schemas.openxmlformats.org/spreadsheetml/2006/main">
  <authors>
    <author>東京都</author>
  </authors>
  <commentList>
    <comment ref="AJ8" authorId="0" shapeId="0">
      <text>
        <r>
          <rPr>
            <b/>
            <sz val="9"/>
            <color indexed="81"/>
            <rFont val="MS P ゴシック"/>
            <family val="3"/>
            <charset val="128"/>
          </rPr>
          <t>特記事項がなければ記載不要</t>
        </r>
      </text>
    </comment>
  </commentList>
</comments>
</file>

<file path=xl/sharedStrings.xml><?xml version="1.0" encoding="utf-8"?>
<sst xmlns="http://schemas.openxmlformats.org/spreadsheetml/2006/main" count="413" uniqueCount="299">
  <si>
    <t>東京都知事　　殿</t>
    <rPh sb="0" eb="2">
      <t>トウキョウ</t>
    </rPh>
    <rPh sb="2" eb="5">
      <t>トチジ</t>
    </rPh>
    <rPh sb="7" eb="8">
      <t>ドノ</t>
    </rPh>
    <phoneticPr fontId="4"/>
  </si>
  <si>
    <t>主たる事務所の所在地</t>
    <rPh sb="0" eb="1">
      <t>シュ</t>
    </rPh>
    <rPh sb="3" eb="6">
      <t>ジムショ</t>
    </rPh>
    <rPh sb="7" eb="10">
      <t>ショザイチ</t>
    </rPh>
    <phoneticPr fontId="4"/>
  </si>
  <si>
    <t>法人名</t>
    <rPh sb="0" eb="2">
      <t>ホウジン</t>
    </rPh>
    <rPh sb="2" eb="3">
      <t>メイ</t>
    </rPh>
    <phoneticPr fontId="4"/>
  </si>
  <si>
    <t>印</t>
    <rPh sb="0" eb="1">
      <t>イン</t>
    </rPh>
    <phoneticPr fontId="4"/>
  </si>
  <si>
    <t>（添付書類）</t>
    <rPh sb="1" eb="3">
      <t>テンプ</t>
    </rPh>
    <rPh sb="3" eb="5">
      <t>ショルイ</t>
    </rPh>
    <phoneticPr fontId="4"/>
  </si>
  <si>
    <t>連絡先</t>
    <phoneticPr fontId="4"/>
  </si>
  <si>
    <t>電　話</t>
    <phoneticPr fontId="4"/>
  </si>
  <si>
    <t>事業所番号</t>
    <rPh sb="0" eb="3">
      <t>ジギョウショ</t>
    </rPh>
    <rPh sb="3" eb="5">
      <t>バンゴウ</t>
    </rPh>
    <phoneticPr fontId="4"/>
  </si>
  <si>
    <t>担当部署</t>
    <rPh sb="0" eb="2">
      <t>タントウ</t>
    </rPh>
    <rPh sb="2" eb="4">
      <t>ブショ</t>
    </rPh>
    <phoneticPr fontId="4"/>
  </si>
  <si>
    <t>e-mail</t>
  </si>
  <si>
    <t>書類送付先</t>
    <rPh sb="0" eb="2">
      <t>ショルイ</t>
    </rPh>
    <rPh sb="2" eb="5">
      <t>ソウフサキ</t>
    </rPh>
    <phoneticPr fontId="4"/>
  </si>
  <si>
    <t>記</t>
    <rPh sb="0" eb="1">
      <t>キ</t>
    </rPh>
    <phoneticPr fontId="4"/>
  </si>
  <si>
    <t>10分の10</t>
    <rPh sb="2" eb="3">
      <t>ブン</t>
    </rPh>
    <phoneticPr fontId="4"/>
  </si>
  <si>
    <t>（単位：円）</t>
    <rPh sb="1" eb="3">
      <t>タンイ</t>
    </rPh>
    <rPh sb="4" eb="5">
      <t>エン</t>
    </rPh>
    <phoneticPr fontId="4"/>
  </si>
  <si>
    <t>事業所名</t>
    <rPh sb="0" eb="3">
      <t>ジギョウショ</t>
    </rPh>
    <rPh sb="3" eb="4">
      <t>メイ</t>
    </rPh>
    <phoneticPr fontId="4"/>
  </si>
  <si>
    <t>（１）</t>
    <phoneticPr fontId="4"/>
  </si>
  <si>
    <t>（２）</t>
    <phoneticPr fontId="4"/>
  </si>
  <si>
    <t>（３）</t>
    <phoneticPr fontId="4"/>
  </si>
  <si>
    <t>実施事業</t>
    <rPh sb="0" eb="2">
      <t>ジッシ</t>
    </rPh>
    <rPh sb="2" eb="4">
      <t>ジギョウ</t>
    </rPh>
    <phoneticPr fontId="4"/>
  </si>
  <si>
    <t>送迎バス等への安全装置の設置</t>
    <rPh sb="0" eb="2">
      <t>ソウゲイ</t>
    </rPh>
    <rPh sb="4" eb="5">
      <t>トウ</t>
    </rPh>
    <rPh sb="7" eb="9">
      <t>アンゼン</t>
    </rPh>
    <rPh sb="9" eb="11">
      <t>ソウチ</t>
    </rPh>
    <rPh sb="12" eb="14">
      <t>セッチ</t>
    </rPh>
    <phoneticPr fontId="4"/>
  </si>
  <si>
    <t>台</t>
    <rPh sb="0" eb="1">
      <t>ダイ</t>
    </rPh>
    <phoneticPr fontId="4"/>
  </si>
  <si>
    <t>※送迎車両の確認のため、当該安全装置を設置する車両の車検証の写しを添付してください。</t>
    <rPh sb="1" eb="3">
      <t>ソウゲイ</t>
    </rPh>
    <rPh sb="3" eb="5">
      <t>シャリョウ</t>
    </rPh>
    <rPh sb="6" eb="8">
      <t>カクニン</t>
    </rPh>
    <rPh sb="12" eb="14">
      <t>トウガイ</t>
    </rPh>
    <rPh sb="14" eb="16">
      <t>アンゼン</t>
    </rPh>
    <rPh sb="16" eb="18">
      <t>ソウチ</t>
    </rPh>
    <rPh sb="19" eb="21">
      <t>セッチ</t>
    </rPh>
    <rPh sb="23" eb="25">
      <t>シャリョウ</t>
    </rPh>
    <rPh sb="26" eb="29">
      <t>シャケンショウ</t>
    </rPh>
    <rPh sb="30" eb="31">
      <t>ウツ</t>
    </rPh>
    <rPh sb="33" eb="35">
      <t>テンプ</t>
    </rPh>
    <phoneticPr fontId="4"/>
  </si>
  <si>
    <t>研修の実施</t>
    <rPh sb="0" eb="2">
      <t>ケンシュウ</t>
    </rPh>
    <rPh sb="3" eb="5">
      <t>ジッシ</t>
    </rPh>
    <phoneticPr fontId="4"/>
  </si>
  <si>
    <t>その他送迎バス等の安全点検や改修等</t>
    <rPh sb="14" eb="16">
      <t>カイシュウ</t>
    </rPh>
    <phoneticPr fontId="4"/>
  </si>
  <si>
    <t>研修名</t>
    <rPh sb="0" eb="2">
      <t>ケンシュウ</t>
    </rPh>
    <rPh sb="2" eb="3">
      <t>メイ</t>
    </rPh>
    <phoneticPr fontId="4"/>
  </si>
  <si>
    <t>研修対象者</t>
    <rPh sb="0" eb="2">
      <t>ケンシュウ</t>
    </rPh>
    <rPh sb="2" eb="4">
      <t>タイショウ</t>
    </rPh>
    <rPh sb="4" eb="5">
      <t>シャ</t>
    </rPh>
    <phoneticPr fontId="4"/>
  </si>
  <si>
    <t>実施場所</t>
    <rPh sb="0" eb="2">
      <t>ジッシ</t>
    </rPh>
    <rPh sb="2" eb="4">
      <t>バショ</t>
    </rPh>
    <phoneticPr fontId="4"/>
  </si>
  <si>
    <t>講師</t>
    <rPh sb="0" eb="2">
      <t>コウシ</t>
    </rPh>
    <phoneticPr fontId="4"/>
  </si>
  <si>
    <t>研修内容</t>
    <rPh sb="0" eb="2">
      <t>ケンシュウ</t>
    </rPh>
    <rPh sb="2" eb="4">
      <t>ナイヨウ</t>
    </rPh>
    <phoneticPr fontId="4"/>
  </si>
  <si>
    <t>具体的取組内容</t>
    <rPh sb="0" eb="3">
      <t>グタイテキ</t>
    </rPh>
    <rPh sb="3" eb="5">
      <t>トリクミ</t>
    </rPh>
    <rPh sb="5" eb="7">
      <t>ナイヨウ</t>
    </rPh>
    <phoneticPr fontId="4"/>
  </si>
  <si>
    <t>事項</t>
    <rPh sb="0" eb="2">
      <t>ジコウ</t>
    </rPh>
    <phoneticPr fontId="4"/>
  </si>
  <si>
    <t>障害者支援施設（都内）</t>
    <rPh sb="0" eb="3">
      <t>ショウガイシャ</t>
    </rPh>
    <rPh sb="3" eb="5">
      <t>シエン</t>
    </rPh>
    <rPh sb="5" eb="7">
      <t>シセツ</t>
    </rPh>
    <rPh sb="8" eb="10">
      <t>トナイ</t>
    </rPh>
    <phoneticPr fontId="4"/>
  </si>
  <si>
    <t>福祉型障害児入所施設</t>
  </si>
  <si>
    <t>医療型障害児入所施設</t>
  </si>
  <si>
    <t>共同生活援助</t>
  </si>
  <si>
    <t>１ 歳入の部</t>
    <rPh sb="2" eb="4">
      <t>サイニュウ</t>
    </rPh>
    <rPh sb="5" eb="6">
      <t>ブ</t>
    </rPh>
    <phoneticPr fontId="4"/>
  </si>
  <si>
    <t>区　　分</t>
    <rPh sb="0" eb="1">
      <t>ク</t>
    </rPh>
    <rPh sb="3" eb="4">
      <t>フン</t>
    </rPh>
    <phoneticPr fontId="4"/>
  </si>
  <si>
    <t>備　　考</t>
    <rPh sb="0" eb="1">
      <t>ソナエ</t>
    </rPh>
    <rPh sb="3" eb="4">
      <t>コウ</t>
    </rPh>
    <phoneticPr fontId="4"/>
  </si>
  <si>
    <t>東京都補助金</t>
    <rPh sb="0" eb="2">
      <t>トウキョウ</t>
    </rPh>
    <rPh sb="2" eb="3">
      <t>ト</t>
    </rPh>
    <rPh sb="3" eb="6">
      <t>ホジョキン</t>
    </rPh>
    <phoneticPr fontId="4"/>
  </si>
  <si>
    <t>自己資本</t>
    <rPh sb="0" eb="2">
      <t>ジコ</t>
    </rPh>
    <rPh sb="2" eb="4">
      <t>シホン</t>
    </rPh>
    <phoneticPr fontId="4"/>
  </si>
  <si>
    <t>合　　計</t>
    <rPh sb="0" eb="1">
      <t>ア</t>
    </rPh>
    <rPh sb="3" eb="4">
      <t>ケイ</t>
    </rPh>
    <phoneticPr fontId="4"/>
  </si>
  <si>
    <t>２　歳出の部</t>
    <rPh sb="2" eb="4">
      <t>サイシュツ</t>
    </rPh>
    <rPh sb="5" eb="6">
      <t>ブ</t>
    </rPh>
    <phoneticPr fontId="4"/>
  </si>
  <si>
    <t>　　</t>
    <phoneticPr fontId="4"/>
  </si>
  <si>
    <t>本書は、原本と相違ないことを証明します。</t>
  </si>
  <si>
    <t>内容</t>
    <rPh sb="0" eb="2">
      <t>ナイヨウ</t>
    </rPh>
    <phoneticPr fontId="4"/>
  </si>
  <si>
    <t>単価（円）</t>
    <rPh sb="0" eb="2">
      <t>タンカ</t>
    </rPh>
    <rPh sb="3" eb="4">
      <t>エン</t>
    </rPh>
    <phoneticPr fontId="4"/>
  </si>
  <si>
    <t>数量</t>
    <rPh sb="0" eb="2">
      <t>スウリョウ</t>
    </rPh>
    <phoneticPr fontId="4"/>
  </si>
  <si>
    <t>（注）見積書や契約書等の写しを添付し、補助対象経費の内容について具体的にわかるようにすること。</t>
    <rPh sb="3" eb="6">
      <t>ミツモリショ</t>
    </rPh>
    <rPh sb="7" eb="10">
      <t>ケイヤクショ</t>
    </rPh>
    <rPh sb="10" eb="11">
      <t>トウ</t>
    </rPh>
    <rPh sb="15" eb="17">
      <t>テンプ</t>
    </rPh>
    <rPh sb="19" eb="21">
      <t>ホジョ</t>
    </rPh>
    <rPh sb="20" eb="21">
      <t>スケ</t>
    </rPh>
    <rPh sb="21" eb="23">
      <t>タイショウ</t>
    </rPh>
    <phoneticPr fontId="4"/>
  </si>
  <si>
    <t>参考様式</t>
    <rPh sb="0" eb="2">
      <t>サンコウ</t>
    </rPh>
    <rPh sb="2" eb="4">
      <t>ヨウシキ</t>
    </rPh>
    <phoneticPr fontId="4"/>
  </si>
  <si>
    <t>小計（A）</t>
    <rPh sb="0" eb="2">
      <t>ショウケイ</t>
    </rPh>
    <phoneticPr fontId="4"/>
  </si>
  <si>
    <t>小計（B）</t>
    <rPh sb="0" eb="2">
      <t>ショウケイ</t>
    </rPh>
    <phoneticPr fontId="4"/>
  </si>
  <si>
    <t>小計（C）</t>
    <rPh sb="0" eb="2">
      <t>ショウケイ</t>
    </rPh>
    <phoneticPr fontId="4"/>
  </si>
  <si>
    <t>所在地</t>
    <rPh sb="0" eb="3">
      <t>ショザイチ</t>
    </rPh>
    <phoneticPr fontId="4"/>
  </si>
  <si>
    <t>①の安全装置を設置する車両の台数</t>
    <rPh sb="2" eb="4">
      <t>アンゼン</t>
    </rPh>
    <rPh sb="4" eb="6">
      <t>ソウチ</t>
    </rPh>
    <rPh sb="7" eb="9">
      <t>セッチ</t>
    </rPh>
    <rPh sb="11" eb="13">
      <t>シャリョウ</t>
    </rPh>
    <rPh sb="14" eb="16">
      <t>ダイスウ</t>
    </rPh>
    <phoneticPr fontId="4"/>
  </si>
  <si>
    <t>車両の用途を選択</t>
    <rPh sb="0" eb="2">
      <t>シャリョウ</t>
    </rPh>
    <rPh sb="3" eb="5">
      <t>ヨウト</t>
    </rPh>
    <rPh sb="6" eb="8">
      <t>センタク</t>
    </rPh>
    <phoneticPr fontId="4"/>
  </si>
  <si>
    <t>A</t>
    <phoneticPr fontId="4"/>
  </si>
  <si>
    <t>C</t>
    <phoneticPr fontId="4"/>
  </si>
  <si>
    <t>E</t>
    <phoneticPr fontId="4"/>
  </si>
  <si>
    <t>F</t>
    <phoneticPr fontId="4"/>
  </si>
  <si>
    <t>車両台数</t>
    <rPh sb="0" eb="2">
      <t>シャリョウ</t>
    </rPh>
    <rPh sb="2" eb="4">
      <t>ダイスウ</t>
    </rPh>
    <phoneticPr fontId="4"/>
  </si>
  <si>
    <t>補助基準額</t>
    <rPh sb="0" eb="2">
      <t>ホジョ</t>
    </rPh>
    <rPh sb="2" eb="4">
      <t>キジュン</t>
    </rPh>
    <rPh sb="4" eb="5">
      <t>ガク</t>
    </rPh>
    <phoneticPr fontId="4"/>
  </si>
  <si>
    <t>B</t>
    <phoneticPr fontId="4"/>
  </si>
  <si>
    <t>D</t>
    <phoneticPr fontId="4"/>
  </si>
  <si>
    <t>A-B</t>
    <phoneticPr fontId="4"/>
  </si>
  <si>
    <t>選定額</t>
    <rPh sb="0" eb="2">
      <t>センテイ</t>
    </rPh>
    <rPh sb="2" eb="3">
      <t>ガク</t>
    </rPh>
    <phoneticPr fontId="4"/>
  </si>
  <si>
    <t>補助率</t>
    <rPh sb="0" eb="3">
      <t>ホジョリツ</t>
    </rPh>
    <phoneticPr fontId="4"/>
  </si>
  <si>
    <t>都補助
上限額</t>
    <rPh sb="0" eb="1">
      <t>ト</t>
    </rPh>
    <rPh sb="1" eb="3">
      <t>ホジョ</t>
    </rPh>
    <rPh sb="4" eb="6">
      <t>ジョウゲン</t>
    </rPh>
    <rPh sb="6" eb="7">
      <t>ガク</t>
    </rPh>
    <phoneticPr fontId="4"/>
  </si>
  <si>
    <t>申請額</t>
    <rPh sb="0" eb="2">
      <t>シンセイ</t>
    </rPh>
    <rPh sb="2" eb="3">
      <t>ガク</t>
    </rPh>
    <phoneticPr fontId="4"/>
  </si>
  <si>
    <t>寄付金その他
の収入額</t>
    <rPh sb="0" eb="3">
      <t>キフキン</t>
    </rPh>
    <rPh sb="5" eb="6">
      <t>タ</t>
    </rPh>
    <rPh sb="8" eb="10">
      <t>シュウニュウ</t>
    </rPh>
    <rPh sb="10" eb="11">
      <t>ガク</t>
    </rPh>
    <phoneticPr fontId="4"/>
  </si>
  <si>
    <t>１</t>
    <phoneticPr fontId="4"/>
  </si>
  <si>
    <t>２</t>
    <phoneticPr fontId="4"/>
  </si>
  <si>
    <t>事業所名</t>
    <rPh sb="0" eb="3">
      <t>ジギョウショ</t>
    </rPh>
    <rPh sb="3" eb="4">
      <t>メイ</t>
    </rPh>
    <phoneticPr fontId="4"/>
  </si>
  <si>
    <t>金</t>
    <rPh sb="0" eb="1">
      <t>キン</t>
    </rPh>
    <phoneticPr fontId="4"/>
  </si>
  <si>
    <t>https://www.cfa.go.jp/policies/child-safety/list/</t>
    <phoneticPr fontId="4"/>
  </si>
  <si>
    <t>送迎用バスの置き去り防止を支援する安全装置のリスト</t>
    <phoneticPr fontId="4"/>
  </si>
  <si>
    <t>寄付金その他の収入額</t>
    <rPh sb="0" eb="3">
      <t>キフキン</t>
    </rPh>
    <rPh sb="5" eb="6">
      <t>タ</t>
    </rPh>
    <rPh sb="7" eb="9">
      <t>シュウニュウ</t>
    </rPh>
    <rPh sb="9" eb="10">
      <t>ガク</t>
    </rPh>
    <phoneticPr fontId="4"/>
  </si>
  <si>
    <t>事業所名</t>
    <rPh sb="0" eb="3">
      <t>ジギョウショ</t>
    </rPh>
    <rPh sb="3" eb="4">
      <t>メイ</t>
    </rPh>
    <phoneticPr fontId="4"/>
  </si>
  <si>
    <t>代表者職・氏名</t>
    <rPh sb="0" eb="3">
      <t>ダイヒョウシャ</t>
    </rPh>
    <rPh sb="3" eb="4">
      <t>ショク</t>
    </rPh>
    <rPh sb="5" eb="7">
      <t>シメイ</t>
    </rPh>
    <phoneticPr fontId="4"/>
  </si>
  <si>
    <t>担当者名</t>
    <rPh sb="3" eb="4">
      <t>メイ</t>
    </rPh>
    <phoneticPr fontId="4"/>
  </si>
  <si>
    <t>送迎の実施</t>
    <rPh sb="0" eb="2">
      <t>ソウゲイ</t>
    </rPh>
    <rPh sb="3" eb="5">
      <t>ジッシ</t>
    </rPh>
    <phoneticPr fontId="4"/>
  </si>
  <si>
    <r>
      <t>安全装置の設置車両台数</t>
    </r>
    <r>
      <rPr>
        <sz val="10"/>
        <rFont val="ＭＳ Ｐゴシック"/>
        <family val="3"/>
        <charset val="128"/>
      </rPr>
      <t>（令和5年4月1日以降設置）</t>
    </r>
    <rPh sb="0" eb="2">
      <t>アンゼン</t>
    </rPh>
    <rPh sb="2" eb="4">
      <t>ソウチ</t>
    </rPh>
    <rPh sb="5" eb="7">
      <t>セッチ</t>
    </rPh>
    <rPh sb="7" eb="9">
      <t>シャリョウ</t>
    </rPh>
    <rPh sb="9" eb="11">
      <t>ダイスウ</t>
    </rPh>
    <rPh sb="12" eb="14">
      <t>レイワ</t>
    </rPh>
    <rPh sb="15" eb="16">
      <t>ネン</t>
    </rPh>
    <rPh sb="17" eb="18">
      <t>ガツ</t>
    </rPh>
    <rPh sb="19" eb="20">
      <t>ニチ</t>
    </rPh>
    <rPh sb="20" eb="22">
      <t>イコウ</t>
    </rPh>
    <rPh sb="22" eb="24">
      <t>セッチ</t>
    </rPh>
    <phoneticPr fontId="4"/>
  </si>
  <si>
    <t>◆事業所の基本情報</t>
    <rPh sb="1" eb="4">
      <t>ジギョウショ</t>
    </rPh>
    <rPh sb="5" eb="7">
      <t>キホン</t>
    </rPh>
    <rPh sb="7" eb="9">
      <t>ジョウホウ</t>
    </rPh>
    <phoneticPr fontId="4"/>
  </si>
  <si>
    <t>◆事業内容</t>
    <rPh sb="1" eb="3">
      <t>ジギョウ</t>
    </rPh>
    <rPh sb="3" eb="5">
      <t>ナイヨウ</t>
    </rPh>
    <phoneticPr fontId="4"/>
  </si>
  <si>
    <t>（１）送迎バス等への安全装置の設置</t>
    <rPh sb="7" eb="8">
      <t>トウ</t>
    </rPh>
    <phoneticPr fontId="4"/>
  </si>
  <si>
    <t>（２）研修の実施</t>
    <phoneticPr fontId="4"/>
  </si>
  <si>
    <t>（３）その他送迎バス等の安全点検や改修等</t>
    <phoneticPr fontId="4"/>
  </si>
  <si>
    <t>その他各事業の実施内容が確認できる書類</t>
    <rPh sb="2" eb="3">
      <t>タ</t>
    </rPh>
    <rPh sb="3" eb="6">
      <t>カクジギョウ</t>
    </rPh>
    <rPh sb="7" eb="9">
      <t>ジッシ</t>
    </rPh>
    <rPh sb="9" eb="11">
      <t>ナイヨウ</t>
    </rPh>
    <rPh sb="12" eb="14">
      <t>カクニン</t>
    </rPh>
    <rPh sb="17" eb="19">
      <t>ショルイ</t>
    </rPh>
    <phoneticPr fontId="4"/>
  </si>
  <si>
    <t>こども家庭庁が作成、公開する「送迎用バスの置き去り防止を支援する安全装置のリスト」の掲載有無</t>
    <rPh sb="3" eb="6">
      <t>カテイチョウ</t>
    </rPh>
    <rPh sb="7" eb="9">
      <t>サクセイ</t>
    </rPh>
    <rPh sb="10" eb="12">
      <t>コウカイ</t>
    </rPh>
    <rPh sb="42" eb="44">
      <t>ケイサイ</t>
    </rPh>
    <rPh sb="44" eb="46">
      <t>ウム</t>
    </rPh>
    <phoneticPr fontId="4"/>
  </si>
  <si>
    <t>→</t>
    <phoneticPr fontId="4"/>
  </si>
  <si>
    <t>国リスト認定番号</t>
    <phoneticPr fontId="4"/>
  </si>
  <si>
    <t>↓なしの場合は、機能等を記入してください。</t>
    <rPh sb="4" eb="6">
      <t>バアイ</t>
    </rPh>
    <phoneticPr fontId="4"/>
  </si>
  <si>
    <t>（例：A-001）</t>
    <rPh sb="1" eb="2">
      <t>レイ</t>
    </rPh>
    <phoneticPr fontId="4"/>
  </si>
  <si>
    <t>①　装置の詳細（１種類目）</t>
    <rPh sb="2" eb="4">
      <t>ソウチ</t>
    </rPh>
    <rPh sb="5" eb="7">
      <t>ショウサイ</t>
    </rPh>
    <rPh sb="9" eb="11">
      <t>シュルイ</t>
    </rPh>
    <rPh sb="11" eb="12">
      <t>メ</t>
    </rPh>
    <phoneticPr fontId="4"/>
  </si>
  <si>
    <t>機器購入、リース、委託（送迎委託業者）の別</t>
    <rPh sb="0" eb="2">
      <t>キキ</t>
    </rPh>
    <rPh sb="2" eb="4">
      <t>コウニュウ</t>
    </rPh>
    <rPh sb="9" eb="11">
      <t>イタク</t>
    </rPh>
    <rPh sb="12" eb="14">
      <t>ソウゲイ</t>
    </rPh>
    <rPh sb="14" eb="16">
      <t>イタク</t>
    </rPh>
    <rPh sb="16" eb="18">
      <t>ギョウシャ</t>
    </rPh>
    <rPh sb="20" eb="21">
      <t>ベツ</t>
    </rPh>
    <phoneticPr fontId="4"/>
  </si>
  <si>
    <t>②の安全装置を設置する車両の台数</t>
    <rPh sb="2" eb="4">
      <t>アンゼン</t>
    </rPh>
    <rPh sb="4" eb="6">
      <t>ソウチ</t>
    </rPh>
    <rPh sb="7" eb="9">
      <t>セッチ</t>
    </rPh>
    <rPh sb="11" eb="13">
      <t>シャリョウ</t>
    </rPh>
    <rPh sb="14" eb="16">
      <t>ダイスウ</t>
    </rPh>
    <phoneticPr fontId="4"/>
  </si>
  <si>
    <t>③の安全装置を設置する車両の台数</t>
    <rPh sb="2" eb="4">
      <t>アンゼン</t>
    </rPh>
    <rPh sb="4" eb="6">
      <t>ソウチ</t>
    </rPh>
    <rPh sb="7" eb="9">
      <t>セッチ</t>
    </rPh>
    <rPh sb="11" eb="13">
      <t>シャリョウ</t>
    </rPh>
    <rPh sb="14" eb="16">
      <t>ダイスウ</t>
    </rPh>
    <phoneticPr fontId="4"/>
  </si>
  <si>
    <t>②　装置の詳細（２種類目）</t>
    <rPh sb="2" eb="4">
      <t>ソウチ</t>
    </rPh>
    <rPh sb="5" eb="7">
      <t>ショウサイ</t>
    </rPh>
    <rPh sb="9" eb="11">
      <t>シュルイ</t>
    </rPh>
    <rPh sb="11" eb="12">
      <t>メ</t>
    </rPh>
    <phoneticPr fontId="4"/>
  </si>
  <si>
    <t>③　装置の詳細（３種類目）</t>
    <rPh sb="2" eb="4">
      <t>ソウチ</t>
    </rPh>
    <rPh sb="5" eb="7">
      <t>ショウサイ</t>
    </rPh>
    <rPh sb="9" eb="11">
      <t>シュルイ</t>
    </rPh>
    <rPh sb="11" eb="12">
      <t>メ</t>
    </rPh>
    <phoneticPr fontId="4"/>
  </si>
  <si>
    <t>他の種類の装置の設置有無</t>
    <rPh sb="0" eb="1">
      <t>タ</t>
    </rPh>
    <rPh sb="2" eb="4">
      <t>シュルイ</t>
    </rPh>
    <rPh sb="5" eb="7">
      <t>ソウチ</t>
    </rPh>
    <rPh sb="8" eb="10">
      <t>セッチ</t>
    </rPh>
    <rPh sb="10" eb="12">
      <t>ウム</t>
    </rPh>
    <phoneticPr fontId="4"/>
  </si>
  <si>
    <t>他の研修の実施有無</t>
    <rPh sb="0" eb="1">
      <t>タ</t>
    </rPh>
    <rPh sb="2" eb="4">
      <t>ケンシュウ</t>
    </rPh>
    <rPh sb="5" eb="7">
      <t>ジッシ</t>
    </rPh>
    <rPh sb="7" eb="9">
      <t>ウム</t>
    </rPh>
    <phoneticPr fontId="4"/>
  </si>
  <si>
    <t>他の安全点検や改修等の実施有無</t>
    <rPh sb="0" eb="1">
      <t>タ</t>
    </rPh>
    <rPh sb="2" eb="4">
      <t>アンゼン</t>
    </rPh>
    <rPh sb="4" eb="6">
      <t>テンケン</t>
    </rPh>
    <rPh sb="7" eb="9">
      <t>カイシュウ</t>
    </rPh>
    <rPh sb="9" eb="10">
      <t>トウ</t>
    </rPh>
    <rPh sb="11" eb="13">
      <t>ジッシ</t>
    </rPh>
    <rPh sb="13" eb="15">
      <t>ウム</t>
    </rPh>
    <phoneticPr fontId="4"/>
  </si>
  <si>
    <t>※研修の内容が確認できる資料があれば添付すること。</t>
    <rPh sb="1" eb="3">
      <t>ケンシュウ</t>
    </rPh>
    <rPh sb="4" eb="6">
      <t>ナイヨウ</t>
    </rPh>
    <rPh sb="7" eb="9">
      <t>カクニン</t>
    </rPh>
    <rPh sb="12" eb="14">
      <t>シリョウ</t>
    </rPh>
    <rPh sb="18" eb="20">
      <t>テンプ</t>
    </rPh>
    <phoneticPr fontId="4"/>
  </si>
  <si>
    <t>事業報告書</t>
    <phoneticPr fontId="4"/>
  </si>
  <si>
    <t>歳入歳出決算（見込）書抄本</t>
    <rPh sb="0" eb="2">
      <t>サイニュウ</t>
    </rPh>
    <rPh sb="2" eb="4">
      <t>サイシュツ</t>
    </rPh>
    <phoneticPr fontId="4"/>
  </si>
  <si>
    <t>対象経費
実支出額</t>
    <rPh sb="0" eb="2">
      <t>タイショウ</t>
    </rPh>
    <rPh sb="2" eb="4">
      <t>ケイヒ</t>
    </rPh>
    <rPh sb="5" eb="6">
      <t>ジツ</t>
    </rPh>
    <rPh sb="6" eb="8">
      <t>シシュツ</t>
    </rPh>
    <rPh sb="8" eb="9">
      <t>ガク</t>
    </rPh>
    <phoneticPr fontId="4"/>
  </si>
  <si>
    <t>差引後実支出
額</t>
    <rPh sb="0" eb="2">
      <t>サシヒキ</t>
    </rPh>
    <rPh sb="2" eb="3">
      <t>ゴ</t>
    </rPh>
    <rPh sb="3" eb="6">
      <t>ジツシシュツ</t>
    </rPh>
    <rPh sb="7" eb="8">
      <t>ガク</t>
    </rPh>
    <phoneticPr fontId="4"/>
  </si>
  <si>
    <t>購入年月日</t>
    <rPh sb="0" eb="2">
      <t>コウニュウ</t>
    </rPh>
    <rPh sb="2" eb="5">
      <t>ネンガッピ</t>
    </rPh>
    <phoneticPr fontId="4"/>
  </si>
  <si>
    <t>実施年月日</t>
    <rPh sb="0" eb="2">
      <t>ジッシ</t>
    </rPh>
    <rPh sb="2" eb="5">
      <t>ネンガッピ</t>
    </rPh>
    <phoneticPr fontId="4"/>
  </si>
  <si>
    <t>　補助金を交付した事項について、必ず下記内訳書に記入するとともに納品書や契約書等の写し、機器の写真等を添付し、補助対象経費の内容について具体的にわかるようにすること。</t>
    <phoneticPr fontId="4"/>
  </si>
  <si>
    <t>支出年月日</t>
    <phoneticPr fontId="4"/>
  </si>
  <si>
    <t>実支出額（円）</t>
    <rPh sb="5" eb="6">
      <t>エン</t>
    </rPh>
    <phoneticPr fontId="4"/>
  </si>
  <si>
    <t>決算（見込）額</t>
    <rPh sb="0" eb="2">
      <t>ケッサン</t>
    </rPh>
    <rPh sb="3" eb="5">
      <t>ミコミ</t>
    </rPh>
    <rPh sb="6" eb="7">
      <t>ガク</t>
    </rPh>
    <phoneticPr fontId="4"/>
  </si>
  <si>
    <t>東京都知事　殿</t>
    <phoneticPr fontId="4"/>
  </si>
  <si>
    <t>提出者</t>
    <rPh sb="0" eb="2">
      <t>テイシュツ</t>
    </rPh>
    <rPh sb="2" eb="3">
      <t>シャ</t>
    </rPh>
    <phoneticPr fontId="4"/>
  </si>
  <si>
    <t>代表者職氏名</t>
    <rPh sb="0" eb="3">
      <t>ダイヒョウシャ</t>
    </rPh>
    <rPh sb="3" eb="4">
      <t>ショク</t>
    </rPh>
    <rPh sb="4" eb="6">
      <t>シメイ</t>
    </rPh>
    <rPh sb="5" eb="6">
      <t>メイ</t>
    </rPh>
    <phoneticPr fontId="4"/>
  </si>
  <si>
    <t>１　施設の名称</t>
    <rPh sb="2" eb="4">
      <t>シセツ</t>
    </rPh>
    <rPh sb="5" eb="7">
      <t>メイショウ</t>
    </rPh>
    <phoneticPr fontId="4"/>
  </si>
  <si>
    <t>２　請求額</t>
    <rPh sb="2" eb="4">
      <t>セイキュウ</t>
    </rPh>
    <rPh sb="4" eb="5">
      <t>ガク</t>
    </rPh>
    <phoneticPr fontId="4"/>
  </si>
  <si>
    <t>金　</t>
    <rPh sb="0" eb="1">
      <t>キン</t>
    </rPh>
    <phoneticPr fontId="4"/>
  </si>
  <si>
    <t>３　添付資料</t>
    <rPh sb="2" eb="4">
      <t>テンプ</t>
    </rPh>
    <rPh sb="4" eb="6">
      <t>シリョウ</t>
    </rPh>
    <phoneticPr fontId="4"/>
  </si>
  <si>
    <t>担 当 者</t>
    <phoneticPr fontId="4"/>
  </si>
  <si>
    <t>所属</t>
    <rPh sb="0" eb="2">
      <t>ショゾク</t>
    </rPh>
    <phoneticPr fontId="4"/>
  </si>
  <si>
    <t>氏名</t>
    <rPh sb="0" eb="2">
      <t>シメイ</t>
    </rPh>
    <phoneticPr fontId="4"/>
  </si>
  <si>
    <t>TEL</t>
    <phoneticPr fontId="4"/>
  </si>
  <si>
    <t>　　支払金口座振替依頼書（口座情報払用）</t>
    <phoneticPr fontId="4"/>
  </si>
  <si>
    <t>I</t>
  </si>
  <si>
    <t>H</t>
  </si>
  <si>
    <t>G</t>
  </si>
  <si>
    <t>CとFを比較して少ない額</t>
    <rPh sb="4" eb="6">
      <t>ヒカク</t>
    </rPh>
    <rPh sb="8" eb="9">
      <t>スク</t>
    </rPh>
    <rPh sb="11" eb="12">
      <t>ガク</t>
    </rPh>
    <phoneticPr fontId="4"/>
  </si>
  <si>
    <t>D×E</t>
    <phoneticPr fontId="4"/>
  </si>
  <si>
    <r>
      <t xml:space="preserve">G×H
</t>
    </r>
    <r>
      <rPr>
        <sz val="10"/>
        <rFont val="ＭＳ Ｐゴシック"/>
        <family val="3"/>
        <charset val="128"/>
      </rPr>
      <t>（1,000円未満切り捨て）</t>
    </r>
    <phoneticPr fontId="4"/>
  </si>
  <si>
    <t>研修の内容は第１号様式（３）－２のとおり</t>
    <rPh sb="0" eb="2">
      <t>ケンシュウ</t>
    </rPh>
    <rPh sb="3" eb="5">
      <t>ナイヨウ</t>
    </rPh>
    <rPh sb="6" eb="7">
      <t>ダイ</t>
    </rPh>
    <rPh sb="9" eb="11">
      <t>ヨウシキ</t>
    </rPh>
    <phoneticPr fontId="4"/>
  </si>
  <si>
    <t>設置する安全装置等の詳細は第１号様式（３）－１のとおり</t>
    <rPh sb="0" eb="2">
      <t>セッチ</t>
    </rPh>
    <rPh sb="4" eb="6">
      <t>アンゼン</t>
    </rPh>
    <rPh sb="6" eb="8">
      <t>ソウチ</t>
    </rPh>
    <rPh sb="8" eb="9">
      <t>トウ</t>
    </rPh>
    <rPh sb="10" eb="12">
      <t>ショウサイ</t>
    </rPh>
    <rPh sb="13" eb="14">
      <t>ダイ</t>
    </rPh>
    <rPh sb="16" eb="18">
      <t>ヨウシキ</t>
    </rPh>
    <phoneticPr fontId="4"/>
  </si>
  <si>
    <t>内容は第１号様式（３）－３のとおり</t>
    <rPh sb="0" eb="2">
      <t>ナイヨウ</t>
    </rPh>
    <rPh sb="3" eb="4">
      <t>ダイ</t>
    </rPh>
    <rPh sb="6" eb="8">
      <t>ヨウシキ</t>
    </rPh>
    <phoneticPr fontId="4"/>
  </si>
  <si>
    <t>令和５年度障害福祉サービス事業者送迎バス等安全対策支援事業補助金請求書</t>
    <rPh sb="32" eb="35">
      <t>セイキュウショ</t>
    </rPh>
    <phoneticPr fontId="4"/>
  </si>
  <si>
    <t>　令和５年度障害福祉サービス事業者送迎バス等安全対策支援事業補助金交付要綱第１４条に基づき、下記のとおり請求します。</t>
    <rPh sb="33" eb="35">
      <t>コウフ</t>
    </rPh>
    <rPh sb="35" eb="37">
      <t>ヨウコウ</t>
    </rPh>
    <rPh sb="37" eb="38">
      <t>ダイ</t>
    </rPh>
    <rPh sb="40" eb="41">
      <t>ジョウ</t>
    </rPh>
    <rPh sb="42" eb="43">
      <t>モト</t>
    </rPh>
    <rPh sb="46" eb="48">
      <t>カキ</t>
    </rPh>
    <rPh sb="52" eb="54">
      <t>セイキュウ</t>
    </rPh>
    <phoneticPr fontId="4"/>
  </si>
  <si>
    <t>合計（Ａ+Ｂ+Ｃ）（対象経費実支出額）</t>
    <rPh sb="10" eb="12">
      <t>タイショウ</t>
    </rPh>
    <rPh sb="12" eb="14">
      <t>ケイヒ</t>
    </rPh>
    <rPh sb="14" eb="17">
      <t>ジツシシュツ</t>
    </rPh>
    <rPh sb="17" eb="18">
      <t>ガク</t>
    </rPh>
    <phoneticPr fontId="4"/>
  </si>
  <si>
    <t>実績額積算内訳書</t>
    <rPh sb="0" eb="2">
      <t>ジッセキ</t>
    </rPh>
    <rPh sb="2" eb="3">
      <t>ガク</t>
    </rPh>
    <rPh sb="7" eb="8">
      <t>ショ</t>
    </rPh>
    <phoneticPr fontId="4"/>
  </si>
  <si>
    <t>障害福祉サービス事業者送迎バス等安全対策</t>
    <phoneticPr fontId="4"/>
  </si>
  <si>
    <t>（１）送迎車両への安全装置の設置（詳細）</t>
    <rPh sb="3" eb="5">
      <t>ソウゲイ</t>
    </rPh>
    <rPh sb="5" eb="7">
      <t>シャリョウ</t>
    </rPh>
    <rPh sb="9" eb="11">
      <t>アンゼン</t>
    </rPh>
    <rPh sb="11" eb="13">
      <t>ソウチ</t>
    </rPh>
    <rPh sb="14" eb="16">
      <t>セッチ</t>
    </rPh>
    <rPh sb="17" eb="19">
      <t>ショウサイ</t>
    </rPh>
    <phoneticPr fontId="4"/>
  </si>
  <si>
    <t>（２）研修の実施（詳細）</t>
    <rPh sb="3" eb="5">
      <t>ケンシュウ</t>
    </rPh>
    <rPh sb="6" eb="8">
      <t>ジッシ</t>
    </rPh>
    <rPh sb="9" eb="11">
      <t>ショウサイ</t>
    </rPh>
    <phoneticPr fontId="4"/>
  </si>
  <si>
    <t>（３）その他送迎バス等の安全点検や改修等（詳細）</t>
    <rPh sb="5" eb="6">
      <t>タ</t>
    </rPh>
    <rPh sb="6" eb="8">
      <t>ソウゲイ</t>
    </rPh>
    <rPh sb="10" eb="11">
      <t>トウ</t>
    </rPh>
    <rPh sb="12" eb="14">
      <t>アンゼン</t>
    </rPh>
    <rPh sb="14" eb="16">
      <t>テンケン</t>
    </rPh>
    <rPh sb="17" eb="19">
      <t>カイシュウ</t>
    </rPh>
    <rPh sb="19" eb="20">
      <t>トウ</t>
    </rPh>
    <rPh sb="21" eb="23">
      <t>ショウサイ</t>
    </rPh>
    <phoneticPr fontId="4"/>
  </si>
  <si>
    <t>別記第３号様式</t>
    <rPh sb="0" eb="2">
      <t>ベッキ</t>
    </rPh>
    <rPh sb="2" eb="3">
      <t>ダイ</t>
    </rPh>
    <rPh sb="5" eb="7">
      <t>ヨウシキ</t>
    </rPh>
    <phoneticPr fontId="4"/>
  </si>
  <si>
    <t>安全対策支援事業補助金実績報告書</t>
    <rPh sb="0" eb="2">
      <t>アンゼン</t>
    </rPh>
    <rPh sb="11" eb="13">
      <t>ジッセキ</t>
    </rPh>
    <rPh sb="13" eb="16">
      <t>ホウコクショ</t>
    </rPh>
    <phoneticPr fontId="4"/>
  </si>
  <si>
    <t>実績額</t>
    <rPh sb="0" eb="2">
      <t>ジッセキ</t>
    </rPh>
    <rPh sb="2" eb="3">
      <t>ガク</t>
    </rPh>
    <phoneticPr fontId="4"/>
  </si>
  <si>
    <t>　このことについて、下記のとおり提出します。</t>
    <rPh sb="10" eb="12">
      <t>カキ</t>
    </rPh>
    <rPh sb="16" eb="18">
      <t>テイシュツ</t>
    </rPh>
    <phoneticPr fontId="4"/>
  </si>
  <si>
    <t>第３号様式（１）－１　実績調書</t>
    <rPh sb="0" eb="1">
      <t>ダイ</t>
    </rPh>
    <rPh sb="2" eb="3">
      <t>ゴウ</t>
    </rPh>
    <rPh sb="3" eb="5">
      <t>ヨウシキ</t>
    </rPh>
    <rPh sb="11" eb="13">
      <t>ジッセキ</t>
    </rPh>
    <phoneticPr fontId="4"/>
  </si>
  <si>
    <t>第３号様式（１）－２　実績額積算内訳書</t>
    <rPh sb="11" eb="13">
      <t>ジッセキ</t>
    </rPh>
    <rPh sb="16" eb="19">
      <t>ウチワケショ</t>
    </rPh>
    <phoneticPr fontId="4"/>
  </si>
  <si>
    <t>第３号様式（２）　事業報告書</t>
    <phoneticPr fontId="4"/>
  </si>
  <si>
    <t>第３号様式（３）　各事業の詳細</t>
    <rPh sb="0" eb="1">
      <t>ダイ</t>
    </rPh>
    <rPh sb="2" eb="3">
      <t>ゴウ</t>
    </rPh>
    <rPh sb="3" eb="5">
      <t>ヨウシキ</t>
    </rPh>
    <rPh sb="9" eb="12">
      <t>カクジギョウ</t>
    </rPh>
    <rPh sb="13" eb="15">
      <t>ショウサイ</t>
    </rPh>
    <phoneticPr fontId="4"/>
  </si>
  <si>
    <t>第３号様式（１）－１</t>
    <rPh sb="0" eb="1">
      <t>ダイ</t>
    </rPh>
    <phoneticPr fontId="4"/>
  </si>
  <si>
    <t>第３号様式（１）－２</t>
    <phoneticPr fontId="4"/>
  </si>
  <si>
    <t>第３号様式（２）</t>
    <phoneticPr fontId="4"/>
  </si>
  <si>
    <t>第３号様式（３）－１</t>
    <phoneticPr fontId="4"/>
  </si>
  <si>
    <t>第３号様式（３）－２</t>
    <phoneticPr fontId="4"/>
  </si>
  <si>
    <t>第３号様式（３）－３</t>
    <phoneticPr fontId="4"/>
  </si>
  <si>
    <t>別記第４号様式</t>
    <rPh sb="2" eb="3">
      <t>ダイ</t>
    </rPh>
    <rPh sb="4" eb="5">
      <t>ゴウ</t>
    </rPh>
    <rPh sb="5" eb="7">
      <t>ヨウシキ</t>
    </rPh>
    <phoneticPr fontId="4"/>
  </si>
  <si>
    <t>令和５年度障害福祉サービス事業所送迎バス等</t>
    <rPh sb="15" eb="16">
      <t>ショ</t>
    </rPh>
    <phoneticPr fontId="4"/>
  </si>
  <si>
    <t>令和５年度障害福祉サービス事業所送迎バス等安全対策支援事業補助金</t>
    <rPh sb="15" eb="16">
      <t>ショ</t>
    </rPh>
    <phoneticPr fontId="4"/>
  </si>
  <si>
    <t>実績調書</t>
    <rPh sb="0" eb="2">
      <t>ジッセキ</t>
    </rPh>
    <phoneticPr fontId="4"/>
  </si>
  <si>
    <t>番号</t>
    <rPh sb="0" eb="2">
      <t>バンゴウ</t>
    </rPh>
    <phoneticPr fontId="4"/>
  </si>
  <si>
    <t>提　　出　　書　　類　　名</t>
    <rPh sb="0" eb="1">
      <t>ツツミ</t>
    </rPh>
    <rPh sb="3" eb="4">
      <t>デ</t>
    </rPh>
    <rPh sb="6" eb="7">
      <t>ショ</t>
    </rPh>
    <rPh sb="9" eb="10">
      <t>タグイ</t>
    </rPh>
    <rPh sb="12" eb="13">
      <t>メイ</t>
    </rPh>
    <phoneticPr fontId="4"/>
  </si>
  <si>
    <r>
      <t xml:space="preserve">提出時チェック欄
</t>
    </r>
    <r>
      <rPr>
        <b/>
        <sz val="12"/>
        <color rgb="FFFF0000"/>
        <rFont val="Meiryo UI"/>
        <family val="3"/>
        <charset val="128"/>
      </rPr>
      <t>（郵送）</t>
    </r>
    <rPh sb="0" eb="2">
      <t>テイシュツ</t>
    </rPh>
    <rPh sb="2" eb="3">
      <t>ジ</t>
    </rPh>
    <rPh sb="7" eb="8">
      <t>ラン</t>
    </rPh>
    <rPh sb="10" eb="12">
      <t>ユウソウ</t>
    </rPh>
    <phoneticPr fontId="4"/>
  </si>
  <si>
    <r>
      <t xml:space="preserve">提出時チェック欄
</t>
    </r>
    <r>
      <rPr>
        <b/>
        <sz val="12"/>
        <color rgb="FFFF0000"/>
        <rFont val="Meiryo UI"/>
        <family val="3"/>
        <charset val="128"/>
      </rPr>
      <t>（フォーム）</t>
    </r>
    <rPh sb="0" eb="2">
      <t>テイシュツ</t>
    </rPh>
    <rPh sb="2" eb="3">
      <t>ジ</t>
    </rPh>
    <rPh sb="7" eb="8">
      <t>ラン</t>
    </rPh>
    <phoneticPr fontId="4"/>
  </si>
  <si>
    <t>注意点</t>
    <rPh sb="0" eb="3">
      <t>チュウイテン</t>
    </rPh>
    <phoneticPr fontId="4"/>
  </si>
  <si>
    <t>◆提出時チェック欄にチェックし、提出漏れがないか確認の上、以下書類と一緒に提出すること</t>
    <rPh sb="1" eb="3">
      <t>テイシュツ</t>
    </rPh>
    <rPh sb="3" eb="4">
      <t>トキ</t>
    </rPh>
    <rPh sb="8" eb="9">
      <t>ラン</t>
    </rPh>
    <rPh sb="16" eb="18">
      <t>テイシュツ</t>
    </rPh>
    <rPh sb="18" eb="19">
      <t>モ</t>
    </rPh>
    <rPh sb="24" eb="26">
      <t>カクニン</t>
    </rPh>
    <rPh sb="27" eb="28">
      <t>ウエ</t>
    </rPh>
    <rPh sb="29" eb="31">
      <t>イカ</t>
    </rPh>
    <rPh sb="31" eb="33">
      <t>ショルイ</t>
    </rPh>
    <rPh sb="34" eb="36">
      <t>イッショ</t>
    </rPh>
    <rPh sb="37" eb="39">
      <t>テイシュツ</t>
    </rPh>
    <phoneticPr fontId="4"/>
  </si>
  <si>
    <t>◆記入ミス、転記ミスはないか。</t>
    <phoneticPr fontId="4"/>
  </si>
  <si>
    <t>令和５年度障害福祉サービス事業所送迎バス等安全対策支援事業補助金
提出書類一覧（実績報告時）</t>
    <rPh sb="0" eb="2">
      <t>レイワ</t>
    </rPh>
    <rPh sb="3" eb="5">
      <t>ネンド</t>
    </rPh>
    <rPh sb="5" eb="7">
      <t>ショウガイ</t>
    </rPh>
    <rPh sb="7" eb="9">
      <t>フクシ</t>
    </rPh>
    <rPh sb="13" eb="16">
      <t>ジギョウショ</t>
    </rPh>
    <rPh sb="16" eb="18">
      <t>ソウゲイ</t>
    </rPh>
    <rPh sb="20" eb="21">
      <t>トウ</t>
    </rPh>
    <rPh sb="33" eb="35">
      <t>テイシュツ</t>
    </rPh>
    <rPh sb="35" eb="37">
      <t>ショルイ</t>
    </rPh>
    <rPh sb="37" eb="39">
      <t>イチラン</t>
    </rPh>
    <rPh sb="40" eb="42">
      <t>ジッセキ</t>
    </rPh>
    <rPh sb="42" eb="44">
      <t>ホウコク</t>
    </rPh>
    <phoneticPr fontId="4"/>
  </si>
  <si>
    <t>令和５年度障害福祉サービス事業所送迎バス等安全対策支援事業補助金（実績報告時）（本票）</t>
    <rPh sb="0" eb="2">
      <t>レイワ</t>
    </rPh>
    <rPh sb="3" eb="5">
      <t>ネンド</t>
    </rPh>
    <rPh sb="5" eb="7">
      <t>ショウガイ</t>
    </rPh>
    <rPh sb="7" eb="9">
      <t>フクシ</t>
    </rPh>
    <rPh sb="13" eb="16">
      <t>ジギョウショ</t>
    </rPh>
    <rPh sb="16" eb="18">
      <t>ソウゲイ</t>
    </rPh>
    <rPh sb="20" eb="21">
      <t>トウ</t>
    </rPh>
    <rPh sb="21" eb="23">
      <t>アンゼン</t>
    </rPh>
    <rPh sb="23" eb="25">
      <t>タイサク</t>
    </rPh>
    <rPh sb="25" eb="27">
      <t>シエン</t>
    </rPh>
    <rPh sb="27" eb="29">
      <t>ジギョウ</t>
    </rPh>
    <rPh sb="29" eb="32">
      <t>ホジョキン</t>
    </rPh>
    <rPh sb="33" eb="35">
      <t>ジッセキ</t>
    </rPh>
    <rPh sb="35" eb="37">
      <t>ホウコク</t>
    </rPh>
    <rPh sb="37" eb="38">
      <t>ジ</t>
    </rPh>
    <rPh sb="40" eb="41">
      <t>ホン</t>
    </rPh>
    <rPh sb="41" eb="42">
      <t>ヒョウ</t>
    </rPh>
    <phoneticPr fontId="4"/>
  </si>
  <si>
    <t>実績報告書（別記第３号様式）</t>
    <rPh sb="0" eb="2">
      <t>ジッセキ</t>
    </rPh>
    <rPh sb="2" eb="4">
      <t>ホウコク</t>
    </rPh>
    <rPh sb="4" eb="5">
      <t>ショ</t>
    </rPh>
    <rPh sb="6" eb="8">
      <t>ベッキ</t>
    </rPh>
    <rPh sb="8" eb="9">
      <t>ダイ</t>
    </rPh>
    <rPh sb="10" eb="11">
      <t>ゴウ</t>
    </rPh>
    <rPh sb="11" eb="13">
      <t>ヨウシキ</t>
    </rPh>
    <phoneticPr fontId="4"/>
  </si>
  <si>
    <t>第３号様式（１）－１　実績調書</t>
    <rPh sb="0" eb="1">
      <t>ダイ</t>
    </rPh>
    <rPh sb="2" eb="3">
      <t>ゴウ</t>
    </rPh>
    <rPh sb="3" eb="5">
      <t>ヨウシキ</t>
    </rPh>
    <rPh sb="11" eb="13">
      <t>ジッセキ</t>
    </rPh>
    <rPh sb="13" eb="15">
      <t>チョウショ</t>
    </rPh>
    <phoneticPr fontId="4"/>
  </si>
  <si>
    <t>第３号様式（１）－２　実績額積算内訳書</t>
    <rPh sb="0" eb="1">
      <t>ダイ</t>
    </rPh>
    <rPh sb="2" eb="3">
      <t>ゴウ</t>
    </rPh>
    <rPh sb="3" eb="5">
      <t>ヨウシキ</t>
    </rPh>
    <rPh sb="11" eb="13">
      <t>ジッセキ</t>
    </rPh>
    <rPh sb="13" eb="14">
      <t>ガク</t>
    </rPh>
    <rPh sb="14" eb="16">
      <t>セキサン</t>
    </rPh>
    <rPh sb="16" eb="19">
      <t>ウチワケショ</t>
    </rPh>
    <phoneticPr fontId="4"/>
  </si>
  <si>
    <t>第３号様式（２）　　 　事業報告書</t>
    <rPh sb="14" eb="16">
      <t>ホウコク</t>
    </rPh>
    <phoneticPr fontId="4"/>
  </si>
  <si>
    <t>第３号様式（３）　 　　各事業の詳細</t>
    <phoneticPr fontId="4"/>
  </si>
  <si>
    <t>第４号様式　　　　　　　　請求書</t>
    <rPh sb="13" eb="15">
      <t>セイキュウ</t>
    </rPh>
    <phoneticPr fontId="4"/>
  </si>
  <si>
    <t>車両を使用している事業</t>
    <rPh sb="0" eb="2">
      <t>シャリョウ</t>
    </rPh>
    <rPh sb="3" eb="5">
      <t>シヨウ</t>
    </rPh>
    <rPh sb="9" eb="11">
      <t>ジギョウ</t>
    </rPh>
    <phoneticPr fontId="4"/>
  </si>
  <si>
    <t>実績報告の提出にあたり、こちらで提出書類をチェックの上、一緒にご提出ください。</t>
    <rPh sb="0" eb="2">
      <t>ジッセキ</t>
    </rPh>
    <rPh sb="2" eb="4">
      <t>ホウコク</t>
    </rPh>
    <rPh sb="5" eb="7">
      <t>テイシュツ</t>
    </rPh>
    <rPh sb="16" eb="18">
      <t>テイシュツ</t>
    </rPh>
    <rPh sb="18" eb="20">
      <t>ショルイ</t>
    </rPh>
    <rPh sb="26" eb="27">
      <t>ウエ</t>
    </rPh>
    <rPh sb="28" eb="30">
      <t>イッショ</t>
    </rPh>
    <rPh sb="32" eb="34">
      <t>テイシュツ</t>
    </rPh>
    <phoneticPr fontId="4"/>
  </si>
  <si>
    <t>支払金口座振替依頼書</t>
  </si>
  <si>
    <t>支払金口座振替依頼書</t>
    <rPh sb="0" eb="3">
      <t>シハライキン</t>
    </rPh>
    <rPh sb="3" eb="10">
      <t>コウザフリカエイライショ</t>
    </rPh>
    <phoneticPr fontId="4"/>
  </si>
  <si>
    <t>◆法人名、法人住所、代表者名、代表者印は印鑑証明書と同一のものか。
（例）×３－１－１６
  　→　○三丁目１番１６号
◆日付は提出日を記入すること。</t>
    <phoneticPr fontId="4"/>
  </si>
  <si>
    <t>歳入歳出決算（見込）書抄本（参考様式）</t>
    <rPh sb="0" eb="2">
      <t>サイニュウ</t>
    </rPh>
    <rPh sb="2" eb="4">
      <t>サイシュツ</t>
    </rPh>
    <rPh sb="4" eb="6">
      <t>ケッサン</t>
    </rPh>
    <rPh sb="7" eb="9">
      <t>ミコミ</t>
    </rPh>
    <rPh sb="10" eb="11">
      <t>ショ</t>
    </rPh>
    <rPh sb="11" eb="13">
      <t>ショウホン</t>
    </rPh>
    <rPh sb="14" eb="16">
      <t>サンコウ</t>
    </rPh>
    <rPh sb="16" eb="18">
      <t>ヨウシキ</t>
    </rPh>
    <phoneticPr fontId="4"/>
  </si>
  <si>
    <t>（新規・変更用）</t>
  </si>
  <si>
    <t>東京都知事　殿</t>
  </si>
  <si>
    <r>
      <t xml:space="preserve">  東京都から私に支払われる</t>
    </r>
    <r>
      <rPr>
        <u/>
        <sz val="11"/>
        <color rgb="FF000000"/>
        <rFont val="ＭＳ 明朝"/>
        <family val="1"/>
        <charset val="128"/>
      </rPr>
      <t>令和５年度障害福祉サービス事業所送迎バス等安全対策支援事業補助金</t>
    </r>
    <r>
      <rPr>
        <sz val="11"/>
        <color rgb="FF000000"/>
        <rFont val="ＭＳ 明朝"/>
        <family val="1"/>
        <charset val="128"/>
      </rPr>
      <t>は口座振替により受領することを希望します。
　ついては、今後下記の口座に口座振替の方法をもって振り込んでください。</t>
    </r>
    <phoneticPr fontId="4"/>
  </si>
  <si>
    <t xml:space="preserve">          　　住　所</t>
    <phoneticPr fontId="4"/>
  </si>
  <si>
    <t>（連絡先電話番号</t>
    <rPh sb="1" eb="4">
      <t>レンラクサキ</t>
    </rPh>
    <rPh sb="4" eb="6">
      <t>デンワ</t>
    </rPh>
    <rPh sb="6" eb="8">
      <t>バンゴウ</t>
    </rPh>
    <phoneticPr fontId="4"/>
  </si>
  <si>
    <t>）</t>
    <phoneticPr fontId="4"/>
  </si>
  <si>
    <t>依頼人</t>
    <rPh sb="0" eb="3">
      <t>イライニン</t>
    </rPh>
    <phoneticPr fontId="4"/>
  </si>
  <si>
    <t>　　　　　　　氏　名　　　　　　　　　　　　　　　　　　　　　　　　　　　　　　印</t>
  </si>
  <si>
    <t xml:space="preserve">                                                              　　　　　</t>
  </si>
  <si>
    <t xml:space="preserve">             　　　　　(法人の場合は、法人名及び代表者職・氏名)</t>
    <phoneticPr fontId="4"/>
  </si>
  <si>
    <t>振込先金融機関名</t>
  </si>
  <si>
    <t>本・支店名</t>
  </si>
  <si>
    <t>金融機関・支店コード</t>
  </si>
  <si>
    <t>種目</t>
  </si>
  <si>
    <t>口座番号（右詰めで記入）</t>
  </si>
  <si>
    <t>口座名義人（カタカナ）　　３０文字まで</t>
  </si>
  <si>
    <t>ご注意</t>
  </si>
  <si>
    <t>１　新規・変更の該当する部分を○で囲んでください。</t>
  </si>
  <si>
    <t>２　振込先の口座は依頼人ご本人の口座に限ります。(法人の場合は当該法人の口座に限ります。)</t>
    <phoneticPr fontId="4"/>
  </si>
  <si>
    <t>３　変更の場合は変更箇所のみご記入ください。</t>
  </si>
  <si>
    <t>金融機関コード</t>
    <rPh sb="0" eb="2">
      <t>キンユウ</t>
    </rPh>
    <rPh sb="2" eb="4">
      <t>キカン</t>
    </rPh>
    <phoneticPr fontId="4"/>
  </si>
  <si>
    <t>支店コード</t>
    <rPh sb="0" eb="2">
      <t>シテン</t>
    </rPh>
    <phoneticPr fontId="4"/>
  </si>
  <si>
    <t>口座番号</t>
    <rPh sb="0" eb="2">
      <t>コウザ</t>
    </rPh>
    <rPh sb="2" eb="4">
      <t>バンゴウ</t>
    </rPh>
    <phoneticPr fontId="4"/>
  </si>
  <si>
    <t>口座名義人</t>
    <rPh sb="0" eb="2">
      <t>コウザ</t>
    </rPh>
    <rPh sb="2" eb="4">
      <t>メイギ</t>
    </rPh>
    <rPh sb="4" eb="5">
      <t>ニン</t>
    </rPh>
    <phoneticPr fontId="4"/>
  </si>
  <si>
    <t>銀行コード</t>
    <rPh sb="0" eb="2">
      <t>ギンコウ</t>
    </rPh>
    <phoneticPr fontId="4"/>
  </si>
  <si>
    <t>銀行名</t>
    <rPh sb="0" eb="3">
      <t>ギンコウメイ</t>
    </rPh>
    <phoneticPr fontId="4"/>
  </si>
  <si>
    <t>支店名</t>
    <rPh sb="0" eb="3">
      <t>シテンメイ</t>
    </rPh>
    <phoneticPr fontId="4"/>
  </si>
  <si>
    <t>預金種目</t>
    <rPh sb="0" eb="2">
      <t>ヨキン</t>
    </rPh>
    <rPh sb="2" eb="4">
      <t>シュモク</t>
    </rPh>
    <phoneticPr fontId="4"/>
  </si>
  <si>
    <t>口座名義人</t>
    <rPh sb="0" eb="2">
      <t>コウザ</t>
    </rPh>
    <rPh sb="2" eb="5">
      <t>メイギニン</t>
    </rPh>
    <phoneticPr fontId="4"/>
  </si>
  <si>
    <t>氏名（漢字）</t>
    <rPh sb="0" eb="2">
      <t>シメイ</t>
    </rPh>
    <rPh sb="3" eb="5">
      <t>カンジ</t>
    </rPh>
    <phoneticPr fontId="4"/>
  </si>
  <si>
    <t>金額</t>
    <rPh sb="0" eb="2">
      <t>キンガク</t>
    </rPh>
    <phoneticPr fontId="4"/>
  </si>
  <si>
    <t>登録コード1</t>
    <rPh sb="0" eb="2">
      <t>トウロク</t>
    </rPh>
    <phoneticPr fontId="4"/>
  </si>
  <si>
    <t>登録コード2</t>
    <rPh sb="0" eb="2">
      <t>トウロク</t>
    </rPh>
    <phoneticPr fontId="4"/>
  </si>
  <si>
    <t>合計金額</t>
    <rPh sb="0" eb="2">
      <t>ゴウケイ</t>
    </rPh>
    <rPh sb="2" eb="4">
      <t>キンガク</t>
    </rPh>
    <phoneticPr fontId="4"/>
  </si>
  <si>
    <t>委　　任　　状</t>
    <rPh sb="0" eb="1">
      <t>イ</t>
    </rPh>
    <rPh sb="3" eb="4">
      <t>ニン</t>
    </rPh>
    <rPh sb="6" eb="7">
      <t>ジョウ</t>
    </rPh>
    <phoneticPr fontId="4"/>
  </si>
  <si>
    <t>　東京都知事　殿</t>
    <rPh sb="1" eb="4">
      <t>トウキョウト</t>
    </rPh>
    <rPh sb="4" eb="6">
      <t>チジ</t>
    </rPh>
    <rPh sb="7" eb="8">
      <t>ドノ</t>
    </rPh>
    <phoneticPr fontId="4"/>
  </si>
  <si>
    <t>　　　　　　　　　　　　　　　　　　　　　　　　　　　　　委任者</t>
    <rPh sb="29" eb="32">
      <t>イニンシャ</t>
    </rPh>
    <phoneticPr fontId="4"/>
  </si>
  <si>
    <t>　　　　　　　　　　　　　　　　　　　　　　　　　　　　　　　住所</t>
    <rPh sb="31" eb="33">
      <t>ジュウショ</t>
    </rPh>
    <phoneticPr fontId="4"/>
  </si>
  <si>
    <t>　　　　　　　　　　　　　　　　　　　　　　　　　　　　　　　氏名</t>
    <rPh sb="31" eb="33">
      <t>シメイ</t>
    </rPh>
    <phoneticPr fontId="4"/>
  </si>
  <si>
    <t xml:space="preserve"> 　ービス事業所送迎バス等安全対策支援事業補助金についての受領に関する権限を委任</t>
    <rPh sb="5" eb="7">
      <t>ジギョウ</t>
    </rPh>
    <rPh sb="7" eb="8">
      <t>ショ</t>
    </rPh>
    <rPh sb="8" eb="10">
      <t>ソウゲイ</t>
    </rPh>
    <rPh sb="12" eb="13">
      <t>トウ</t>
    </rPh>
    <rPh sb="13" eb="15">
      <t>アンゼン</t>
    </rPh>
    <rPh sb="15" eb="17">
      <t>タイサク</t>
    </rPh>
    <rPh sb="17" eb="19">
      <t>シエン</t>
    </rPh>
    <rPh sb="19" eb="21">
      <t>ジギョウ</t>
    </rPh>
    <rPh sb="21" eb="24">
      <t>ホジョキン</t>
    </rPh>
    <rPh sb="29" eb="31">
      <t>ジュリョウ</t>
    </rPh>
    <rPh sb="38" eb="40">
      <t>イニン</t>
    </rPh>
    <phoneticPr fontId="4"/>
  </si>
  <si>
    <t>　します。</t>
    <phoneticPr fontId="4"/>
  </si>
  <si>
    <t>　委任期間：　　申請日から令和６年３月３１日まで。</t>
    <rPh sb="1" eb="3">
      <t>イニン</t>
    </rPh>
    <rPh sb="3" eb="5">
      <t>キカン</t>
    </rPh>
    <rPh sb="8" eb="10">
      <t>シンセイ</t>
    </rPh>
    <rPh sb="10" eb="11">
      <t>ビ</t>
    </rPh>
    <rPh sb="13" eb="14">
      <t>レイ</t>
    </rPh>
    <rPh sb="14" eb="15">
      <t>ワ</t>
    </rPh>
    <rPh sb="16" eb="17">
      <t>ネン</t>
    </rPh>
    <rPh sb="18" eb="19">
      <t>ガツ</t>
    </rPh>
    <rPh sb="21" eb="22">
      <t>ニチ</t>
    </rPh>
    <phoneticPr fontId="4"/>
  </si>
  <si>
    <t>　   　但し、年度に属する出納整理期間を含む。</t>
    <rPh sb="18" eb="20">
      <t>キカン</t>
    </rPh>
    <phoneticPr fontId="4"/>
  </si>
  <si>
    <t>　受任者</t>
    <rPh sb="1" eb="3">
      <t>ジュニン</t>
    </rPh>
    <rPh sb="3" eb="4">
      <t>シャ</t>
    </rPh>
    <phoneticPr fontId="4"/>
  </si>
  <si>
    <t>　　　　住所</t>
    <rPh sb="4" eb="6">
      <t>ジュウショ</t>
    </rPh>
    <phoneticPr fontId="4"/>
  </si>
  <si>
    <t>　　　　氏名</t>
    <rPh sb="4" eb="6">
      <t>シメイ</t>
    </rPh>
    <phoneticPr fontId="4"/>
  </si>
  <si>
    <t>　受任者使用印鑑（代理人印）</t>
    <rPh sb="1" eb="3">
      <t>ジュニン</t>
    </rPh>
    <rPh sb="3" eb="4">
      <t>シャ</t>
    </rPh>
    <rPh sb="4" eb="6">
      <t>シヨウ</t>
    </rPh>
    <rPh sb="6" eb="8">
      <t>インカン</t>
    </rPh>
    <rPh sb="9" eb="12">
      <t>ダイリニン</t>
    </rPh>
    <rPh sb="12" eb="13">
      <t>イン</t>
    </rPh>
    <phoneticPr fontId="4"/>
  </si>
  <si>
    <t>　　　　　　　　　　　　　　　　　　　　　　　　　　　　　　　住所　　東京都新宿区西新宿二丁目８番1号</t>
    <rPh sb="31" eb="33">
      <t>ジュウショ</t>
    </rPh>
    <rPh sb="35" eb="38">
      <t>トウキョウト</t>
    </rPh>
    <rPh sb="38" eb="41">
      <t>シンジュクク</t>
    </rPh>
    <rPh sb="41" eb="44">
      <t>ニシシンジュク</t>
    </rPh>
    <rPh sb="44" eb="47">
      <t>２チョウメ</t>
    </rPh>
    <rPh sb="48" eb="49">
      <t>バン</t>
    </rPh>
    <rPh sb="50" eb="51">
      <t>ゴウ</t>
    </rPh>
    <phoneticPr fontId="4"/>
  </si>
  <si>
    <t>　　　　　　　　　　　　　　　　　　　　　　　　　　　　　　　　　　　　社会福祉法人　あいうえお会</t>
    <rPh sb="36" eb="38">
      <t>シャカイ</t>
    </rPh>
    <rPh sb="38" eb="40">
      <t>フクシ</t>
    </rPh>
    <rPh sb="40" eb="42">
      <t>ホウジン</t>
    </rPh>
    <rPh sb="48" eb="49">
      <t>カイ</t>
    </rPh>
    <phoneticPr fontId="4"/>
  </si>
  <si>
    <t>　　　　　　　　　　　　　　　　　　　　　　　　　　　　　　　氏名　　理事長　山田　太郎　　　印</t>
    <rPh sb="31" eb="33">
      <t>シメイ</t>
    </rPh>
    <rPh sb="35" eb="38">
      <t>リジチョウ</t>
    </rPh>
    <rPh sb="39" eb="41">
      <t>ヤマダ</t>
    </rPh>
    <rPh sb="42" eb="44">
      <t>タロウ</t>
    </rPh>
    <rPh sb="47" eb="48">
      <t>イン</t>
    </rPh>
    <phoneticPr fontId="4"/>
  </si>
  <si>
    <t>　　私は、　　かきくけこ学園　　について、下記の者を代理人と定め、令和５年度障害福祉サ</t>
    <rPh sb="2" eb="3">
      <t>ワタシ</t>
    </rPh>
    <rPh sb="12" eb="14">
      <t>ガクエン</t>
    </rPh>
    <rPh sb="21" eb="25">
      <t>カキノモノ</t>
    </rPh>
    <rPh sb="26" eb="29">
      <t>ダイリニン</t>
    </rPh>
    <rPh sb="30" eb="31">
      <t>サダ</t>
    </rPh>
    <rPh sb="33" eb="35">
      <t>レイワ</t>
    </rPh>
    <rPh sb="36" eb="38">
      <t>ネンド</t>
    </rPh>
    <rPh sb="38" eb="40">
      <t>ショウガイ</t>
    </rPh>
    <rPh sb="40" eb="42">
      <t>フクシ</t>
    </rPh>
    <phoneticPr fontId="4"/>
  </si>
  <si>
    <t>　ービス事業所送迎バス等安全対策支援事業補助金についての受領に関する権限を委任</t>
    <rPh sb="4" eb="6">
      <t>ジギョウ</t>
    </rPh>
    <rPh sb="6" eb="7">
      <t>ショ</t>
    </rPh>
    <rPh sb="7" eb="9">
      <t>ソウゲイ</t>
    </rPh>
    <rPh sb="11" eb="12">
      <t>トウ</t>
    </rPh>
    <rPh sb="12" eb="14">
      <t>アンゼン</t>
    </rPh>
    <rPh sb="14" eb="16">
      <t>タイサク</t>
    </rPh>
    <rPh sb="16" eb="18">
      <t>シエン</t>
    </rPh>
    <rPh sb="18" eb="20">
      <t>ジギョウ</t>
    </rPh>
    <rPh sb="20" eb="23">
      <t>ホジョキン</t>
    </rPh>
    <rPh sb="28" eb="30">
      <t>ジュリョウ</t>
    </rPh>
    <rPh sb="37" eb="38">
      <t>クワシ</t>
    </rPh>
    <phoneticPr fontId="4"/>
  </si>
  <si>
    <t>東京都港区二丁目５番１号</t>
    <rPh sb="0" eb="3">
      <t>トウキョウト</t>
    </rPh>
    <rPh sb="3" eb="5">
      <t>ミナトク</t>
    </rPh>
    <rPh sb="5" eb="8">
      <t>ニチョウメ</t>
    </rPh>
    <rPh sb="9" eb="10">
      <t>バン</t>
    </rPh>
    <rPh sb="11" eb="12">
      <t>ゴウ</t>
    </rPh>
    <phoneticPr fontId="4"/>
  </si>
  <si>
    <t>社会福祉法人　あいうえお会</t>
    <phoneticPr fontId="4"/>
  </si>
  <si>
    <t>かきくけこ福祉園</t>
    <rPh sb="5" eb="7">
      <t>フクシ</t>
    </rPh>
    <rPh sb="7" eb="8">
      <t>エン</t>
    </rPh>
    <phoneticPr fontId="4"/>
  </si>
  <si>
    <t>施設長　東京　花子　　印</t>
    <rPh sb="0" eb="2">
      <t>シセツ</t>
    </rPh>
    <rPh sb="2" eb="3">
      <t>チョウ</t>
    </rPh>
    <rPh sb="4" eb="6">
      <t>トウキョウ</t>
    </rPh>
    <rPh sb="7" eb="9">
      <t>ハナコ</t>
    </rPh>
    <rPh sb="11" eb="12">
      <t>イン</t>
    </rPh>
    <phoneticPr fontId="4"/>
  </si>
  <si>
    <t>申請No</t>
    <rPh sb="0" eb="2">
      <t>シンセイ</t>
    </rPh>
    <phoneticPr fontId="57"/>
  </si>
  <si>
    <t>事業所番号</t>
    <rPh sb="0" eb="3">
      <t>ジギョウショ</t>
    </rPh>
    <rPh sb="3" eb="5">
      <t>バンゴウ</t>
    </rPh>
    <phoneticPr fontId="57"/>
  </si>
  <si>
    <t>交付申請日</t>
    <rPh sb="0" eb="2">
      <t>コウフ</t>
    </rPh>
    <rPh sb="2" eb="4">
      <t>シンセイ</t>
    </rPh>
    <rPh sb="4" eb="5">
      <t>ビ</t>
    </rPh>
    <phoneticPr fontId="57"/>
  </si>
  <si>
    <t>補助金申請者</t>
    <rPh sb="0" eb="3">
      <t>ホジョキン</t>
    </rPh>
    <rPh sb="3" eb="6">
      <t>シンセイシャ</t>
    </rPh>
    <phoneticPr fontId="57"/>
  </si>
  <si>
    <t>送迎実施</t>
    <rPh sb="0" eb="2">
      <t>ソウゲイ</t>
    </rPh>
    <rPh sb="2" eb="4">
      <t>ジッシ</t>
    </rPh>
    <phoneticPr fontId="4"/>
  </si>
  <si>
    <t>主たる事務所の所在地</t>
    <rPh sb="0" eb="1">
      <t>シュ</t>
    </rPh>
    <rPh sb="3" eb="5">
      <t>ジム</t>
    </rPh>
    <rPh sb="5" eb="6">
      <t>ショ</t>
    </rPh>
    <rPh sb="7" eb="10">
      <t>ショザイチ</t>
    </rPh>
    <phoneticPr fontId="57"/>
  </si>
  <si>
    <t>法人名</t>
    <rPh sb="0" eb="2">
      <t>ホウジン</t>
    </rPh>
    <rPh sb="2" eb="3">
      <t>メイ</t>
    </rPh>
    <phoneticPr fontId="57"/>
  </si>
  <si>
    <t>代表者職・氏名</t>
    <rPh sb="0" eb="3">
      <t>ダイヒョウシャ</t>
    </rPh>
    <rPh sb="3" eb="4">
      <t>ショク</t>
    </rPh>
    <rPh sb="5" eb="7">
      <t>シメイ</t>
    </rPh>
    <phoneticPr fontId="57"/>
  </si>
  <si>
    <t>担当部署</t>
    <phoneticPr fontId="4"/>
  </si>
  <si>
    <t>担当者</t>
    <phoneticPr fontId="4"/>
  </si>
  <si>
    <t>担当者の電話番号</t>
    <phoneticPr fontId="4"/>
  </si>
  <si>
    <t>担当者のメールアドレス</t>
    <phoneticPr fontId="4"/>
  </si>
  <si>
    <t>書類送付先</t>
    <phoneticPr fontId="4"/>
  </si>
  <si>
    <t>事業所（施設）名</t>
    <rPh sb="0" eb="3">
      <t>ジギョウショ</t>
    </rPh>
    <rPh sb="4" eb="6">
      <t>シセツ</t>
    </rPh>
    <rPh sb="7" eb="8">
      <t>メイ</t>
    </rPh>
    <phoneticPr fontId="57"/>
  </si>
  <si>
    <t>内訳</t>
    <rPh sb="0" eb="2">
      <t>ウチワケ</t>
    </rPh>
    <phoneticPr fontId="57"/>
  </si>
  <si>
    <t>送迎バス等への安全装置の設置</t>
    <phoneticPr fontId="4"/>
  </si>
  <si>
    <t>支出（予定）額</t>
    <rPh sb="0" eb="2">
      <t>シシュツ</t>
    </rPh>
    <rPh sb="3" eb="5">
      <t>ヨテイ</t>
    </rPh>
    <rPh sb="6" eb="7">
      <t>ガク</t>
    </rPh>
    <phoneticPr fontId="4"/>
  </si>
  <si>
    <t>研修の実施</t>
    <phoneticPr fontId="4"/>
  </si>
  <si>
    <t>その他送迎バス等の安全点検や改修等</t>
    <rPh sb="2" eb="3">
      <t>タ</t>
    </rPh>
    <rPh sb="3" eb="5">
      <t>ソウゲイ</t>
    </rPh>
    <rPh sb="7" eb="8">
      <t>トウ</t>
    </rPh>
    <rPh sb="9" eb="11">
      <t>アンゼン</t>
    </rPh>
    <rPh sb="11" eb="13">
      <t>テンケン</t>
    </rPh>
    <rPh sb="14" eb="16">
      <t>カイシュウ</t>
    </rPh>
    <rPh sb="16" eb="17">
      <t>トウ</t>
    </rPh>
    <phoneticPr fontId="4"/>
  </si>
  <si>
    <t>A</t>
  </si>
  <si>
    <t>B</t>
  </si>
  <si>
    <t>C</t>
  </si>
  <si>
    <t>D</t>
  </si>
  <si>
    <t>E</t>
  </si>
  <si>
    <t>F</t>
  </si>
  <si>
    <t>認定番号1</t>
    <rPh sb="0" eb="2">
      <t>ニンテイ</t>
    </rPh>
    <rPh sb="2" eb="4">
      <t>バンゴウ</t>
    </rPh>
    <phoneticPr fontId="4"/>
  </si>
  <si>
    <t>認定番号2</t>
    <rPh sb="0" eb="2">
      <t>ニンテイ</t>
    </rPh>
    <rPh sb="2" eb="4">
      <t>バンゴウ</t>
    </rPh>
    <phoneticPr fontId="4"/>
  </si>
  <si>
    <t>認定番号3</t>
    <rPh sb="0" eb="2">
      <t>ニンテイ</t>
    </rPh>
    <rPh sb="2" eb="4">
      <t>バンゴウ</t>
    </rPh>
    <phoneticPr fontId="4"/>
  </si>
  <si>
    <t>購入予定日1</t>
    <rPh sb="0" eb="2">
      <t>コウニュウ</t>
    </rPh>
    <rPh sb="2" eb="4">
      <t>ヨテイ</t>
    </rPh>
    <rPh sb="4" eb="5">
      <t>ビ</t>
    </rPh>
    <phoneticPr fontId="4"/>
  </si>
  <si>
    <t>購入予定日2</t>
    <rPh sb="0" eb="2">
      <t>コウニュウ</t>
    </rPh>
    <rPh sb="2" eb="4">
      <t>ヨテイ</t>
    </rPh>
    <rPh sb="4" eb="5">
      <t>ビ</t>
    </rPh>
    <phoneticPr fontId="4"/>
  </si>
  <si>
    <t>購入予定日3</t>
    <rPh sb="0" eb="2">
      <t>コウニュウ</t>
    </rPh>
    <rPh sb="2" eb="4">
      <t>ヨテイ</t>
    </rPh>
    <rPh sb="4" eb="5">
      <t>ビ</t>
    </rPh>
    <phoneticPr fontId="4"/>
  </si>
  <si>
    <t>対象経費
実支出（予定）額</t>
    <rPh sb="0" eb="2">
      <t>タイショウ</t>
    </rPh>
    <rPh sb="2" eb="4">
      <t>ケイヒ</t>
    </rPh>
    <rPh sb="5" eb="6">
      <t>ジツ</t>
    </rPh>
    <rPh sb="6" eb="8">
      <t>シシュツ</t>
    </rPh>
    <rPh sb="9" eb="11">
      <t>ヨテイ</t>
    </rPh>
    <rPh sb="12" eb="13">
      <t>ガク</t>
    </rPh>
    <phoneticPr fontId="4"/>
  </si>
  <si>
    <t>令和６年　月　日</t>
    <rPh sb="0" eb="2">
      <t>レイワ</t>
    </rPh>
    <rPh sb="3" eb="4">
      <t>ネン</t>
    </rPh>
    <rPh sb="5" eb="6">
      <t>ガツ</t>
    </rPh>
    <rPh sb="7" eb="8">
      <t>ニチ</t>
    </rPh>
    <phoneticPr fontId="4"/>
  </si>
  <si>
    <t>令和　　　年　　　月　　　日　　　</t>
    <rPh sb="0" eb="1">
      <t>レイ</t>
    </rPh>
    <rPh sb="1" eb="2">
      <t>ワ</t>
    </rPh>
    <rPh sb="5" eb="6">
      <t>ネン</t>
    </rPh>
    <rPh sb="9" eb="10">
      <t>ツキ</t>
    </rPh>
    <rPh sb="13" eb="14">
      <t>ニチ</t>
    </rPh>
    <phoneticPr fontId="4"/>
  </si>
  <si>
    <t>について、下記の者を代理人と定め、令和５年度障害福祉サ</t>
  </si>
  <si>
    <t>　　私は、</t>
    <rPh sb="2" eb="3">
      <t>ワタシ</t>
    </rPh>
    <phoneticPr fontId="4"/>
  </si>
  <si>
    <t>令和　６年　　●月　●日　　　</t>
    <rPh sb="0" eb="1">
      <t>レイ</t>
    </rPh>
    <rPh sb="1" eb="2">
      <t>ワ</t>
    </rPh>
    <rPh sb="4" eb="5">
      <t>ネン</t>
    </rPh>
    <rPh sb="8" eb="9">
      <t>ツキ</t>
    </rPh>
    <rPh sb="11" eb="12">
      <t>ニチ</t>
    </rPh>
    <phoneticPr fontId="4"/>
  </si>
  <si>
    <t>取り付けた安全装置の写真</t>
    <rPh sb="0" eb="1">
      <t>ト</t>
    </rPh>
    <rPh sb="2" eb="3">
      <t>ツ</t>
    </rPh>
    <rPh sb="5" eb="7">
      <t>アンゼン</t>
    </rPh>
    <rPh sb="7" eb="9">
      <t>ソウチ</t>
    </rPh>
    <rPh sb="10" eb="12">
      <t>シャシン</t>
    </rPh>
    <phoneticPr fontId="4"/>
  </si>
  <si>
    <t>◆ブザー式：ブザー停止ボタン又はＳＯＳボタンの写真
◆人感センサー式：センサー又はＳＯＳボタンの写真）</t>
    <phoneticPr fontId="4"/>
  </si>
  <si>
    <t>設置する車両の車検証の写し
※交付申請時から車両の変更があった場合のみ</t>
    <rPh sb="0" eb="2">
      <t>セッチ</t>
    </rPh>
    <rPh sb="4" eb="6">
      <t>シャリョウ</t>
    </rPh>
    <rPh sb="7" eb="10">
      <t>シャケンショウ</t>
    </rPh>
    <rPh sb="11" eb="12">
      <t>ウツ</t>
    </rPh>
    <phoneticPr fontId="4"/>
  </si>
  <si>
    <t>※申請時と車両が変わらない場合は提出不要</t>
    <phoneticPr fontId="4"/>
  </si>
  <si>
    <t>実績報告書</t>
    <rPh sb="0" eb="2">
      <t>ジッセキ</t>
    </rPh>
    <rPh sb="2" eb="5">
      <t>ホウコクショ</t>
    </rPh>
    <phoneticPr fontId="4"/>
  </si>
  <si>
    <t>根拠資料</t>
    <rPh sb="0" eb="2">
      <t>コンキョ</t>
    </rPh>
    <rPh sb="2" eb="4">
      <t>シリョウ</t>
    </rPh>
    <phoneticPr fontId="4"/>
  </si>
  <si>
    <t>印鑑証明書等</t>
    <rPh sb="0" eb="2">
      <t>インカン</t>
    </rPh>
    <rPh sb="2" eb="5">
      <t>ショウメイショ</t>
    </rPh>
    <rPh sb="5" eb="6">
      <t>トウ</t>
    </rPh>
    <phoneticPr fontId="4"/>
  </si>
  <si>
    <t>項目</t>
    <rPh sb="0" eb="2">
      <t>コウモク</t>
    </rPh>
    <phoneticPr fontId="4"/>
  </si>
  <si>
    <t>請求書等</t>
    <rPh sb="0" eb="3">
      <t>セイキュウショ</t>
    </rPh>
    <rPh sb="3" eb="4">
      <t>トウ</t>
    </rPh>
    <phoneticPr fontId="4"/>
  </si>
  <si>
    <t>研修の内容がわかる書類（研修時に配布した研修資料など）</t>
    <rPh sb="0" eb="2">
      <t>ケンシュウ</t>
    </rPh>
    <rPh sb="3" eb="5">
      <t>ナイヨウ</t>
    </rPh>
    <rPh sb="9" eb="11">
      <t>ショルイ</t>
    </rPh>
    <rPh sb="12" eb="14">
      <t>ケンシュウ</t>
    </rPh>
    <rPh sb="14" eb="15">
      <t>ジ</t>
    </rPh>
    <rPh sb="16" eb="18">
      <t>ハイフ</t>
    </rPh>
    <rPh sb="20" eb="22">
      <t>ケンシュウ</t>
    </rPh>
    <rPh sb="22" eb="24">
      <t>シリョウ</t>
    </rPh>
    <phoneticPr fontId="4"/>
  </si>
  <si>
    <t>車両内に機器や物品を取り付けた場合は、その写真
安全点検を行った場合は、点検結果がわかる書類</t>
    <rPh sb="0" eb="2">
      <t>シャリョウ</t>
    </rPh>
    <rPh sb="2" eb="3">
      <t>ナイ</t>
    </rPh>
    <rPh sb="4" eb="6">
      <t>キキ</t>
    </rPh>
    <rPh sb="7" eb="9">
      <t>ブッピン</t>
    </rPh>
    <rPh sb="10" eb="11">
      <t>ト</t>
    </rPh>
    <rPh sb="12" eb="13">
      <t>ツ</t>
    </rPh>
    <rPh sb="15" eb="17">
      <t>バアイ</t>
    </rPh>
    <rPh sb="21" eb="23">
      <t>シャシン</t>
    </rPh>
    <rPh sb="24" eb="26">
      <t>アンゼン</t>
    </rPh>
    <rPh sb="26" eb="28">
      <t>テンケン</t>
    </rPh>
    <rPh sb="29" eb="30">
      <t>オコナ</t>
    </rPh>
    <rPh sb="32" eb="34">
      <t>バアイ</t>
    </rPh>
    <rPh sb="36" eb="38">
      <t>テンケン</t>
    </rPh>
    <rPh sb="38" eb="40">
      <t>ケッカ</t>
    </rPh>
    <rPh sb="44" eb="46">
      <t>ショルイ</t>
    </rPh>
    <phoneticPr fontId="4"/>
  </si>
  <si>
    <t>※申請時から法人名、法人住所、代表者名、代表者印が変更になった場合のみ提出</t>
    <rPh sb="1" eb="3">
      <t>シンセイ</t>
    </rPh>
    <rPh sb="3" eb="4">
      <t>ジ</t>
    </rPh>
    <rPh sb="25" eb="27">
      <t>ヘンコウ</t>
    </rPh>
    <rPh sb="31" eb="33">
      <t>バアイ</t>
    </rPh>
    <rPh sb="35" eb="37">
      <t>テイシュツ</t>
    </rPh>
    <phoneticPr fontId="4"/>
  </si>
  <si>
    <t>印鑑証明書
※交付申請時から変更が生じた場合のみ</t>
    <rPh sb="0" eb="2">
      <t>インカン</t>
    </rPh>
    <rPh sb="2" eb="5">
      <t>ショウメイショ</t>
    </rPh>
    <rPh sb="7" eb="9">
      <t>コウフ</t>
    </rPh>
    <rPh sb="9" eb="11">
      <t>シンセイ</t>
    </rPh>
    <rPh sb="11" eb="12">
      <t>トキ</t>
    </rPh>
    <rPh sb="14" eb="16">
      <t>ヘンコウ</t>
    </rPh>
    <rPh sb="17" eb="18">
      <t>ショウ</t>
    </rPh>
    <rPh sb="20" eb="22">
      <t>バアイ</t>
    </rPh>
    <phoneticPr fontId="4"/>
  </si>
  <si>
    <t>◆記入ミス、転記ミスはないか。
◆法人名、法人住所、代表者名、代表者印は印鑑証明書と同一のものか。（委任状を提出した場合は、受任者の住所及び氏名を記載し、受任者印を押印）
◆口座名義人に法人名（委任状を提出している場合は、施設名等）が含まれているか。</t>
    <rPh sb="73" eb="75">
      <t>キサイ</t>
    </rPh>
    <rPh sb="77" eb="79">
      <t>ジュニン</t>
    </rPh>
    <rPh sb="79" eb="80">
      <t>シャ</t>
    </rPh>
    <rPh sb="80" eb="81">
      <t>イン</t>
    </rPh>
    <rPh sb="82" eb="84">
      <t>オウイン</t>
    </rPh>
    <phoneticPr fontId="4"/>
  </si>
  <si>
    <t>※研修の実施に係る経費を申請した場合のみ提出</t>
    <rPh sb="20" eb="22">
      <t>テイシュツ</t>
    </rPh>
    <phoneticPr fontId="4"/>
  </si>
  <si>
    <t>※その他送迎バス等の安全点検や改修等に係る経費を申請した場合のみ提出</t>
    <rPh sb="32" eb="34">
      <t>テイシュツ</t>
    </rPh>
    <phoneticPr fontId="4"/>
  </si>
  <si>
    <t>令和　　年　　月　　日</t>
    <rPh sb="0" eb="2">
      <t>レイワ</t>
    </rPh>
    <phoneticPr fontId="4"/>
  </si>
  <si>
    <t>令和　　年　　月　　日</t>
    <rPh sb="0" eb="2">
      <t>レイワ</t>
    </rPh>
    <rPh sb="4" eb="5">
      <t>ネン</t>
    </rPh>
    <rPh sb="7" eb="8">
      <t>ガツ</t>
    </rPh>
    <rPh sb="10" eb="11">
      <t>ニチ</t>
    </rPh>
    <phoneticPr fontId="4"/>
  </si>
  <si>
    <t>額の確定</t>
    <rPh sb="0" eb="1">
      <t>ガク</t>
    </rPh>
    <rPh sb="2" eb="4">
      <t>カクテイ</t>
    </rPh>
    <phoneticPr fontId="57"/>
  </si>
  <si>
    <t>確定額</t>
    <rPh sb="0" eb="2">
      <t>カクテイ</t>
    </rPh>
    <rPh sb="2" eb="3">
      <t>ガク</t>
    </rPh>
    <phoneticPr fontId="57"/>
  </si>
  <si>
    <t>事業報告</t>
    <rPh sb="0" eb="2">
      <t>ジギョウ</t>
    </rPh>
    <rPh sb="2" eb="4">
      <t>ホウコク</t>
    </rPh>
    <phoneticPr fontId="4"/>
  </si>
  <si>
    <t>納品書及び領収書等の写し</t>
    <rPh sb="0" eb="3">
      <t>ノウヒンショ</t>
    </rPh>
    <rPh sb="3" eb="4">
      <t>オヨ</t>
    </rPh>
    <rPh sb="5" eb="8">
      <t>リョウシュウショ</t>
    </rPh>
    <rPh sb="8" eb="9">
      <t>トウ</t>
    </rPh>
    <rPh sb="10" eb="11">
      <t>ウツ</t>
    </rPh>
    <phoneticPr fontId="4"/>
  </si>
  <si>
    <t>全部事項証明書（登記簿謄本）
※交付申請時から変更が生じた場合のみ</t>
    <rPh sb="0" eb="2">
      <t>ゼンブ</t>
    </rPh>
    <rPh sb="2" eb="4">
      <t>ジコウ</t>
    </rPh>
    <rPh sb="4" eb="7">
      <t>ショウメイショ</t>
    </rPh>
    <rPh sb="8" eb="11">
      <t>トウキボ</t>
    </rPh>
    <rPh sb="11" eb="13">
      <t>トウホン</t>
    </rPh>
    <rPh sb="16" eb="18">
      <t>コウフ</t>
    </rPh>
    <rPh sb="18" eb="20">
      <t>シンセイ</t>
    </rPh>
    <rPh sb="20" eb="21">
      <t>ジ</t>
    </rPh>
    <rPh sb="23" eb="25">
      <t>ヘンコウ</t>
    </rPh>
    <rPh sb="26" eb="27">
      <t>ショウ</t>
    </rPh>
    <rPh sb="29" eb="31">
      <t>バアイ</t>
    </rPh>
    <phoneticPr fontId="4"/>
  </si>
  <si>
    <t>◆記入ミス、転記ミスはないか。
◆法人名、代表者名、代表者印は印鑑証明書と同一のものか。</t>
    <phoneticPr fontId="4"/>
  </si>
  <si>
    <t>◆記入ミス、転記ミスはないか。
◆法人名、代表者名、代表者印は印鑑証明書と同一のものか。
◆日付は空欄とすること。</t>
    <rPh sb="49" eb="51">
      <t>クウラン</t>
    </rPh>
    <phoneticPr fontId="4"/>
  </si>
  <si>
    <t>◆令和６年３月３１日までに納品及び支払を完了していること。
◆交付申請時に提出した場合も提出
◆経費の積算根拠となる資料は全て添付</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</si>
</sst>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_ "/>
    <numFmt numFmtId="177" formatCode="#,##0_);[Red]\(#,##0\)"/>
    <numFmt numFmtId="178" formatCode="#,##0&quot; 円&quot;"/>
    <numFmt numFmtId="179" formatCode="[DBNum3]\ [$-411]ggge&quot;年&quot;m&quot;月&quot;d&quot;日&quot;"/>
    <numFmt numFmtId="180" formatCode="0000"/>
    <numFmt numFmtId="181" formatCode="000"/>
    <numFmt numFmtId="182" formatCode="0000000"/>
    <numFmt numFmtId="183" formatCode="\ \ \ \ \ \ \ \ \ \ \ \ \ \ \ \ \ \ \ \ \ \ \ \ \ \ \ \ \ \ "/>
    <numFmt numFmtId="184" formatCode="0_);[Red]\(0\)"/>
    <numFmt numFmtId="185" formatCode="[$-411]ggge&quot;年&quot;m&quot;月&quot;d&quot;日&quot;;@"/>
  </numFmts>
  <fonts count="6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b/>
      <sz val="14"/>
      <name val="ＭＳ 明朝"/>
      <family val="1"/>
      <charset val="128"/>
    </font>
    <font>
      <sz val="10"/>
      <name val="ＭＳ 明朝"/>
      <family val="1"/>
      <charset val="128"/>
    </font>
    <font>
      <sz val="12"/>
      <name val="ＭＳ 明朝"/>
      <family val="1"/>
      <charset val="128"/>
    </font>
    <font>
      <b/>
      <sz val="14"/>
      <color indexed="8"/>
      <name val="ＭＳ 明朝"/>
      <family val="1"/>
      <charset val="128"/>
    </font>
    <font>
      <sz val="14"/>
      <name val="ＭＳ Ｐゴシック"/>
      <family val="3"/>
      <charset val="128"/>
    </font>
    <font>
      <sz val="16"/>
      <name val="ＭＳ Ｐゴシック"/>
      <family val="3"/>
      <charset val="128"/>
    </font>
    <font>
      <sz val="12"/>
      <name val="ＭＳ Ｐゴシック"/>
      <family val="3"/>
      <charset val="128"/>
    </font>
    <font>
      <sz val="11"/>
      <name val="ＭＳ 明朝"/>
      <family val="1"/>
      <charset val="128"/>
    </font>
    <font>
      <sz val="9"/>
      <color indexed="81"/>
      <name val="MS P ゴシック"/>
      <family val="3"/>
      <charset val="128"/>
    </font>
    <font>
      <b/>
      <sz val="9"/>
      <color indexed="81"/>
      <name val="MS P ゴシック"/>
      <family val="3"/>
      <charset val="128"/>
    </font>
    <font>
      <sz val="10"/>
      <name val="ＭＳ Ｐゴシック"/>
      <family val="3"/>
      <charset val="128"/>
    </font>
    <font>
      <u/>
      <sz val="12"/>
      <name val="ＭＳ 明朝"/>
      <family val="1"/>
      <charset val="128"/>
    </font>
    <font>
      <u/>
      <sz val="11"/>
      <name val="ＭＳ Ｐゴシック"/>
      <family val="3"/>
      <charset val="128"/>
    </font>
    <font>
      <u/>
      <sz val="11"/>
      <color theme="10"/>
      <name val="ＭＳ Ｐゴシック"/>
      <family val="3"/>
      <charset val="128"/>
    </font>
    <font>
      <sz val="11"/>
      <color rgb="FFFF0000"/>
      <name val="ＭＳ Ｐゴシック"/>
      <family val="3"/>
      <charset val="128"/>
    </font>
    <font>
      <b/>
      <sz val="11"/>
      <name val="ＭＳ Ｐゴシック"/>
      <family val="3"/>
      <charset val="128"/>
    </font>
    <font>
      <u/>
      <sz val="10"/>
      <name val="ＭＳ 明朝"/>
      <family val="1"/>
      <charset val="128"/>
    </font>
    <font>
      <sz val="10"/>
      <color rgb="FFFF0000"/>
      <name val="ＭＳ 明朝"/>
      <family val="1"/>
      <charset val="128"/>
    </font>
    <font>
      <u/>
      <sz val="11"/>
      <name val="ＭＳ 明朝"/>
      <family val="1"/>
      <charset val="128"/>
    </font>
    <font>
      <b/>
      <sz val="14"/>
      <color rgb="FFFF0000"/>
      <name val="ＭＳ Ｐゴシック"/>
      <family val="3"/>
      <charset val="128"/>
    </font>
    <font>
      <sz val="11"/>
      <color theme="1"/>
      <name val="ＭＳ Ｐゴシック"/>
      <family val="3"/>
      <charset val="128"/>
    </font>
    <font>
      <sz val="10"/>
      <color theme="1"/>
      <name val="ＭＳ 明朝"/>
      <family val="1"/>
      <charset val="128"/>
    </font>
    <font>
      <b/>
      <sz val="14"/>
      <color theme="1"/>
      <name val="ＭＳ 明朝"/>
      <family val="1"/>
      <charset val="128"/>
    </font>
    <font>
      <u/>
      <sz val="10"/>
      <color theme="1"/>
      <name val="ＭＳ 明朝"/>
      <family val="1"/>
      <charset val="128"/>
    </font>
    <font>
      <sz val="16"/>
      <color theme="1"/>
      <name val="ＭＳ Ｐゴシック"/>
      <family val="3"/>
      <charset val="128"/>
    </font>
    <font>
      <sz val="14"/>
      <color theme="1"/>
      <name val="ＭＳ Ｐゴシック"/>
      <family val="3"/>
      <charset val="128"/>
    </font>
    <font>
      <b/>
      <sz val="14"/>
      <color theme="1"/>
      <name val="ＭＳ Ｐゴシック"/>
      <family val="3"/>
      <charset val="128"/>
    </font>
    <font>
      <sz val="11"/>
      <color theme="1"/>
      <name val="ＭＳ 明朝"/>
      <family val="1"/>
      <charset val="128"/>
    </font>
    <font>
      <sz val="20"/>
      <color theme="1"/>
      <name val="ＭＳ 明朝"/>
      <family val="1"/>
      <charset val="128"/>
    </font>
    <font>
      <sz val="22"/>
      <color theme="1"/>
      <name val="ＭＳ 明朝"/>
      <family val="1"/>
      <charset val="128"/>
    </font>
    <font>
      <sz val="11"/>
      <color theme="1"/>
      <name val="ＭＳ ゴシック"/>
      <family val="3"/>
      <charset val="128"/>
    </font>
    <font>
      <b/>
      <sz val="12"/>
      <color theme="1"/>
      <name val="ＭＳ 明朝"/>
      <family val="1"/>
      <charset val="128"/>
    </font>
    <font>
      <sz val="11"/>
      <name val="Meiryo UI"/>
      <family val="3"/>
      <charset val="128"/>
    </font>
    <font>
      <b/>
      <sz val="16"/>
      <name val="Meiryo UI"/>
      <family val="3"/>
      <charset val="128"/>
    </font>
    <font>
      <sz val="14"/>
      <name val="Meiryo UI"/>
      <family val="3"/>
      <charset val="128"/>
    </font>
    <font>
      <b/>
      <sz val="14"/>
      <name val="Meiryo UI"/>
      <family val="3"/>
      <charset val="128"/>
    </font>
    <font>
      <b/>
      <sz val="12"/>
      <name val="Meiryo UI"/>
      <family val="3"/>
      <charset val="128"/>
    </font>
    <font>
      <sz val="12"/>
      <name val="Meiryo UI"/>
      <family val="3"/>
      <charset val="128"/>
    </font>
    <font>
      <b/>
      <sz val="12"/>
      <color rgb="FFFF0000"/>
      <name val="Meiryo UI"/>
      <family val="3"/>
      <charset val="128"/>
    </font>
    <font>
      <sz val="16"/>
      <name val="ＭＳ 明朝"/>
      <family val="1"/>
      <charset val="128"/>
    </font>
    <font>
      <sz val="11"/>
      <color rgb="FF000000"/>
      <name val="ＭＳ 明朝"/>
      <family val="1"/>
      <charset val="128"/>
    </font>
    <font>
      <u/>
      <sz val="11"/>
      <color rgb="FF000000"/>
      <name val="ＭＳ 明朝"/>
      <family val="1"/>
      <charset val="128"/>
    </font>
    <font>
      <sz val="10.5"/>
      <color rgb="FF000000"/>
      <name val="ＭＳ 明朝"/>
      <family val="1"/>
      <charset val="128"/>
    </font>
    <font>
      <sz val="9"/>
      <color rgb="FF000000"/>
      <name val="ＭＳ 明朝"/>
      <family val="1"/>
      <charset val="128"/>
    </font>
    <font>
      <sz val="9"/>
      <name val="ＭＳ 明朝"/>
      <family val="1"/>
      <charset val="128"/>
    </font>
    <font>
      <sz val="8"/>
      <name val="ＭＳ 明朝"/>
      <family val="1"/>
      <charset val="128"/>
    </font>
    <font>
      <sz val="7"/>
      <color rgb="FF000000"/>
      <name val="ＭＳ 明朝"/>
      <family val="1"/>
      <charset val="128"/>
    </font>
    <font>
      <sz val="8"/>
      <color rgb="FF000000"/>
      <name val="ＭＳ 明朝"/>
      <family val="1"/>
      <charset val="128"/>
    </font>
    <font>
      <sz val="11"/>
      <color indexed="41"/>
      <name val="ＭＳ Ｐゴシック"/>
      <family val="3"/>
      <charset val="128"/>
    </font>
    <font>
      <b/>
      <sz val="16"/>
      <name val="ＭＳ Ｐ明朝"/>
      <family val="1"/>
      <charset val="128"/>
    </font>
    <font>
      <sz val="12"/>
      <name val="ＭＳ Ｐ明朝"/>
      <family val="1"/>
      <charset val="128"/>
    </font>
    <font>
      <b/>
      <sz val="11"/>
      <color theme="1"/>
      <name val="ＭＳ Ｐゴシック"/>
      <family val="2"/>
      <charset val="128"/>
      <scheme val="minor"/>
    </font>
    <font>
      <sz val="6"/>
      <name val="ＭＳ Ｐゴシック"/>
      <family val="2"/>
      <charset val="128"/>
      <scheme val="minor"/>
    </font>
    <font>
      <sz val="14"/>
      <color theme="1"/>
      <name val="Meiryo UI"/>
      <family val="3"/>
      <charset val="128"/>
    </font>
    <font>
      <sz val="12"/>
      <color theme="1"/>
      <name val="Meiryo UI"/>
      <family val="3"/>
      <charset val="128"/>
    </font>
  </fonts>
  <fills count="20">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66FFFF"/>
        <bgColor indexed="64"/>
      </patternFill>
    </fill>
    <fill>
      <patternFill patternType="solid">
        <fgColor theme="8" tint="0.79998168889431442"/>
        <bgColor indexed="64"/>
      </patternFill>
    </fill>
    <fill>
      <patternFill patternType="solid">
        <fgColor rgb="FFFDE9D9"/>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rgb="FFD8E4BC"/>
        <bgColor indexed="64"/>
      </patternFill>
    </fill>
    <fill>
      <patternFill patternType="solid">
        <fgColor indexed="62"/>
        <bgColor indexed="64"/>
      </patternFill>
    </fill>
    <fill>
      <patternFill patternType="solid">
        <fgColor indexed="13"/>
        <bgColor indexed="64"/>
      </patternFill>
    </fill>
    <fill>
      <patternFill patternType="solid">
        <fgColor rgb="FF92D050"/>
        <bgColor indexed="64"/>
      </patternFill>
    </fill>
    <fill>
      <patternFill patternType="solid">
        <fgColor rgb="FF66FF33"/>
        <bgColor indexed="64"/>
      </patternFill>
    </fill>
    <fill>
      <patternFill patternType="solid">
        <fgColor rgb="FFFFFF00"/>
        <bgColor indexed="64"/>
      </patternFill>
    </fill>
    <fill>
      <patternFill patternType="solid">
        <fgColor rgb="FF99FF99"/>
        <bgColor indexed="64"/>
      </patternFill>
    </fill>
    <fill>
      <patternFill patternType="solid">
        <fgColor rgb="FFFFFF66"/>
        <bgColor indexed="64"/>
      </patternFill>
    </fill>
    <fill>
      <patternFill patternType="solid">
        <fgColor rgb="FFCCFFCC"/>
        <bgColor indexed="64"/>
      </patternFill>
    </fill>
    <fill>
      <patternFill patternType="solid">
        <fgColor rgb="FFEBFFEB"/>
        <bgColor indexed="64"/>
      </patternFill>
    </fill>
    <fill>
      <patternFill patternType="solid">
        <fgColor rgb="FFFFFF99"/>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ck">
        <color indexed="64"/>
      </right>
      <top style="thick">
        <color indexed="64"/>
      </top>
      <bottom style="thick">
        <color indexed="64"/>
      </bottom>
      <diagonal/>
    </border>
    <border>
      <left/>
      <right style="thick">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55"/>
      </left>
      <right/>
      <top style="hair">
        <color indexed="55"/>
      </top>
      <bottom/>
      <diagonal/>
    </border>
    <border>
      <left/>
      <right/>
      <top style="hair">
        <color indexed="55"/>
      </top>
      <bottom/>
      <diagonal/>
    </border>
    <border>
      <left style="medium">
        <color indexed="55"/>
      </left>
      <right/>
      <top style="hair">
        <color indexed="55"/>
      </top>
      <bottom style="medium">
        <color indexed="55"/>
      </bottom>
      <diagonal/>
    </border>
    <border>
      <left/>
      <right/>
      <top style="hair">
        <color indexed="55"/>
      </top>
      <bottom style="medium">
        <color indexed="55"/>
      </bottom>
      <diagonal/>
    </border>
    <border>
      <left/>
      <right/>
      <top style="medium">
        <color indexed="55"/>
      </top>
      <bottom/>
      <diagonal/>
    </border>
    <border>
      <left style="thin">
        <color indexed="55"/>
      </left>
      <right/>
      <top style="medium">
        <color indexed="55"/>
      </top>
      <bottom style="hair">
        <color indexed="55"/>
      </bottom>
      <diagonal/>
    </border>
    <border>
      <left/>
      <right/>
      <top style="medium">
        <color indexed="55"/>
      </top>
      <bottom style="hair">
        <color indexed="55"/>
      </bottom>
      <diagonal/>
    </border>
    <border>
      <left/>
      <right style="medium">
        <color indexed="55"/>
      </right>
      <top style="medium">
        <color indexed="55"/>
      </top>
      <bottom style="hair">
        <color indexed="55"/>
      </bottom>
      <diagonal/>
    </border>
    <border>
      <left style="thin">
        <color indexed="55"/>
      </left>
      <right/>
      <top/>
      <bottom style="hair">
        <color indexed="55"/>
      </bottom>
      <diagonal/>
    </border>
    <border>
      <left/>
      <right/>
      <top/>
      <bottom style="hair">
        <color indexed="55"/>
      </bottom>
      <diagonal/>
    </border>
    <border>
      <left/>
      <right style="medium">
        <color indexed="55"/>
      </right>
      <top/>
      <bottom style="hair">
        <color indexed="55"/>
      </bottom>
      <diagonal/>
    </border>
    <border>
      <left style="thin">
        <color indexed="55"/>
      </left>
      <right/>
      <top style="hair">
        <color indexed="55"/>
      </top>
      <bottom style="hair">
        <color indexed="55"/>
      </bottom>
      <diagonal/>
    </border>
    <border>
      <left/>
      <right/>
      <top style="hair">
        <color indexed="55"/>
      </top>
      <bottom style="hair">
        <color indexed="55"/>
      </bottom>
      <diagonal/>
    </border>
    <border>
      <left/>
      <right style="medium">
        <color indexed="55"/>
      </right>
      <top style="hair">
        <color indexed="55"/>
      </top>
      <bottom style="hair">
        <color indexed="55"/>
      </bottom>
      <diagonal/>
    </border>
    <border>
      <left style="thin">
        <color indexed="55"/>
      </left>
      <right/>
      <top style="hair">
        <color indexed="55"/>
      </top>
      <bottom/>
      <diagonal/>
    </border>
    <border>
      <left/>
      <right style="medium">
        <color indexed="55"/>
      </right>
      <top style="hair">
        <color indexed="55"/>
      </top>
      <bottom/>
      <diagonal/>
    </border>
    <border>
      <left style="thin">
        <color indexed="55"/>
      </left>
      <right/>
      <top style="hair">
        <color indexed="55"/>
      </top>
      <bottom style="medium">
        <color indexed="55"/>
      </bottom>
      <diagonal/>
    </border>
    <border>
      <left/>
      <right style="medium">
        <color indexed="55"/>
      </right>
      <top style="hair">
        <color indexed="55"/>
      </top>
      <bottom style="medium">
        <color indexed="55"/>
      </bottom>
      <diagonal/>
    </border>
    <border>
      <left style="medium">
        <color indexed="55"/>
      </left>
      <right/>
      <top style="medium">
        <color indexed="55"/>
      </top>
      <bottom/>
      <diagonal/>
    </border>
    <border>
      <left/>
      <right style="medium">
        <color indexed="55"/>
      </right>
      <top style="medium">
        <color indexed="55"/>
      </top>
      <bottom/>
      <diagonal/>
    </border>
    <border>
      <left style="medium">
        <color indexed="55"/>
      </left>
      <right/>
      <top/>
      <bottom/>
      <diagonal/>
    </border>
    <border>
      <left/>
      <right style="medium">
        <color indexed="55"/>
      </right>
      <top/>
      <bottom/>
      <diagonal/>
    </border>
    <border>
      <left style="medium">
        <color indexed="55"/>
      </left>
      <right/>
      <top/>
      <bottom style="medium">
        <color indexed="55"/>
      </bottom>
      <diagonal/>
    </border>
    <border>
      <left/>
      <right/>
      <top/>
      <bottom style="medium">
        <color indexed="55"/>
      </bottom>
      <diagonal/>
    </border>
    <border>
      <left/>
      <right style="medium">
        <color indexed="55"/>
      </right>
      <top/>
      <bottom style="medium">
        <color indexed="55"/>
      </bottom>
      <diagonal/>
    </border>
    <border>
      <left style="medium">
        <color indexed="55"/>
      </left>
      <right/>
      <top style="medium">
        <color indexed="55"/>
      </top>
      <bottom style="hair">
        <color indexed="55"/>
      </bottom>
      <diagonal/>
    </border>
    <border>
      <left style="medium">
        <color indexed="55"/>
      </left>
      <right/>
      <top style="hair">
        <color indexed="55"/>
      </top>
      <bottom style="hair">
        <color indexed="55"/>
      </bottom>
      <diagonal/>
    </border>
    <border>
      <left style="medium">
        <color indexed="55"/>
      </left>
      <right/>
      <top/>
      <bottom style="hair">
        <color indexed="55"/>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right style="thin">
        <color indexed="64"/>
      </right>
      <top style="thick">
        <color indexed="64"/>
      </top>
      <bottom style="thin">
        <color indexed="64"/>
      </bottom>
      <diagonal/>
    </border>
    <border>
      <left/>
      <right style="thin">
        <color indexed="64"/>
      </right>
      <top style="thin">
        <color indexed="64"/>
      </top>
      <bottom style="thick">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ck">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diagonalUp="1">
      <left style="medium">
        <color indexed="64"/>
      </left>
      <right style="medium">
        <color indexed="64"/>
      </right>
      <top style="medium">
        <color indexed="64"/>
      </top>
      <bottom style="medium">
        <color indexed="64"/>
      </bottom>
      <diagonal style="medium">
        <color indexed="64"/>
      </diagonal>
    </border>
    <border>
      <left/>
      <right/>
      <top style="dashDot">
        <color auto="1"/>
      </top>
      <bottom/>
      <diagonal/>
    </border>
    <border>
      <left style="thick">
        <color rgb="FF000000"/>
      </left>
      <right/>
      <top style="thick">
        <color rgb="FF000000"/>
      </top>
      <bottom style="thin">
        <color rgb="FF000000"/>
      </bottom>
      <diagonal/>
    </border>
    <border>
      <left/>
      <right/>
      <top style="thick">
        <color rgb="FF000000"/>
      </top>
      <bottom style="thin">
        <color rgb="FF000000"/>
      </bottom>
      <diagonal/>
    </border>
    <border>
      <left/>
      <right style="thin">
        <color rgb="FF000000"/>
      </right>
      <top style="thick">
        <color rgb="FF000000"/>
      </top>
      <bottom style="thin">
        <color rgb="FF000000"/>
      </bottom>
      <diagonal/>
    </border>
    <border>
      <left/>
      <right/>
      <top style="thick">
        <color rgb="FF000000"/>
      </top>
      <bottom/>
      <diagonal/>
    </border>
    <border>
      <left style="thin">
        <color rgb="FF000000"/>
      </left>
      <right/>
      <top style="thick">
        <color rgb="FF000000"/>
      </top>
      <bottom/>
      <diagonal/>
    </border>
    <border>
      <left/>
      <right style="thin">
        <color rgb="FF000000"/>
      </right>
      <top style="thick">
        <color rgb="FF000000"/>
      </top>
      <bottom/>
      <diagonal/>
    </border>
    <border>
      <left/>
      <right style="thick">
        <color rgb="FF000000"/>
      </right>
      <top style="thick">
        <color rgb="FF000000"/>
      </top>
      <bottom/>
      <diagonal/>
    </border>
    <border>
      <left style="thick">
        <color rgb="FF000000"/>
      </left>
      <right/>
      <top style="thin">
        <color rgb="FF000000"/>
      </top>
      <bottom/>
      <diagonal/>
    </border>
    <border>
      <left/>
      <right/>
      <top style="thin">
        <color rgb="FF000000"/>
      </top>
      <bottom/>
      <diagonal/>
    </border>
    <border>
      <left style="thin">
        <color rgb="FF000000"/>
      </left>
      <right/>
      <top style="thin">
        <color rgb="FF000000"/>
      </top>
      <bottom/>
      <diagonal/>
    </border>
    <border>
      <left style="thin">
        <color rgb="FF000000"/>
      </left>
      <right style="dotted">
        <color rgb="FF000000"/>
      </right>
      <top style="thin">
        <color rgb="FF000000"/>
      </top>
      <bottom/>
      <diagonal/>
    </border>
    <border>
      <left style="dotted">
        <color rgb="FF000000"/>
      </left>
      <right style="dotted">
        <color rgb="FF000000"/>
      </right>
      <top style="thin">
        <color rgb="FF000000"/>
      </top>
      <bottom/>
      <diagonal/>
    </border>
    <border>
      <left style="dotted">
        <color rgb="FF000000"/>
      </left>
      <right style="thin">
        <color rgb="FF000000"/>
      </right>
      <top style="thin">
        <color rgb="FF000000"/>
      </top>
      <bottom/>
      <diagonal/>
    </border>
    <border>
      <left/>
      <right style="thin">
        <color rgb="FF000000"/>
      </right>
      <top style="thin">
        <color rgb="FF000000"/>
      </top>
      <bottom/>
      <diagonal/>
    </border>
    <border>
      <left/>
      <right style="dotted">
        <color rgb="FF000000"/>
      </right>
      <top style="thin">
        <color rgb="FF000000"/>
      </top>
      <bottom/>
      <diagonal/>
    </border>
    <border>
      <left style="dotted">
        <color rgb="FF000000"/>
      </left>
      <right style="thick">
        <color rgb="FF000000"/>
      </right>
      <top style="thin">
        <color rgb="FF000000"/>
      </top>
      <bottom/>
      <diagonal/>
    </border>
    <border>
      <left style="thick">
        <color rgb="FF000000"/>
      </left>
      <right/>
      <top/>
      <bottom style="thin">
        <color rgb="FF000000"/>
      </bottom>
      <diagonal/>
    </border>
    <border>
      <left/>
      <right/>
      <top/>
      <bottom style="thin">
        <color rgb="FF000000"/>
      </bottom>
      <diagonal/>
    </border>
    <border>
      <left style="thin">
        <color rgb="FF000000"/>
      </left>
      <right/>
      <top/>
      <bottom style="thin">
        <color rgb="FF000000"/>
      </bottom>
      <diagonal/>
    </border>
    <border>
      <left style="thin">
        <color rgb="FF000000"/>
      </left>
      <right style="dotted">
        <color rgb="FF000000"/>
      </right>
      <top/>
      <bottom style="thin">
        <color rgb="FF000000"/>
      </bottom>
      <diagonal/>
    </border>
    <border>
      <left style="dotted">
        <color rgb="FF000000"/>
      </left>
      <right style="dotted">
        <color rgb="FF000000"/>
      </right>
      <top/>
      <bottom style="thin">
        <color rgb="FF000000"/>
      </bottom>
      <diagonal/>
    </border>
    <border>
      <left style="dotted">
        <color rgb="FF000000"/>
      </left>
      <right style="thin">
        <color rgb="FF000000"/>
      </right>
      <top/>
      <bottom style="thin">
        <color rgb="FF000000"/>
      </bottom>
      <diagonal/>
    </border>
    <border>
      <left/>
      <right style="thin">
        <color rgb="FF000000"/>
      </right>
      <top/>
      <bottom style="thin">
        <color rgb="FF000000"/>
      </bottom>
      <diagonal/>
    </border>
    <border>
      <left/>
      <right style="dotted">
        <color rgb="FF000000"/>
      </right>
      <top/>
      <bottom style="thin">
        <color rgb="FF000000"/>
      </bottom>
      <diagonal/>
    </border>
    <border>
      <left style="dotted">
        <color rgb="FF000000"/>
      </left>
      <right style="thick">
        <color rgb="FF000000"/>
      </right>
      <top/>
      <bottom style="thin">
        <color rgb="FF000000"/>
      </bottom>
      <diagonal/>
    </border>
    <border>
      <left style="medium">
        <color rgb="FF000000"/>
      </left>
      <right/>
      <top/>
      <bottom style="thin">
        <color rgb="FF000000"/>
      </bottom>
      <diagonal/>
    </border>
    <border>
      <left/>
      <right style="medium">
        <color rgb="FF000000"/>
      </right>
      <top style="medium">
        <color rgb="FF000000"/>
      </top>
      <bottom style="thin">
        <color rgb="FF000000"/>
      </bottom>
      <diagonal/>
    </border>
    <border>
      <left style="medium">
        <color rgb="FF000000"/>
      </left>
      <right style="dotted">
        <color rgb="FF000000"/>
      </right>
      <top/>
      <bottom style="medium">
        <color rgb="FF000000"/>
      </bottom>
      <diagonal/>
    </border>
    <border>
      <left style="dotted">
        <color rgb="FF000000"/>
      </left>
      <right style="dotted">
        <color rgb="FF000000"/>
      </right>
      <top/>
      <bottom style="medium">
        <color rgb="FF000000"/>
      </bottom>
      <diagonal/>
    </border>
    <border>
      <left style="dotted">
        <color rgb="FF000000"/>
      </left>
      <right style="medium">
        <color rgb="FF000000"/>
      </right>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s>
  <cellStyleXfs count="8">
    <xf numFmtId="0" fontId="0" fillId="0" borderId="0"/>
    <xf numFmtId="38" fontId="3" fillId="0" borderId="0" applyFont="0" applyFill="0" applyBorder="0" applyAlignment="0" applyProtection="0"/>
    <xf numFmtId="0" fontId="3" fillId="0" borderId="0"/>
    <xf numFmtId="0" fontId="3" fillId="0" borderId="0">
      <alignment vertical="center"/>
    </xf>
    <xf numFmtId="0" fontId="18" fillId="0" borderId="0" applyNumberFormat="0" applyFill="0" applyBorder="0" applyAlignment="0" applyProtection="0"/>
    <xf numFmtId="0" fontId="3" fillId="0" borderId="0">
      <alignment vertical="center"/>
    </xf>
    <xf numFmtId="0" fontId="2" fillId="0" borderId="0">
      <alignment vertical="center"/>
    </xf>
    <xf numFmtId="38" fontId="1" fillId="0" borderId="0" applyFont="0" applyFill="0" applyBorder="0" applyAlignment="0" applyProtection="0">
      <alignment vertical="center"/>
    </xf>
  </cellStyleXfs>
  <cellXfs count="565">
    <xf numFmtId="0" fontId="0" fillId="0" borderId="0" xfId="0"/>
    <xf numFmtId="49" fontId="7" fillId="0" borderId="0" xfId="0" applyNumberFormat="1" applyFont="1" applyFill="1" applyBorder="1"/>
    <xf numFmtId="49" fontId="6" fillId="0" borderId="0" xfId="0" applyNumberFormat="1" applyFont="1" applyBorder="1" applyAlignment="1">
      <alignment horizontal="left"/>
    </xf>
    <xf numFmtId="49" fontId="5" fillId="0" borderId="0" xfId="0" applyNumberFormat="1" applyFont="1" applyBorder="1" applyAlignment="1">
      <alignment horizontal="center"/>
    </xf>
    <xf numFmtId="0" fontId="0" fillId="0" borderId="0" xfId="0" applyBorder="1"/>
    <xf numFmtId="0" fontId="0" fillId="0" borderId="0" xfId="0" applyAlignment="1">
      <alignment horizontal="center" vertical="center"/>
    </xf>
    <xf numFmtId="0" fontId="0" fillId="0" borderId="0" xfId="0" applyAlignment="1">
      <alignment horizontal="right"/>
    </xf>
    <xf numFmtId="0" fontId="0" fillId="0" borderId="0" xfId="0" applyAlignment="1">
      <alignment vertical="center"/>
    </xf>
    <xf numFmtId="0" fontId="0" fillId="0" borderId="0" xfId="0" applyBorder="1" applyAlignment="1">
      <alignment vertical="center"/>
    </xf>
    <xf numFmtId="49" fontId="5" fillId="0" borderId="0" xfId="0" applyNumberFormat="1" applyFont="1" applyBorder="1" applyAlignment="1">
      <alignment horizontal="center" vertical="center"/>
    </xf>
    <xf numFmtId="49" fontId="9" fillId="0" borderId="0" xfId="0" applyNumberFormat="1" applyFont="1" applyBorder="1" applyAlignment="1">
      <alignment horizontal="center" vertical="center"/>
    </xf>
    <xf numFmtId="49" fontId="6" fillId="0" borderId="0" xfId="0" applyNumberFormat="1" applyFont="1" applyBorder="1" applyAlignment="1">
      <alignment horizontal="left" vertical="center"/>
    </xf>
    <xf numFmtId="0" fontId="12" fillId="2" borderId="0" xfId="0" applyFont="1" applyFill="1" applyAlignment="1">
      <alignment vertical="center"/>
    </xf>
    <xf numFmtId="0" fontId="12" fillId="0" borderId="0" xfId="0" applyFont="1" applyAlignment="1">
      <alignment vertical="center"/>
    </xf>
    <xf numFmtId="0" fontId="12" fillId="0" borderId="0" xfId="2" applyFont="1" applyBorder="1" applyAlignment="1">
      <alignment vertical="center"/>
    </xf>
    <xf numFmtId="0" fontId="12" fillId="0" borderId="0" xfId="2" applyFont="1" applyBorder="1" applyAlignment="1">
      <alignment horizontal="center" vertical="center"/>
    </xf>
    <xf numFmtId="0" fontId="12" fillId="0" borderId="0" xfId="2" applyFont="1" applyBorder="1" applyAlignment="1">
      <alignment horizontal="left" vertical="center"/>
    </xf>
    <xf numFmtId="0" fontId="12" fillId="0" borderId="0" xfId="2" applyFont="1" applyBorder="1" applyAlignment="1">
      <alignment horizontal="right" vertical="center"/>
    </xf>
    <xf numFmtId="0" fontId="12" fillId="0" borderId="7" xfId="2" applyFont="1" applyBorder="1" applyAlignment="1">
      <alignment horizontal="left" vertical="center"/>
    </xf>
    <xf numFmtId="0" fontId="12" fillId="0" borderId="8" xfId="2" applyFont="1" applyBorder="1" applyAlignment="1">
      <alignment horizontal="left" vertical="center"/>
    </xf>
    <xf numFmtId="0" fontId="12" fillId="0" borderId="9" xfId="2" applyFont="1" applyBorder="1" applyAlignment="1">
      <alignment horizontal="left" vertical="center"/>
    </xf>
    <xf numFmtId="0" fontId="12" fillId="0" borderId="10" xfId="2" applyFont="1" applyBorder="1" applyAlignment="1">
      <alignment horizontal="left" vertical="center"/>
    </xf>
    <xf numFmtId="0" fontId="12" fillId="0" borderId="11" xfId="2" applyFont="1" applyBorder="1" applyAlignment="1">
      <alignment horizontal="left" vertical="center"/>
    </xf>
    <xf numFmtId="0" fontId="12" fillId="0" borderId="3" xfId="2" applyFont="1" applyBorder="1" applyAlignment="1">
      <alignment horizontal="left" vertical="center"/>
    </xf>
    <xf numFmtId="0" fontId="12" fillId="0" borderId="6" xfId="2" applyFont="1" applyBorder="1" applyAlignment="1">
      <alignment horizontal="left" vertical="center"/>
    </xf>
    <xf numFmtId="0" fontId="12" fillId="0" borderId="2" xfId="2" applyFont="1" applyBorder="1" applyAlignment="1">
      <alignment horizontal="left" vertical="center"/>
    </xf>
    <xf numFmtId="0" fontId="12" fillId="0" borderId="12" xfId="2" applyFont="1" applyBorder="1" applyAlignment="1">
      <alignment horizontal="left" vertical="center"/>
    </xf>
    <xf numFmtId="0" fontId="12" fillId="0" borderId="13" xfId="2" applyFont="1" applyBorder="1" applyAlignment="1">
      <alignment horizontal="left" vertical="center"/>
    </xf>
    <xf numFmtId="0" fontId="12" fillId="0" borderId="0" xfId="2" applyFont="1" applyFill="1" applyBorder="1" applyAlignment="1">
      <alignment horizontal="left" vertical="center"/>
    </xf>
    <xf numFmtId="0" fontId="12" fillId="0" borderId="0" xfId="2" applyFont="1" applyFill="1" applyBorder="1" applyAlignment="1">
      <alignment vertical="center"/>
    </xf>
    <xf numFmtId="0" fontId="12" fillId="0" borderId="0" xfId="2" applyFont="1" applyFill="1" applyAlignment="1">
      <alignment horizontal="right" vertical="center"/>
    </xf>
    <xf numFmtId="0" fontId="12" fillId="0" borderId="0" xfId="2" applyFont="1" applyAlignment="1">
      <alignment horizontal="right" vertical="center"/>
    </xf>
    <xf numFmtId="0" fontId="12" fillId="0" borderId="0" xfId="2" applyFont="1" applyAlignment="1">
      <alignment vertical="center"/>
    </xf>
    <xf numFmtId="0" fontId="0" fillId="0" borderId="0" xfId="0" applyBorder="1" applyAlignment="1">
      <alignment vertical="center" shrinkToFit="1"/>
    </xf>
    <xf numFmtId="0" fontId="0" fillId="0" borderId="0" xfId="0" applyAlignment="1">
      <alignment vertical="center"/>
    </xf>
    <xf numFmtId="0" fontId="0" fillId="0" borderId="0" xfId="0" applyAlignment="1">
      <alignment vertical="center"/>
    </xf>
    <xf numFmtId="177" fontId="11" fillId="0" borderId="1" xfId="0" applyNumberFormat="1" applyFont="1" applyFill="1" applyBorder="1" applyAlignment="1">
      <alignment horizontal="right" vertical="center" wrapText="1"/>
    </xf>
    <xf numFmtId="177" fontId="11" fillId="0" borderId="1" xfId="0" applyNumberFormat="1" applyFont="1" applyBorder="1" applyAlignment="1">
      <alignment horizontal="right" vertical="center"/>
    </xf>
    <xf numFmtId="38" fontId="7" fillId="0" borderId="0" xfId="1" applyFont="1" applyFill="1" applyBorder="1"/>
    <xf numFmtId="0" fontId="18" fillId="0" borderId="0" xfId="4" applyAlignment="1">
      <alignment vertical="center"/>
    </xf>
    <xf numFmtId="0" fontId="0" fillId="0" borderId="0" xfId="0" applyFill="1" applyBorder="1" applyAlignment="1">
      <alignment vertical="center" wrapText="1"/>
    </xf>
    <xf numFmtId="0" fontId="0" fillId="0" borderId="0" xfId="0" applyAlignment="1">
      <alignment horizontal="center" vertical="center"/>
    </xf>
    <xf numFmtId="49" fontId="7" fillId="0" borderId="0" xfId="0" applyNumberFormat="1" applyFont="1" applyFill="1" applyBorder="1" applyAlignment="1">
      <alignment horizontal="center" vertical="center"/>
    </xf>
    <xf numFmtId="0" fontId="7" fillId="0" borderId="0" xfId="0" applyNumberFormat="1" applyFont="1" applyFill="1" applyBorder="1" applyAlignment="1">
      <alignment horizontal="left" vertical="center" wrapText="1"/>
    </xf>
    <xf numFmtId="0" fontId="0" fillId="0" borderId="0" xfId="0" applyAlignment="1">
      <alignment vertical="center"/>
    </xf>
    <xf numFmtId="0" fontId="12" fillId="0" borderId="10" xfId="2" applyFont="1" applyFill="1" applyBorder="1" applyAlignment="1">
      <alignment horizontal="left" vertical="center"/>
    </xf>
    <xf numFmtId="0" fontId="12" fillId="0" borderId="11" xfId="2" applyFont="1" applyFill="1" applyBorder="1" applyAlignment="1">
      <alignment horizontal="left" vertical="center"/>
    </xf>
    <xf numFmtId="0" fontId="19" fillId="0" borderId="0" xfId="0" applyFont="1" applyAlignment="1">
      <alignment vertical="center"/>
    </xf>
    <xf numFmtId="49" fontId="11" fillId="0" borderId="0" xfId="0" applyNumberFormat="1" applyFont="1" applyBorder="1" applyAlignment="1">
      <alignment horizontal="center"/>
    </xf>
    <xf numFmtId="49" fontId="7" fillId="0" borderId="0" xfId="0" applyNumberFormat="1" applyFont="1" applyFill="1" applyBorder="1" applyAlignment="1">
      <alignment vertical="center"/>
    </xf>
    <xf numFmtId="0" fontId="7" fillId="0" borderId="0" xfId="0" applyNumberFormat="1" applyFont="1" applyFill="1" applyBorder="1" applyAlignment="1" applyProtection="1">
      <alignment vertical="center" shrinkToFit="1"/>
      <protection locked="0"/>
    </xf>
    <xf numFmtId="0" fontId="0" fillId="0" borderId="0" xfId="0" applyFill="1" applyBorder="1" applyAlignment="1">
      <alignment vertical="center"/>
    </xf>
    <xf numFmtId="49" fontId="6" fillId="0" borderId="0" xfId="0" applyNumberFormat="1" applyFont="1" applyFill="1" applyBorder="1" applyAlignment="1">
      <alignment horizontal="left" vertical="center"/>
    </xf>
    <xf numFmtId="49" fontId="5" fillId="0" borderId="0" xfId="0" applyNumberFormat="1" applyFont="1" applyFill="1" applyBorder="1" applyAlignment="1">
      <alignment horizontal="center" vertical="center"/>
    </xf>
    <xf numFmtId="0" fontId="0" fillId="0" borderId="0" xfId="0" applyFill="1" applyAlignment="1">
      <alignment vertical="center"/>
    </xf>
    <xf numFmtId="49" fontId="9" fillId="0" borderId="0" xfId="0" applyNumberFormat="1" applyFont="1" applyFill="1" applyBorder="1" applyAlignment="1">
      <alignment horizontal="center" vertical="center"/>
    </xf>
    <xf numFmtId="0" fontId="0" fillId="0" borderId="0" xfId="0" applyFill="1" applyAlignment="1">
      <alignment horizontal="center" vertical="center"/>
    </xf>
    <xf numFmtId="49" fontId="9" fillId="0" borderId="0" xfId="0" applyNumberFormat="1" applyFont="1" applyFill="1" applyBorder="1" applyAlignment="1">
      <alignment horizontal="left" vertical="center"/>
    </xf>
    <xf numFmtId="0" fontId="0" fillId="0" borderId="0" xfId="0" quotePrefix="1" applyFill="1" applyAlignment="1">
      <alignment horizontal="center" vertical="center"/>
    </xf>
    <xf numFmtId="0" fontId="0" fillId="0" borderId="0" xfId="0" applyFill="1" applyAlignment="1">
      <alignment horizontal="left" vertical="center"/>
    </xf>
    <xf numFmtId="0" fontId="9" fillId="4" borderId="1" xfId="0" applyFont="1" applyFill="1" applyBorder="1" applyAlignment="1">
      <alignment horizontal="center" vertical="center" wrapText="1"/>
    </xf>
    <xf numFmtId="0" fontId="9" fillId="4" borderId="1" xfId="0" applyFont="1" applyFill="1" applyBorder="1" applyAlignment="1">
      <alignment horizontal="center" vertical="center"/>
    </xf>
    <xf numFmtId="0" fontId="9" fillId="3" borderId="14"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11" fillId="3" borderId="61" xfId="0" applyFont="1" applyFill="1" applyBorder="1" applyAlignment="1">
      <alignment horizontal="center" vertical="center" wrapText="1"/>
    </xf>
    <xf numFmtId="177" fontId="11" fillId="0" borderId="3" xfId="0" applyNumberFormat="1" applyFont="1" applyBorder="1" applyAlignment="1">
      <alignment horizontal="center" vertical="center"/>
    </xf>
    <xf numFmtId="0" fontId="9" fillId="4" borderId="14" xfId="0" applyFont="1" applyFill="1" applyBorder="1" applyAlignment="1">
      <alignment horizontal="center" vertical="center" wrapText="1"/>
    </xf>
    <xf numFmtId="0" fontId="9" fillId="3" borderId="62" xfId="0" applyFont="1" applyFill="1" applyBorder="1" applyAlignment="1">
      <alignment horizontal="center" vertical="center" wrapText="1"/>
    </xf>
    <xf numFmtId="0" fontId="9" fillId="3" borderId="63" xfId="0" applyFont="1" applyFill="1" applyBorder="1" applyAlignment="1">
      <alignment horizontal="center" vertical="center" wrapText="1"/>
    </xf>
    <xf numFmtId="177" fontId="11" fillId="0" borderId="64" xfId="0" applyNumberFormat="1" applyFont="1" applyBorder="1" applyAlignment="1">
      <alignment horizontal="right" vertical="center"/>
    </xf>
    <xf numFmtId="0" fontId="0" fillId="0" borderId="0" xfId="0" applyFont="1" applyAlignment="1">
      <alignment horizontal="center" vertical="center"/>
    </xf>
    <xf numFmtId="0" fontId="9" fillId="0" borderId="0" xfId="0" applyFont="1" applyFill="1" applyAlignment="1">
      <alignment vertical="center"/>
    </xf>
    <xf numFmtId="0" fontId="0" fillId="0" borderId="0" xfId="0" applyFill="1" applyBorder="1" applyAlignment="1">
      <alignment horizontal="center" vertical="center"/>
    </xf>
    <xf numFmtId="0" fontId="0" fillId="0" borderId="0" xfId="0" applyFill="1" applyBorder="1" applyAlignment="1">
      <alignment vertical="center" shrinkToFit="1"/>
    </xf>
    <xf numFmtId="0" fontId="0" fillId="0" borderId="0" xfId="0" applyFill="1" applyBorder="1" applyAlignment="1">
      <alignment horizontal="left" vertical="center"/>
    </xf>
    <xf numFmtId="0" fontId="0" fillId="0" borderId="0" xfId="0" applyFill="1" applyBorder="1" applyAlignment="1">
      <alignment horizontal="center" vertical="center" shrinkToFit="1"/>
    </xf>
    <xf numFmtId="49" fontId="20" fillId="0" borderId="0" xfId="0" applyNumberFormat="1" applyFont="1" applyBorder="1" applyAlignment="1">
      <alignment horizontal="left" vertical="center"/>
    </xf>
    <xf numFmtId="0" fontId="24" fillId="0" borderId="0" xfId="0" applyNumberFormat="1" applyFont="1" applyBorder="1" applyAlignment="1">
      <alignment horizontal="left" vertical="center"/>
    </xf>
    <xf numFmtId="0" fontId="25" fillId="0" borderId="0" xfId="0" applyFont="1" applyFill="1" applyBorder="1" applyAlignment="1">
      <alignment vertical="center"/>
    </xf>
    <xf numFmtId="49" fontId="26" fillId="0" borderId="0" xfId="0" applyNumberFormat="1" applyFont="1" applyFill="1" applyBorder="1" applyAlignment="1">
      <alignment horizontal="left" vertical="center"/>
    </xf>
    <xf numFmtId="49" fontId="27" fillId="0" borderId="0" xfId="0" applyNumberFormat="1" applyFont="1" applyFill="1" applyBorder="1" applyAlignment="1">
      <alignment horizontal="center" vertical="center"/>
    </xf>
    <xf numFmtId="0" fontId="25" fillId="0" borderId="0" xfId="0" applyFont="1" applyFill="1" applyAlignment="1">
      <alignment vertical="center"/>
    </xf>
    <xf numFmtId="49" fontId="30" fillId="0" borderId="0" xfId="0" applyNumberFormat="1" applyFont="1" applyFill="1" applyBorder="1" applyAlignment="1">
      <alignment horizontal="center" vertical="center"/>
    </xf>
    <xf numFmtId="0" fontId="25" fillId="0" borderId="0" xfId="0" applyFont="1" applyFill="1" applyAlignment="1">
      <alignment horizontal="center" vertical="center"/>
    </xf>
    <xf numFmtId="0" fontId="25" fillId="0" borderId="0" xfId="0" applyFont="1" applyBorder="1" applyAlignment="1">
      <alignment vertical="center"/>
    </xf>
    <xf numFmtId="49" fontId="26" fillId="0" borderId="0" xfId="0" applyNumberFormat="1" applyFont="1" applyBorder="1" applyAlignment="1">
      <alignment horizontal="left" vertical="center"/>
    </xf>
    <xf numFmtId="49" fontId="27" fillId="0" borderId="0" xfId="0" applyNumberFormat="1" applyFont="1" applyBorder="1" applyAlignment="1">
      <alignment horizontal="center" vertical="center"/>
    </xf>
    <xf numFmtId="0" fontId="25" fillId="0" borderId="0" xfId="0" applyFont="1" applyAlignment="1">
      <alignment vertical="center"/>
    </xf>
    <xf numFmtId="49" fontId="30" fillId="0" borderId="0" xfId="0" applyNumberFormat="1" applyFont="1" applyBorder="1" applyAlignment="1">
      <alignment horizontal="center" vertical="center"/>
    </xf>
    <xf numFmtId="0" fontId="25" fillId="0" borderId="0" xfId="0" applyFont="1" applyAlignment="1">
      <alignment horizontal="center" vertical="center"/>
    </xf>
    <xf numFmtId="49" fontId="27" fillId="0" borderId="0" xfId="0" applyNumberFormat="1" applyFont="1" applyBorder="1" applyAlignment="1">
      <alignment horizontal="left" vertical="center"/>
    </xf>
    <xf numFmtId="0" fontId="31" fillId="0" borderId="0" xfId="0" applyNumberFormat="1" applyFont="1" applyBorder="1" applyAlignment="1">
      <alignment horizontal="left" vertical="center"/>
    </xf>
    <xf numFmtId="0" fontId="25" fillId="0" borderId="57" xfId="0" applyFont="1" applyBorder="1" applyAlignment="1">
      <alignment vertical="center" wrapText="1"/>
    </xf>
    <xf numFmtId="0" fontId="25" fillId="0" borderId="50" xfId="0" applyFont="1" applyBorder="1" applyAlignment="1">
      <alignment vertical="center"/>
    </xf>
    <xf numFmtId="0" fontId="25" fillId="0" borderId="54" xfId="0" applyFont="1" applyBorder="1" applyAlignment="1">
      <alignment vertical="center"/>
    </xf>
    <xf numFmtId="176" fontId="32" fillId="0" borderId="1" xfId="0" applyNumberFormat="1" applyFont="1" applyFill="1" applyBorder="1" applyAlignment="1">
      <alignment horizontal="right" vertical="center"/>
    </xf>
    <xf numFmtId="176" fontId="32" fillId="0" borderId="14" xfId="0" applyNumberFormat="1" applyFont="1" applyFill="1" applyBorder="1" applyAlignment="1">
      <alignment horizontal="right" vertical="center"/>
    </xf>
    <xf numFmtId="176" fontId="36" fillId="0" borderId="4" xfId="0" applyNumberFormat="1" applyFont="1" applyFill="1" applyBorder="1" applyAlignment="1">
      <alignment horizontal="right" vertical="center"/>
    </xf>
    <xf numFmtId="176" fontId="32" fillId="0" borderId="0" xfId="0" applyNumberFormat="1" applyFont="1" applyFill="1" applyBorder="1" applyAlignment="1">
      <alignment horizontal="right" vertical="center"/>
    </xf>
    <xf numFmtId="0" fontId="25" fillId="0" borderId="0" xfId="0" applyFont="1" applyFill="1" applyBorder="1"/>
    <xf numFmtId="49" fontId="26" fillId="0" borderId="0" xfId="0" applyNumberFormat="1" applyFont="1" applyFill="1" applyBorder="1" applyAlignment="1">
      <alignment horizontal="left"/>
    </xf>
    <xf numFmtId="49" fontId="26" fillId="0" borderId="0" xfId="0" applyNumberFormat="1" applyFont="1" applyFill="1" applyBorder="1" applyAlignment="1">
      <alignment horizontal="center" vertical="center"/>
    </xf>
    <xf numFmtId="49" fontId="27" fillId="0" borderId="0" xfId="0" applyNumberFormat="1" applyFont="1" applyFill="1" applyBorder="1" applyAlignment="1">
      <alignment horizontal="center"/>
    </xf>
    <xf numFmtId="0" fontId="25" fillId="0" borderId="0" xfId="0" applyFont="1" applyFill="1"/>
    <xf numFmtId="0" fontId="32" fillId="0" borderId="0" xfId="0" applyFont="1" applyFill="1" applyAlignment="1">
      <alignment vertical="center"/>
    </xf>
    <xf numFmtId="0" fontId="34" fillId="0" borderId="0" xfId="0" applyFont="1" applyFill="1" applyAlignment="1">
      <alignment horizontal="center" vertical="center"/>
    </xf>
    <xf numFmtId="176" fontId="32" fillId="0" borderId="0" xfId="0" applyNumberFormat="1" applyFont="1" applyFill="1" applyAlignment="1">
      <alignment vertical="center"/>
    </xf>
    <xf numFmtId="0" fontId="32" fillId="0" borderId="1" xfId="0" applyFont="1" applyFill="1" applyBorder="1" applyAlignment="1">
      <alignment horizontal="center" vertical="center"/>
    </xf>
    <xf numFmtId="0" fontId="32" fillId="0" borderId="16" xfId="0" applyFont="1" applyFill="1" applyBorder="1" applyAlignment="1">
      <alignment horizontal="center" vertical="center"/>
    </xf>
    <xf numFmtId="0" fontId="32" fillId="0" borderId="17" xfId="0" applyFont="1" applyFill="1" applyBorder="1" applyAlignment="1">
      <alignment horizontal="center" vertical="center"/>
    </xf>
    <xf numFmtId="0" fontId="32" fillId="0" borderId="18" xfId="0" applyFont="1" applyFill="1" applyBorder="1" applyAlignment="1">
      <alignment horizontal="center" vertical="center"/>
    </xf>
    <xf numFmtId="176" fontId="32" fillId="0" borderId="15" xfId="0" applyNumberFormat="1" applyFont="1" applyFill="1" applyBorder="1" applyAlignment="1">
      <alignment horizontal="right" vertical="center"/>
    </xf>
    <xf numFmtId="0" fontId="32" fillId="0" borderId="0" xfId="0" applyFont="1" applyFill="1" applyBorder="1" applyAlignment="1">
      <alignment horizontal="center" vertical="center"/>
    </xf>
    <xf numFmtId="0" fontId="32" fillId="0" borderId="0" xfId="0" applyFont="1" applyFill="1" applyBorder="1" applyAlignment="1">
      <alignment horizontal="left" vertical="center"/>
    </xf>
    <xf numFmtId="0" fontId="12" fillId="0" borderId="0" xfId="0" applyFont="1" applyFill="1" applyAlignment="1">
      <alignment vertical="center"/>
    </xf>
    <xf numFmtId="0" fontId="12" fillId="0" borderId="0" xfId="5" applyFont="1" applyFill="1" applyAlignment="1">
      <alignment vertical="center" wrapText="1"/>
    </xf>
    <xf numFmtId="0" fontId="12" fillId="0" borderId="0" xfId="0" applyFont="1" applyFill="1" applyAlignment="1">
      <alignment vertical="center" wrapText="1"/>
    </xf>
    <xf numFmtId="0" fontId="12" fillId="0" borderId="0" xfId="0" applyFont="1" applyFill="1" applyAlignment="1">
      <alignment vertical="top" wrapText="1"/>
    </xf>
    <xf numFmtId="0" fontId="12" fillId="0" borderId="0" xfId="0" applyFont="1" applyFill="1" applyAlignment="1">
      <alignment horizontal="center" vertical="center"/>
    </xf>
    <xf numFmtId="0" fontId="12" fillId="0" borderId="0" xfId="5" applyFont="1" applyFill="1">
      <alignment vertical="center"/>
    </xf>
    <xf numFmtId="0" fontId="7" fillId="0" borderId="0" xfId="0" applyNumberFormat="1" applyFont="1" applyFill="1" applyBorder="1" applyAlignment="1">
      <alignment vertical="top" wrapText="1"/>
    </xf>
    <xf numFmtId="0" fontId="37" fillId="0" borderId="0" xfId="0" applyFont="1" applyAlignment="1">
      <alignment horizontal="center" vertical="center"/>
    </xf>
    <xf numFmtId="0" fontId="37" fillId="0" borderId="0" xfId="0" applyFont="1" applyAlignment="1">
      <alignment vertical="center"/>
    </xf>
    <xf numFmtId="0" fontId="37" fillId="0" borderId="0" xfId="0" applyFont="1" applyFill="1" applyAlignment="1">
      <alignment vertical="center"/>
    </xf>
    <xf numFmtId="0" fontId="38" fillId="0" borderId="0" xfId="0" applyFont="1" applyAlignment="1">
      <alignment horizontal="center" vertical="center" wrapText="1"/>
    </xf>
    <xf numFmtId="0" fontId="39" fillId="0" borderId="0" xfId="0" applyFont="1" applyAlignment="1">
      <alignment horizontal="left" vertical="center"/>
    </xf>
    <xf numFmtId="0" fontId="40" fillId="0" borderId="0" xfId="0" applyFont="1" applyAlignment="1">
      <alignment vertical="center"/>
    </xf>
    <xf numFmtId="0" fontId="40" fillId="0" borderId="0" xfId="0" applyFont="1" applyAlignment="1">
      <alignment horizontal="center" vertical="center"/>
    </xf>
    <xf numFmtId="0" fontId="42" fillId="0" borderId="0" xfId="0" applyFont="1" applyFill="1" applyAlignment="1">
      <alignment vertical="center"/>
    </xf>
    <xf numFmtId="0" fontId="39" fillId="0" borderId="0" xfId="0" applyFont="1" applyFill="1" applyAlignment="1">
      <alignment vertical="center"/>
    </xf>
    <xf numFmtId="0" fontId="39" fillId="0" borderId="0" xfId="0" applyFont="1" applyAlignment="1">
      <alignment vertical="center"/>
    </xf>
    <xf numFmtId="0" fontId="42" fillId="0" borderId="0" xfId="0" applyFont="1" applyAlignment="1">
      <alignment horizontal="center" vertical="center"/>
    </xf>
    <xf numFmtId="0" fontId="32" fillId="0" borderId="0" xfId="6" applyFont="1" applyProtection="1">
      <alignment vertical="center"/>
    </xf>
    <xf numFmtId="0" fontId="32" fillId="0" borderId="0" xfId="6" applyFont="1">
      <alignment vertical="center"/>
    </xf>
    <xf numFmtId="0" fontId="45" fillId="0" borderId="0" xfId="6" applyFont="1" applyAlignment="1" applyProtection="1">
      <alignment horizontal="center" vertical="center"/>
    </xf>
    <xf numFmtId="58" fontId="45" fillId="0" borderId="0" xfId="6" applyNumberFormat="1" applyFont="1" applyAlignment="1" applyProtection="1">
      <alignment vertical="center" wrapText="1"/>
    </xf>
    <xf numFmtId="0" fontId="45" fillId="0" borderId="0" xfId="6" applyFont="1" applyAlignment="1" applyProtection="1">
      <alignment horizontal="justify" vertical="center"/>
    </xf>
    <xf numFmtId="0" fontId="45" fillId="0" borderId="0" xfId="6" applyFont="1" applyAlignment="1" applyProtection="1">
      <alignment vertical="center"/>
    </xf>
    <xf numFmtId="0" fontId="32" fillId="0" borderId="0" xfId="6" applyFont="1" applyAlignment="1" applyProtection="1">
      <alignment vertical="center"/>
    </xf>
    <xf numFmtId="0" fontId="32" fillId="0" borderId="0" xfId="6" applyFont="1" applyFill="1" applyAlignment="1" applyProtection="1">
      <alignment horizontal="left" vertical="center"/>
    </xf>
    <xf numFmtId="0" fontId="32" fillId="0" borderId="0" xfId="6" applyFont="1" applyFill="1" applyAlignment="1" applyProtection="1">
      <alignment horizontal="left" vertical="center" wrapText="1"/>
    </xf>
    <xf numFmtId="0" fontId="32" fillId="0" borderId="0" xfId="6" applyFont="1" applyFill="1" applyAlignment="1" applyProtection="1">
      <alignment vertical="center" wrapText="1"/>
    </xf>
    <xf numFmtId="0" fontId="32" fillId="0" borderId="0" xfId="6" applyFont="1" applyFill="1" applyAlignment="1" applyProtection="1">
      <alignment horizontal="center" vertical="center" wrapText="1"/>
    </xf>
    <xf numFmtId="0" fontId="32" fillId="0" borderId="0" xfId="6" applyFont="1" applyFill="1" applyAlignment="1" applyProtection="1">
      <alignment vertical="center"/>
    </xf>
    <xf numFmtId="0" fontId="45" fillId="0" borderId="0" xfId="6" applyFont="1" applyAlignment="1" applyProtection="1">
      <alignment vertical="center" wrapText="1"/>
    </xf>
    <xf numFmtId="0" fontId="7" fillId="0" borderId="0" xfId="6" applyFont="1" applyBorder="1" applyAlignment="1" applyProtection="1">
      <alignment horizontal="left" vertical="top" wrapText="1"/>
    </xf>
    <xf numFmtId="0" fontId="45" fillId="0" borderId="70" xfId="6" applyFont="1" applyBorder="1" applyAlignment="1" applyProtection="1">
      <alignment horizontal="justify" vertical="center"/>
    </xf>
    <xf numFmtId="0" fontId="32" fillId="0" borderId="70" xfId="6" applyFont="1" applyBorder="1" applyProtection="1">
      <alignment vertical="center"/>
    </xf>
    <xf numFmtId="0" fontId="7" fillId="0" borderId="0" xfId="6" applyFont="1" applyAlignment="1" applyProtection="1">
      <alignment vertical="center" wrapText="1"/>
    </xf>
    <xf numFmtId="0" fontId="45" fillId="0" borderId="0" xfId="6" applyFont="1" applyProtection="1">
      <alignment vertical="center"/>
    </xf>
    <xf numFmtId="0" fontId="45" fillId="0" borderId="0" xfId="6" applyFont="1" applyAlignment="1">
      <alignment horizontal="justify" vertical="center"/>
    </xf>
    <xf numFmtId="180" fontId="53" fillId="10" borderId="0" xfId="0" applyNumberFormat="1" applyFont="1" applyFill="1" applyProtection="1"/>
    <xf numFmtId="181" fontId="53" fillId="10" borderId="0" xfId="0" applyNumberFormat="1" applyFont="1" applyFill="1" applyProtection="1"/>
    <xf numFmtId="0" fontId="53" fillId="10" borderId="0" xfId="0" applyFont="1" applyFill="1" applyProtection="1"/>
    <xf numFmtId="182" fontId="53" fillId="10" borderId="0" xfId="0" applyNumberFormat="1" applyFont="1" applyFill="1" applyProtection="1"/>
    <xf numFmtId="0" fontId="53" fillId="10" borderId="0" xfId="0" applyNumberFormat="1" applyFont="1" applyFill="1" applyProtection="1"/>
    <xf numFmtId="183" fontId="53" fillId="10" borderId="0" xfId="0" applyNumberFormat="1" applyFont="1" applyFill="1" applyProtection="1"/>
    <xf numFmtId="177" fontId="53" fillId="10" borderId="0" xfId="0" applyNumberFormat="1" applyFont="1" applyFill="1" applyProtection="1"/>
    <xf numFmtId="49" fontId="53" fillId="10" borderId="0" xfId="0" applyNumberFormat="1" applyFont="1" applyFill="1" applyProtection="1"/>
    <xf numFmtId="177" fontId="0" fillId="0" borderId="0" xfId="0" applyNumberFormat="1" applyFill="1" applyProtection="1"/>
    <xf numFmtId="0" fontId="0" fillId="0" borderId="0" xfId="0" applyProtection="1"/>
    <xf numFmtId="0" fontId="0" fillId="0" borderId="0" xfId="0" applyProtection="1">
      <protection locked="0"/>
    </xf>
    <xf numFmtId="180" fontId="0" fillId="0" borderId="0" xfId="0" applyNumberFormat="1" applyFill="1" applyProtection="1">
      <protection locked="0"/>
    </xf>
    <xf numFmtId="180" fontId="0" fillId="0" borderId="0" xfId="0" applyNumberFormat="1" applyProtection="1">
      <protection locked="0"/>
    </xf>
    <xf numFmtId="181" fontId="0" fillId="0" borderId="0" xfId="0" applyNumberFormat="1" applyFill="1" applyProtection="1">
      <protection locked="0"/>
    </xf>
    <xf numFmtId="181" fontId="0" fillId="0" borderId="0" xfId="0" applyNumberFormat="1" applyProtection="1">
      <protection locked="0"/>
    </xf>
    <xf numFmtId="1" fontId="0" fillId="0" borderId="0" xfId="0" applyNumberFormat="1" applyFill="1" applyProtection="1">
      <protection locked="0"/>
    </xf>
    <xf numFmtId="182" fontId="0" fillId="0" borderId="0" xfId="0" applyNumberFormat="1" applyFill="1" applyProtection="1">
      <protection locked="0"/>
    </xf>
    <xf numFmtId="0" fontId="0" fillId="0" borderId="0" xfId="0" applyNumberFormat="1" applyFill="1" applyProtection="1">
      <protection locked="0"/>
    </xf>
    <xf numFmtId="183" fontId="0" fillId="0" borderId="0" xfId="0" applyNumberFormat="1" applyProtection="1">
      <protection locked="0"/>
    </xf>
    <xf numFmtId="177" fontId="0" fillId="0" borderId="0" xfId="0" applyNumberFormat="1" applyFill="1" applyProtection="1">
      <protection locked="0"/>
    </xf>
    <xf numFmtId="0" fontId="0" fillId="0" borderId="0" xfId="0" applyFill="1" applyProtection="1">
      <protection locked="0"/>
    </xf>
    <xf numFmtId="49" fontId="0" fillId="0" borderId="0" xfId="0" applyNumberFormat="1" applyFill="1" applyProtection="1">
      <protection locked="0"/>
    </xf>
    <xf numFmtId="177" fontId="0" fillId="11" borderId="0" xfId="0" applyNumberFormat="1" applyFill="1" applyProtection="1">
      <protection locked="0"/>
    </xf>
    <xf numFmtId="0" fontId="0" fillId="0" borderId="0" xfId="0" applyNumberFormat="1" applyProtection="1">
      <protection locked="0"/>
    </xf>
    <xf numFmtId="177" fontId="0" fillId="0" borderId="0" xfId="0" applyNumberFormat="1" applyProtection="1">
      <protection locked="0"/>
    </xf>
    <xf numFmtId="49" fontId="0" fillId="0" borderId="0" xfId="0" applyNumberFormat="1" applyProtection="1">
      <protection locked="0"/>
    </xf>
    <xf numFmtId="182" fontId="0" fillId="0" borderId="0" xfId="0" applyNumberFormat="1" applyProtection="1">
      <protection locked="0"/>
    </xf>
    <xf numFmtId="0" fontId="55" fillId="0" borderId="0" xfId="0" applyFont="1"/>
    <xf numFmtId="0" fontId="55" fillId="0" borderId="104" xfId="0" applyFont="1" applyBorder="1"/>
    <xf numFmtId="0" fontId="55" fillId="0" borderId="0" xfId="0" applyFont="1" applyBorder="1"/>
    <xf numFmtId="0" fontId="55" fillId="0" borderId="105" xfId="0" applyFont="1" applyBorder="1"/>
    <xf numFmtId="0" fontId="55" fillId="0" borderId="104" xfId="0" applyFont="1" applyBorder="1" applyAlignment="1">
      <alignment horizontal="left"/>
    </xf>
    <xf numFmtId="0" fontId="55" fillId="0" borderId="106" xfId="0" applyFont="1" applyBorder="1"/>
    <xf numFmtId="0" fontId="55" fillId="0" borderId="13" xfId="0" applyFont="1" applyBorder="1"/>
    <xf numFmtId="0" fontId="55" fillId="0" borderId="107" xfId="0" applyFont="1" applyBorder="1"/>
    <xf numFmtId="0" fontId="55" fillId="0" borderId="108" xfId="0" applyFont="1" applyBorder="1"/>
    <xf numFmtId="0" fontId="55" fillId="0" borderId="109" xfId="0" applyFont="1" applyBorder="1"/>
    <xf numFmtId="0" fontId="55" fillId="0" borderId="110" xfId="0" applyFont="1" applyBorder="1"/>
    <xf numFmtId="0" fontId="38" fillId="0" borderId="0" xfId="0" applyFont="1" applyAlignment="1">
      <alignment horizontal="center" vertical="center" wrapText="1"/>
    </xf>
    <xf numFmtId="0" fontId="0" fillId="0" borderId="0" xfId="0" applyFill="1" applyAlignment="1">
      <alignment vertical="center" shrinkToFit="1"/>
    </xf>
    <xf numFmtId="0" fontId="55" fillId="0" borderId="104" xfId="0" applyFont="1" applyBorder="1" applyAlignment="1">
      <alignment horizontal="right"/>
    </xf>
    <xf numFmtId="0" fontId="55" fillId="0" borderId="105" xfId="0" applyFont="1" applyBorder="1" applyAlignment="1">
      <alignment horizontal="right"/>
    </xf>
    <xf numFmtId="0" fontId="3" fillId="0" borderId="0" xfId="2" applyAlignment="1">
      <alignment vertical="center"/>
    </xf>
    <xf numFmtId="0" fontId="3" fillId="18" borderId="6" xfId="2" applyFill="1" applyBorder="1" applyAlignment="1">
      <alignment vertical="center" wrapText="1"/>
    </xf>
    <xf numFmtId="0" fontId="3" fillId="18" borderId="2" xfId="2" applyFill="1" applyBorder="1" applyAlignment="1">
      <alignment vertical="center" wrapText="1"/>
    </xf>
    <xf numFmtId="0" fontId="3" fillId="18" borderId="14" xfId="2" applyFill="1" applyBorder="1" applyAlignment="1">
      <alignment horizontal="center" vertical="center" wrapText="1"/>
    </xf>
    <xf numFmtId="0" fontId="3" fillId="18" borderId="9" xfId="2" applyFill="1" applyBorder="1" applyAlignment="1">
      <alignment horizontal="center" vertical="center" wrapText="1"/>
    </xf>
    <xf numFmtId="0" fontId="3" fillId="18" borderId="7" xfId="2" applyFill="1" applyBorder="1" applyAlignment="1">
      <alignment horizontal="left" vertical="center" wrapText="1"/>
    </xf>
    <xf numFmtId="38" fontId="0" fillId="19" borderId="1" xfId="7" applyFont="1" applyFill="1" applyBorder="1" applyAlignment="1">
      <alignment horizontal="center" vertical="center" wrapText="1"/>
    </xf>
    <xf numFmtId="0" fontId="3" fillId="19" borderId="1" xfId="2" applyFill="1" applyBorder="1" applyAlignment="1">
      <alignment horizontal="center" vertical="center" wrapText="1"/>
    </xf>
    <xf numFmtId="0" fontId="9" fillId="3" borderId="14" xfId="0" applyFont="1" applyFill="1" applyBorder="1" applyAlignment="1" applyProtection="1">
      <alignment horizontal="center" vertical="center" wrapText="1"/>
    </xf>
    <xf numFmtId="0" fontId="9" fillId="3" borderId="62" xfId="0" applyFont="1" applyFill="1" applyBorder="1" applyAlignment="1" applyProtection="1">
      <alignment horizontal="center" vertical="center" wrapText="1"/>
    </xf>
    <xf numFmtId="0" fontId="9" fillId="3" borderId="61" xfId="0" applyFont="1" applyFill="1" applyBorder="1" applyAlignment="1" applyProtection="1">
      <alignment horizontal="center" vertical="center" wrapText="1"/>
    </xf>
    <xf numFmtId="0" fontId="11" fillId="3" borderId="61" xfId="0" applyFont="1" applyFill="1" applyBorder="1" applyAlignment="1" applyProtection="1">
      <alignment horizontal="center" vertical="center" wrapText="1"/>
    </xf>
    <xf numFmtId="0" fontId="9" fillId="3" borderId="63" xfId="0" applyFont="1" applyFill="1" applyBorder="1" applyAlignment="1" applyProtection="1">
      <alignment horizontal="center" vertical="center" wrapText="1"/>
    </xf>
    <xf numFmtId="0" fontId="0" fillId="0" borderId="1" xfId="0" applyBorder="1"/>
    <xf numFmtId="184" fontId="0" fillId="0" borderId="1" xfId="0" applyNumberFormat="1" applyBorder="1"/>
    <xf numFmtId="185" fontId="0" fillId="0" borderId="1" xfId="0" applyNumberFormat="1" applyBorder="1"/>
    <xf numFmtId="3" fontId="0" fillId="0" borderId="1" xfId="0" applyNumberFormat="1" applyBorder="1"/>
    <xf numFmtId="58" fontId="0" fillId="0" borderId="1" xfId="0" applyNumberFormat="1" applyBorder="1"/>
    <xf numFmtId="0" fontId="7" fillId="0" borderId="0" xfId="0" applyNumberFormat="1" applyFont="1" applyFill="1" applyBorder="1" applyAlignment="1">
      <alignment vertical="center" wrapText="1"/>
    </xf>
    <xf numFmtId="49" fontId="12" fillId="0" borderId="0" xfId="0" applyNumberFormat="1" applyFont="1" applyFill="1" applyBorder="1" applyAlignment="1">
      <alignment vertical="center"/>
    </xf>
    <xf numFmtId="49" fontId="7" fillId="0" borderId="0" xfId="0" applyNumberFormat="1" applyFont="1" applyFill="1" applyBorder="1" applyAlignment="1">
      <alignment horizontal="right"/>
    </xf>
    <xf numFmtId="177" fontId="11" fillId="6" borderId="1" xfId="0" applyNumberFormat="1" applyFont="1" applyFill="1" applyBorder="1" applyAlignment="1" applyProtection="1">
      <alignment horizontal="right" vertical="center"/>
      <protection locked="0"/>
    </xf>
    <xf numFmtId="0" fontId="32" fillId="6" borderId="1" xfId="0" applyFont="1" applyFill="1" applyBorder="1" applyAlignment="1" applyProtection="1">
      <alignment horizontal="center" vertical="center" wrapText="1"/>
      <protection locked="0"/>
    </xf>
    <xf numFmtId="0" fontId="32" fillId="6" borderId="1" xfId="0" applyFont="1" applyFill="1" applyBorder="1" applyAlignment="1" applyProtection="1">
      <alignment horizontal="center" vertical="center"/>
      <protection locked="0"/>
    </xf>
    <xf numFmtId="176" fontId="32" fillId="6" borderId="1" xfId="0" applyNumberFormat="1" applyFont="1" applyFill="1" applyBorder="1" applyAlignment="1" applyProtection="1">
      <alignment horizontal="right" vertical="center"/>
      <protection locked="0"/>
    </xf>
    <xf numFmtId="176" fontId="32" fillId="6" borderId="1" xfId="0" applyNumberFormat="1" applyFont="1" applyFill="1" applyBorder="1" applyAlignment="1" applyProtection="1">
      <alignment horizontal="center" vertical="center"/>
      <protection locked="0"/>
    </xf>
    <xf numFmtId="0" fontId="32" fillId="6" borderId="14" xfId="0" applyFont="1" applyFill="1" applyBorder="1" applyAlignment="1" applyProtection="1">
      <alignment horizontal="center" vertical="center" wrapText="1"/>
      <protection locked="0"/>
    </xf>
    <xf numFmtId="0" fontId="32" fillId="6" borderId="14" xfId="0" applyFont="1" applyFill="1" applyBorder="1" applyAlignment="1" applyProtection="1">
      <alignment horizontal="center" vertical="center"/>
      <protection locked="0"/>
    </xf>
    <xf numFmtId="176" fontId="32" fillId="6" borderId="14" xfId="0" applyNumberFormat="1" applyFont="1" applyFill="1" applyBorder="1" applyAlignment="1" applyProtection="1">
      <alignment horizontal="right" vertical="center"/>
      <protection locked="0"/>
    </xf>
    <xf numFmtId="176" fontId="32" fillId="6" borderId="14" xfId="0" applyNumberFormat="1" applyFont="1" applyFill="1" applyBorder="1" applyAlignment="1" applyProtection="1">
      <alignment horizontal="center" vertical="center"/>
      <protection locked="0"/>
    </xf>
    <xf numFmtId="0" fontId="19" fillId="0" borderId="0" xfId="0" applyFont="1" applyFill="1" applyAlignment="1">
      <alignment vertical="center"/>
    </xf>
    <xf numFmtId="0" fontId="12" fillId="6" borderId="7" xfId="2" applyFont="1" applyFill="1" applyBorder="1" applyAlignment="1" applyProtection="1">
      <alignment horizontal="left" vertical="center"/>
      <protection locked="0"/>
    </xf>
    <xf numFmtId="0" fontId="12" fillId="6" borderId="8" xfId="2" applyFont="1" applyFill="1" applyBorder="1" applyAlignment="1" applyProtection="1">
      <alignment horizontal="left" vertical="center"/>
      <protection locked="0"/>
    </xf>
    <xf numFmtId="0" fontId="12" fillId="6" borderId="9" xfId="2" applyFont="1" applyFill="1" applyBorder="1" applyAlignment="1" applyProtection="1">
      <alignment horizontal="left" vertical="center"/>
      <protection locked="0"/>
    </xf>
    <xf numFmtId="0" fontId="12" fillId="6" borderId="10" xfId="2" applyFont="1" applyFill="1" applyBorder="1" applyAlignment="1" applyProtection="1">
      <alignment horizontal="left" vertical="center"/>
      <protection locked="0"/>
    </xf>
    <xf numFmtId="0" fontId="12" fillId="6" borderId="0" xfId="2" applyFont="1" applyFill="1" applyBorder="1" applyAlignment="1" applyProtection="1">
      <alignment horizontal="left" vertical="center"/>
      <protection locked="0"/>
    </xf>
    <xf numFmtId="0" fontId="12" fillId="6" borderId="11" xfId="2" applyFont="1" applyFill="1" applyBorder="1" applyAlignment="1" applyProtection="1">
      <alignment horizontal="left" vertical="center"/>
      <protection locked="0"/>
    </xf>
    <xf numFmtId="0" fontId="7" fillId="6" borderId="98" xfId="6" applyFont="1" applyFill="1" applyBorder="1" applyAlignment="1" applyProtection="1">
      <alignment horizontal="left" vertical="center" wrapText="1"/>
      <protection locked="0"/>
    </xf>
    <xf numFmtId="0" fontId="7" fillId="6" borderId="99" xfId="6" applyFont="1" applyFill="1" applyBorder="1" applyAlignment="1" applyProtection="1">
      <alignment horizontal="left" vertical="center" wrapText="1"/>
      <protection locked="0"/>
    </xf>
    <xf numFmtId="0" fontId="7" fillId="6" borderId="100" xfId="6" applyFont="1" applyFill="1" applyBorder="1" applyAlignment="1" applyProtection="1">
      <alignment horizontal="left" vertical="center" wrapText="1"/>
      <protection locked="0"/>
    </xf>
    <xf numFmtId="0" fontId="55" fillId="6" borderId="0" xfId="0" applyFont="1" applyFill="1" applyBorder="1" applyProtection="1">
      <protection locked="0"/>
    </xf>
    <xf numFmtId="0" fontId="55" fillId="6" borderId="0" xfId="0" applyFont="1" applyFill="1" applyProtection="1">
      <protection locked="0"/>
    </xf>
    <xf numFmtId="0" fontId="58" fillId="0" borderId="65" xfId="0" applyFont="1" applyBorder="1" applyAlignment="1">
      <alignment horizontal="center" vertical="center"/>
    </xf>
    <xf numFmtId="0" fontId="58" fillId="5" borderId="65" xfId="0" applyFont="1" applyFill="1" applyBorder="1" applyAlignment="1" applyProtection="1">
      <alignment horizontal="center" vertical="center" shrinkToFit="1"/>
      <protection locked="0"/>
    </xf>
    <xf numFmtId="0" fontId="59" fillId="0" borderId="65" xfId="0" applyFont="1" applyBorder="1" applyAlignment="1">
      <alignment horizontal="left" vertical="center" wrapText="1"/>
    </xf>
    <xf numFmtId="0" fontId="59" fillId="0" borderId="65" xfId="0" applyFont="1" applyFill="1" applyBorder="1" applyAlignment="1">
      <alignment horizontal="left" vertical="center" wrapText="1"/>
    </xf>
    <xf numFmtId="0" fontId="59" fillId="0" borderId="65" xfId="0" applyFont="1" applyFill="1" applyBorder="1" applyAlignment="1">
      <alignment horizontal="left" vertical="center"/>
    </xf>
    <xf numFmtId="0" fontId="58" fillId="5" borderId="69" xfId="0" applyFont="1" applyFill="1" applyBorder="1" applyAlignment="1" applyProtection="1">
      <alignment horizontal="center" vertical="center" shrinkToFit="1"/>
      <protection locked="0"/>
    </xf>
    <xf numFmtId="0" fontId="58" fillId="5" borderId="66" xfId="0" applyFont="1" applyFill="1" applyBorder="1" applyAlignment="1" applyProtection="1">
      <alignment horizontal="center" vertical="center" shrinkToFit="1"/>
      <protection locked="0"/>
    </xf>
    <xf numFmtId="0" fontId="58" fillId="5" borderId="68" xfId="0" applyFont="1" applyFill="1" applyBorder="1" applyAlignment="1" applyProtection="1">
      <alignment horizontal="center" vertical="center" shrinkToFit="1"/>
      <protection locked="0"/>
    </xf>
    <xf numFmtId="0" fontId="58" fillId="5" borderId="67" xfId="0" applyFont="1" applyFill="1" applyBorder="1" applyAlignment="1" applyProtection="1">
      <alignment horizontal="center" vertical="center" shrinkToFit="1"/>
      <protection locked="0"/>
    </xf>
    <xf numFmtId="0" fontId="58" fillId="0" borderId="65" xfId="0" applyFont="1" applyBorder="1" applyAlignment="1">
      <alignment horizontal="left" vertical="center" wrapText="1"/>
    </xf>
    <xf numFmtId="0" fontId="38" fillId="0" borderId="0" xfId="0" applyFont="1" applyAlignment="1">
      <alignment horizontal="center" vertical="center" wrapText="1"/>
    </xf>
    <xf numFmtId="0" fontId="41" fillId="0" borderId="65" xfId="0" applyFont="1" applyFill="1" applyBorder="1" applyAlignment="1">
      <alignment horizontal="center" vertical="center"/>
    </xf>
    <xf numFmtId="0" fontId="40" fillId="0" borderId="65" xfId="0" applyFont="1" applyFill="1" applyBorder="1" applyAlignment="1">
      <alignment horizontal="center" vertical="center"/>
    </xf>
    <xf numFmtId="0" fontId="42" fillId="0" borderId="65" xfId="0" applyFont="1" applyFill="1" applyBorder="1" applyAlignment="1">
      <alignment horizontal="center" vertical="center" wrapText="1" shrinkToFit="1"/>
    </xf>
    <xf numFmtId="0" fontId="42" fillId="0" borderId="65" xfId="0" applyFont="1" applyFill="1" applyBorder="1" applyAlignment="1">
      <alignment horizontal="center" vertical="center" shrinkToFit="1"/>
    </xf>
    <xf numFmtId="0" fontId="42" fillId="0" borderId="66" xfId="0" applyFont="1" applyFill="1" applyBorder="1" applyAlignment="1">
      <alignment horizontal="center" vertical="center"/>
    </xf>
    <xf numFmtId="0" fontId="42" fillId="0" borderId="67" xfId="0" applyFont="1" applyFill="1" applyBorder="1" applyAlignment="1">
      <alignment horizontal="center" vertical="center"/>
    </xf>
    <xf numFmtId="0" fontId="58" fillId="0" borderId="65" xfId="0" applyFont="1" applyFill="1" applyBorder="1" applyAlignment="1">
      <alignment horizontal="left" vertical="center" wrapText="1"/>
    </xf>
    <xf numFmtId="0" fontId="59" fillId="0" borderId="66" xfId="0" applyFont="1" applyFill="1" applyBorder="1" applyAlignment="1">
      <alignment horizontal="left" vertical="center" wrapText="1"/>
    </xf>
    <xf numFmtId="0" fontId="59" fillId="0" borderId="67" xfId="0" applyFont="1" applyFill="1" applyBorder="1" applyAlignment="1">
      <alignment horizontal="left" vertical="center" wrapText="1"/>
    </xf>
    <xf numFmtId="0" fontId="41" fillId="0" borderId="66" xfId="0" applyFont="1" applyFill="1" applyBorder="1" applyAlignment="1">
      <alignment horizontal="center" vertical="center"/>
    </xf>
    <xf numFmtId="0" fontId="41" fillId="0" borderId="67" xfId="0" applyFont="1" applyFill="1" applyBorder="1" applyAlignment="1">
      <alignment horizontal="center" vertical="center"/>
    </xf>
    <xf numFmtId="0" fontId="58" fillId="0" borderId="66" xfId="0" applyFont="1" applyBorder="1" applyAlignment="1">
      <alignment horizontal="center" vertical="center" textRotation="255" shrinkToFit="1"/>
    </xf>
    <xf numFmtId="0" fontId="58" fillId="0" borderId="67" xfId="0" applyFont="1" applyBorder="1" applyAlignment="1">
      <alignment horizontal="center" vertical="center" textRotation="255" shrinkToFit="1"/>
    </xf>
    <xf numFmtId="0" fontId="58" fillId="0" borderId="68" xfId="0" applyFont="1" applyBorder="1" applyAlignment="1">
      <alignment horizontal="center" vertical="center" textRotation="255" shrinkToFit="1"/>
    </xf>
    <xf numFmtId="0" fontId="58" fillId="0" borderId="65" xfId="0" applyFont="1" applyFill="1" applyBorder="1" applyAlignment="1">
      <alignment horizontal="left" vertical="center"/>
    </xf>
    <xf numFmtId="0" fontId="7" fillId="6" borderId="33" xfId="0" applyNumberFormat="1" applyFont="1" applyFill="1" applyBorder="1" applyAlignment="1" applyProtection="1">
      <alignment horizontal="left" vertical="center" shrinkToFit="1"/>
      <protection locked="0"/>
    </xf>
    <xf numFmtId="0" fontId="0" fillId="6" borderId="20" xfId="0" applyNumberFormat="1" applyFont="1" applyFill="1" applyBorder="1" applyAlignment="1" applyProtection="1">
      <alignment horizontal="left" vertical="center" shrinkToFit="1"/>
      <protection locked="0"/>
    </xf>
    <xf numFmtId="0" fontId="0" fillId="6" borderId="34" xfId="0" applyNumberFormat="1" applyFont="1" applyFill="1" applyBorder="1" applyAlignment="1" applyProtection="1">
      <alignment horizontal="left" vertical="center" shrinkToFit="1"/>
      <protection locked="0"/>
    </xf>
    <xf numFmtId="0" fontId="7" fillId="6" borderId="35" xfId="0" applyNumberFormat="1" applyFont="1" applyFill="1" applyBorder="1" applyAlignment="1" applyProtection="1">
      <alignment horizontal="left" vertical="center" wrapText="1"/>
      <protection locked="0"/>
    </xf>
    <xf numFmtId="0" fontId="0" fillId="6" borderId="22" xfId="0" applyNumberFormat="1" applyFont="1" applyFill="1" applyBorder="1" applyAlignment="1" applyProtection="1">
      <alignment horizontal="left" vertical="center" wrapText="1"/>
      <protection locked="0"/>
    </xf>
    <xf numFmtId="0" fontId="0" fillId="6" borderId="36" xfId="0" applyNumberFormat="1" applyFont="1" applyFill="1" applyBorder="1" applyAlignment="1" applyProtection="1">
      <alignment horizontal="left" vertical="center" wrapText="1"/>
      <protection locked="0"/>
    </xf>
    <xf numFmtId="49" fontId="7" fillId="0" borderId="37" xfId="0" applyNumberFormat="1" applyFont="1" applyFill="1" applyBorder="1" applyAlignment="1">
      <alignment horizontal="center" vertical="center"/>
    </xf>
    <xf numFmtId="49" fontId="7" fillId="0" borderId="23" xfId="0" applyNumberFormat="1" applyFont="1" applyFill="1" applyBorder="1" applyAlignment="1">
      <alignment horizontal="center" vertical="center"/>
    </xf>
    <xf numFmtId="49" fontId="7" fillId="0" borderId="38" xfId="0" applyNumberFormat="1" applyFont="1" applyFill="1" applyBorder="1" applyAlignment="1">
      <alignment horizontal="center" vertical="center"/>
    </xf>
    <xf numFmtId="49" fontId="7" fillId="0" borderId="39"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40" xfId="0" applyNumberFormat="1" applyFont="1" applyFill="1" applyBorder="1" applyAlignment="1">
      <alignment horizontal="center" vertical="center"/>
    </xf>
    <xf numFmtId="49" fontId="7" fillId="0" borderId="41" xfId="0" applyNumberFormat="1" applyFont="1" applyFill="1" applyBorder="1" applyAlignment="1">
      <alignment horizontal="center" vertical="center"/>
    </xf>
    <xf numFmtId="49" fontId="7" fillId="0" borderId="42" xfId="0" applyNumberFormat="1" applyFont="1" applyFill="1" applyBorder="1" applyAlignment="1">
      <alignment horizontal="center" vertical="center"/>
    </xf>
    <xf numFmtId="49" fontId="7" fillId="0" borderId="43" xfId="0" applyNumberFormat="1" applyFont="1" applyFill="1" applyBorder="1" applyAlignment="1">
      <alignment horizontal="center" vertical="center"/>
    </xf>
    <xf numFmtId="49" fontId="7" fillId="0" borderId="44" xfId="0" applyNumberFormat="1" applyFont="1" applyFill="1" applyBorder="1" applyAlignment="1">
      <alignment horizontal="center" vertical="center"/>
    </xf>
    <xf numFmtId="49" fontId="7" fillId="0" borderId="25" xfId="0" applyNumberFormat="1" applyFont="1" applyFill="1" applyBorder="1" applyAlignment="1">
      <alignment horizontal="center" vertical="center"/>
    </xf>
    <xf numFmtId="49" fontId="7" fillId="0" borderId="45" xfId="0" applyNumberFormat="1" applyFont="1" applyFill="1" applyBorder="1" applyAlignment="1">
      <alignment horizontal="center" vertical="center"/>
    </xf>
    <xf numFmtId="49" fontId="7" fillId="0" borderId="31" xfId="0" applyNumberFormat="1" applyFont="1" applyFill="1" applyBorder="1" applyAlignment="1">
      <alignment horizontal="center" vertical="center"/>
    </xf>
    <xf numFmtId="49" fontId="7" fillId="0" borderId="46" xfId="0" applyNumberFormat="1" applyFont="1" applyFill="1" applyBorder="1" applyAlignment="1">
      <alignment horizontal="center" vertical="center"/>
    </xf>
    <xf numFmtId="49" fontId="7" fillId="0" borderId="2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0" fontId="0" fillId="0" borderId="20" xfId="0" applyFont="1" applyBorder="1" applyAlignment="1">
      <alignment horizontal="center" vertical="center"/>
    </xf>
    <xf numFmtId="49" fontId="7" fillId="0" borderId="21" xfId="0" applyNumberFormat="1" applyFont="1" applyFill="1" applyBorder="1" applyAlignment="1">
      <alignment horizontal="center" vertical="center"/>
    </xf>
    <xf numFmtId="0" fontId="0" fillId="0" borderId="22" xfId="0" applyFont="1" applyBorder="1" applyAlignment="1">
      <alignment horizontal="center" vertical="center"/>
    </xf>
    <xf numFmtId="179" fontId="7" fillId="6" borderId="0" xfId="0" applyNumberFormat="1" applyFont="1" applyFill="1" applyBorder="1" applyAlignment="1" applyProtection="1">
      <alignment horizontal="center" vertical="center" shrinkToFit="1"/>
      <protection locked="0"/>
    </xf>
    <xf numFmtId="0" fontId="7" fillId="6" borderId="0" xfId="0" applyNumberFormat="1" applyFont="1" applyFill="1" applyBorder="1" applyAlignment="1" applyProtection="1">
      <alignment horizontal="left" vertical="center" shrinkToFit="1"/>
      <protection locked="0"/>
    </xf>
    <xf numFmtId="0" fontId="7" fillId="6" borderId="24" xfId="0" applyNumberFormat="1" applyFont="1" applyFill="1" applyBorder="1" applyAlignment="1" applyProtection="1">
      <alignment horizontal="left" vertical="center" wrapText="1"/>
      <protection locked="0"/>
    </xf>
    <xf numFmtId="0" fontId="0" fillId="6" borderId="25" xfId="0" applyNumberFormat="1" applyFont="1" applyFill="1" applyBorder="1" applyAlignment="1" applyProtection="1">
      <alignment horizontal="left" vertical="center" wrapText="1"/>
      <protection locked="0"/>
    </xf>
    <xf numFmtId="0" fontId="0" fillId="6" borderId="26" xfId="0" applyNumberFormat="1" applyFont="1" applyFill="1" applyBorder="1" applyAlignment="1" applyProtection="1">
      <alignment horizontal="left" vertical="center" wrapText="1"/>
      <protection locked="0"/>
    </xf>
    <xf numFmtId="0" fontId="7" fillId="6" borderId="27" xfId="0" applyNumberFormat="1" applyFont="1" applyFill="1" applyBorder="1" applyAlignment="1" applyProtection="1">
      <alignment horizontal="left" vertical="center" wrapText="1"/>
      <protection locked="0"/>
    </xf>
    <xf numFmtId="0" fontId="0" fillId="6" borderId="28" xfId="0" applyNumberFormat="1" applyFont="1" applyFill="1" applyBorder="1" applyAlignment="1" applyProtection="1">
      <alignment horizontal="left" vertical="center" wrapText="1"/>
      <protection locked="0"/>
    </xf>
    <xf numFmtId="0" fontId="0" fillId="6" borderId="29" xfId="0" applyNumberFormat="1" applyFont="1" applyFill="1" applyBorder="1" applyAlignment="1" applyProtection="1">
      <alignment horizontal="left" vertical="center" wrapText="1"/>
      <protection locked="0"/>
    </xf>
    <xf numFmtId="0" fontId="7" fillId="6" borderId="30" xfId="0" applyNumberFormat="1" applyFont="1" applyFill="1" applyBorder="1" applyAlignment="1" applyProtection="1">
      <alignment horizontal="left" vertical="center" shrinkToFit="1"/>
      <protection locked="0"/>
    </xf>
    <xf numFmtId="0" fontId="0" fillId="6" borderId="31" xfId="0" applyNumberFormat="1" applyFont="1" applyFill="1" applyBorder="1" applyAlignment="1" applyProtection="1">
      <alignment horizontal="left" vertical="center" shrinkToFit="1"/>
      <protection locked="0"/>
    </xf>
    <xf numFmtId="0" fontId="0" fillId="6" borderId="32" xfId="0" applyNumberFormat="1" applyFont="1" applyFill="1" applyBorder="1" applyAlignment="1" applyProtection="1">
      <alignment horizontal="left" vertical="center" shrinkToFit="1"/>
      <protection locked="0"/>
    </xf>
    <xf numFmtId="0" fontId="0" fillId="0" borderId="0" xfId="0" applyFont="1" applyAlignment="1">
      <alignment horizontal="center" vertical="center"/>
    </xf>
    <xf numFmtId="178" fontId="16" fillId="0" borderId="0" xfId="1" applyNumberFormat="1" applyFont="1" applyFill="1" applyBorder="1" applyAlignment="1" applyProtection="1">
      <alignment horizontal="left" shrinkToFit="1"/>
    </xf>
    <xf numFmtId="178" fontId="17" fillId="0" borderId="0" xfId="1" applyNumberFormat="1" applyFont="1" applyFill="1" applyBorder="1" applyAlignment="1" applyProtection="1">
      <alignment horizontal="left" shrinkToFit="1"/>
    </xf>
    <xf numFmtId="0" fontId="7" fillId="6" borderId="0" xfId="0" applyNumberFormat="1" applyFont="1" applyFill="1" applyBorder="1" applyAlignment="1" applyProtection="1">
      <alignment horizontal="left" vertical="center" wrapText="1" shrinkToFit="1"/>
      <protection locked="0"/>
    </xf>
    <xf numFmtId="0" fontId="7" fillId="0" borderId="0" xfId="0" applyNumberFormat="1" applyFont="1" applyFill="1" applyBorder="1" applyAlignment="1">
      <alignment horizontal="left" vertical="center" wrapText="1"/>
    </xf>
    <xf numFmtId="0" fontId="7" fillId="0" borderId="0" xfId="0" applyNumberFormat="1" applyFont="1" applyFill="1" applyBorder="1" applyAlignment="1">
      <alignment horizontal="left" vertical="top" wrapText="1"/>
    </xf>
    <xf numFmtId="0" fontId="17" fillId="0" borderId="0" xfId="0" applyFont="1" applyBorder="1" applyAlignment="1">
      <alignment horizontal="left" vertical="center" shrinkToFit="1"/>
    </xf>
    <xf numFmtId="0" fontId="9" fillId="3" borderId="14"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9" fillId="3" borderId="14" xfId="0" applyFont="1" applyFill="1" applyBorder="1" applyAlignment="1">
      <alignment horizontal="center" vertical="center"/>
    </xf>
    <xf numFmtId="0" fontId="9" fillId="3" borderId="61" xfId="0" applyFont="1" applyFill="1" applyBorder="1" applyAlignment="1">
      <alignment horizontal="center" vertical="center"/>
    </xf>
    <xf numFmtId="0" fontId="9" fillId="3" borderId="7" xfId="0" applyFont="1" applyFill="1" applyBorder="1" applyAlignment="1">
      <alignment horizontal="center" vertical="center" wrapText="1"/>
    </xf>
    <xf numFmtId="0" fontId="9" fillId="3" borderId="12" xfId="0" applyFont="1" applyFill="1" applyBorder="1" applyAlignment="1">
      <alignment horizontal="center" vertical="center" wrapText="1"/>
    </xf>
    <xf numFmtId="49" fontId="8" fillId="0" borderId="0" xfId="0" applyNumberFormat="1" applyFont="1" applyBorder="1" applyAlignment="1">
      <alignment horizontal="center" vertical="center" wrapText="1"/>
    </xf>
    <xf numFmtId="0" fontId="0" fillId="0" borderId="0" xfId="0" applyAlignment="1">
      <alignment horizontal="center" vertical="center" wrapText="1"/>
    </xf>
    <xf numFmtId="0" fontId="33" fillId="0" borderId="0" xfId="0" applyFont="1" applyFill="1" applyAlignment="1">
      <alignment horizontal="center" vertical="center"/>
    </xf>
    <xf numFmtId="0" fontId="34" fillId="0" borderId="0" xfId="0" applyFont="1" applyFill="1" applyAlignment="1">
      <alignment horizontal="center" vertical="center"/>
    </xf>
    <xf numFmtId="0" fontId="35" fillId="0" borderId="0" xfId="0" applyFont="1" applyFill="1" applyAlignment="1">
      <alignment horizontal="left" vertical="center" wrapText="1"/>
    </xf>
    <xf numFmtId="0" fontId="35" fillId="0" borderId="0" xfId="0" applyFont="1" applyFill="1" applyAlignment="1">
      <alignment vertical="center" wrapText="1"/>
    </xf>
    <xf numFmtId="0" fontId="32" fillId="0" borderId="3" xfId="0" applyFont="1" applyFill="1" applyBorder="1" applyAlignment="1">
      <alignment horizontal="left" vertical="center" shrinkToFit="1"/>
    </xf>
    <xf numFmtId="0" fontId="32" fillId="0" borderId="6" xfId="0" applyFont="1" applyFill="1" applyBorder="1" applyAlignment="1">
      <alignment horizontal="left" vertical="center" shrinkToFit="1"/>
    </xf>
    <xf numFmtId="0" fontId="28" fillId="0" borderId="0" xfId="0" applyNumberFormat="1" applyFont="1" applyFill="1" applyBorder="1" applyAlignment="1">
      <alignment horizontal="left" vertical="center" shrinkToFit="1"/>
    </xf>
    <xf numFmtId="0" fontId="0" fillId="7" borderId="47" xfId="0" applyFill="1" applyBorder="1" applyAlignment="1" applyProtection="1">
      <alignment vertical="center"/>
      <protection locked="0"/>
    </xf>
    <xf numFmtId="0" fontId="0" fillId="7" borderId="49" xfId="0" applyFill="1" applyBorder="1" applyAlignment="1" applyProtection="1">
      <alignment vertical="center"/>
      <protection locked="0"/>
    </xf>
    <xf numFmtId="49" fontId="6" fillId="0" borderId="0" xfId="0" applyNumberFormat="1" applyFont="1" applyFill="1" applyBorder="1" applyAlignment="1">
      <alignment horizontal="center" vertical="center"/>
    </xf>
    <xf numFmtId="0" fontId="22" fillId="0" borderId="0" xfId="0" applyNumberFormat="1" applyFont="1" applyFill="1" applyBorder="1" applyAlignment="1">
      <alignment horizontal="left" vertical="center" shrinkToFit="1"/>
    </xf>
    <xf numFmtId="49" fontId="10" fillId="0" borderId="0" xfId="0" applyNumberFormat="1" applyFont="1" applyFill="1" applyBorder="1" applyAlignment="1">
      <alignment horizontal="center" vertical="center"/>
    </xf>
    <xf numFmtId="0" fontId="10" fillId="0" borderId="0" xfId="0" applyFont="1" applyFill="1" applyAlignment="1">
      <alignment horizontal="center" vertical="center"/>
    </xf>
    <xf numFmtId="0" fontId="0" fillId="8" borderId="47" xfId="0" applyFill="1" applyBorder="1" applyAlignment="1" applyProtection="1">
      <alignment horizontal="left" vertical="center" shrinkToFit="1"/>
      <protection locked="0"/>
    </xf>
    <xf numFmtId="0" fontId="0" fillId="8" borderId="48" xfId="0" applyFill="1" applyBorder="1" applyAlignment="1" applyProtection="1">
      <alignment horizontal="left" vertical="center" shrinkToFit="1"/>
      <protection locked="0"/>
    </xf>
    <xf numFmtId="0" fontId="0" fillId="8" borderId="49" xfId="0" applyFill="1" applyBorder="1" applyAlignment="1" applyProtection="1">
      <alignment horizontal="left" vertical="center" shrinkToFit="1"/>
      <protection locked="0"/>
    </xf>
    <xf numFmtId="49" fontId="0" fillId="8" borderId="47" xfId="0" applyNumberFormat="1" applyFill="1" applyBorder="1" applyAlignment="1" applyProtection="1">
      <alignment horizontal="left" vertical="center" shrinkToFit="1"/>
      <protection locked="0"/>
    </xf>
    <xf numFmtId="49" fontId="0" fillId="8" borderId="48" xfId="0" applyNumberFormat="1" applyFill="1" applyBorder="1" applyAlignment="1" applyProtection="1">
      <alignment horizontal="left" vertical="center" shrinkToFit="1"/>
      <protection locked="0"/>
    </xf>
    <xf numFmtId="49" fontId="0" fillId="8" borderId="49" xfId="0" applyNumberFormat="1" applyFill="1" applyBorder="1" applyAlignment="1" applyProtection="1">
      <alignment horizontal="left" vertical="center" shrinkToFit="1"/>
      <protection locked="0"/>
    </xf>
    <xf numFmtId="0" fontId="0" fillId="8" borderId="47" xfId="0" applyFill="1" applyBorder="1" applyAlignment="1" applyProtection="1">
      <alignment vertical="center"/>
      <protection locked="0"/>
    </xf>
    <xf numFmtId="0" fontId="0" fillId="8" borderId="49" xfId="0" applyFill="1" applyBorder="1" applyAlignment="1" applyProtection="1">
      <alignment vertical="center"/>
      <protection locked="0"/>
    </xf>
    <xf numFmtId="0" fontId="0" fillId="7" borderId="47" xfId="0" applyFill="1" applyBorder="1" applyAlignment="1" applyProtection="1">
      <alignment horizontal="center" vertical="center"/>
      <protection locked="0"/>
    </xf>
    <xf numFmtId="0" fontId="0" fillId="7" borderId="49" xfId="0" applyFill="1" applyBorder="1" applyAlignment="1" applyProtection="1">
      <alignment horizontal="center" vertical="center"/>
      <protection locked="0"/>
    </xf>
    <xf numFmtId="0" fontId="25" fillId="0" borderId="3" xfId="0" applyFont="1" applyBorder="1" applyAlignment="1">
      <alignment horizontal="left" vertical="center"/>
    </xf>
    <xf numFmtId="0" fontId="25" fillId="0" borderId="6" xfId="0" applyFont="1" applyBorder="1" applyAlignment="1">
      <alignment horizontal="left" vertical="center"/>
    </xf>
    <xf numFmtId="0" fontId="25" fillId="0" borderId="2" xfId="0" applyFont="1" applyBorder="1" applyAlignment="1">
      <alignment horizontal="left" vertical="center"/>
    </xf>
    <xf numFmtId="0" fontId="0" fillId="0" borderId="3" xfId="0" applyBorder="1" applyAlignment="1">
      <alignment vertical="center"/>
    </xf>
    <xf numFmtId="0" fontId="0" fillId="0" borderId="6" xfId="0" applyBorder="1" applyAlignment="1">
      <alignment vertical="center"/>
    </xf>
    <xf numFmtId="0" fontId="0" fillId="0" borderId="5" xfId="0" applyBorder="1" applyAlignment="1">
      <alignment vertical="center"/>
    </xf>
    <xf numFmtId="0" fontId="0" fillId="7" borderId="47" xfId="0" applyFill="1" applyBorder="1" applyAlignment="1" applyProtection="1">
      <alignment horizontal="center" vertical="center" shrinkToFit="1"/>
      <protection locked="0"/>
    </xf>
    <xf numFmtId="0" fontId="0" fillId="7" borderId="48" xfId="0" applyFill="1" applyBorder="1" applyAlignment="1" applyProtection="1">
      <alignment horizontal="center" vertical="center" shrinkToFit="1"/>
      <protection locked="0"/>
    </xf>
    <xf numFmtId="0" fontId="0" fillId="7" borderId="49" xfId="0" applyFill="1" applyBorder="1" applyAlignment="1" applyProtection="1">
      <alignment horizontal="center" vertical="center" shrinkToFit="1"/>
      <protection locked="0"/>
    </xf>
    <xf numFmtId="0" fontId="0" fillId="8" borderId="47" xfId="0" applyFill="1" applyBorder="1" applyAlignment="1" applyProtection="1">
      <alignment horizontal="center" vertical="center" shrinkToFit="1"/>
      <protection locked="0"/>
    </xf>
    <xf numFmtId="0" fontId="0" fillId="8" borderId="48" xfId="0" applyFill="1" applyBorder="1" applyAlignment="1" applyProtection="1">
      <alignment horizontal="center" vertical="center" shrinkToFit="1"/>
      <protection locked="0"/>
    </xf>
    <xf numFmtId="0" fontId="0" fillId="8" borderId="49" xfId="0" applyFill="1" applyBorder="1" applyAlignment="1" applyProtection="1">
      <alignment horizontal="center" vertical="center" shrinkToFit="1"/>
      <protection locked="0"/>
    </xf>
    <xf numFmtId="0" fontId="0" fillId="8" borderId="47" xfId="0" applyFill="1" applyBorder="1" applyAlignment="1" applyProtection="1">
      <alignment horizontal="left" vertical="center"/>
      <protection locked="0"/>
    </xf>
    <xf numFmtId="0" fontId="0" fillId="8" borderId="48" xfId="0" applyFill="1" applyBorder="1" applyAlignment="1" applyProtection="1">
      <alignment horizontal="left" vertical="center"/>
      <protection locked="0"/>
    </xf>
    <xf numFmtId="0" fontId="0" fillId="8" borderId="49" xfId="0" applyFill="1" applyBorder="1" applyAlignment="1" applyProtection="1">
      <alignment horizontal="left" vertical="center"/>
      <protection locked="0"/>
    </xf>
    <xf numFmtId="0" fontId="0" fillId="7" borderId="47" xfId="0" applyFill="1" applyBorder="1" applyAlignment="1" applyProtection="1">
      <alignment vertical="center" shrinkToFit="1"/>
      <protection locked="0"/>
    </xf>
    <xf numFmtId="0" fontId="0" fillId="7" borderId="48" xfId="0" applyFill="1" applyBorder="1" applyAlignment="1" applyProtection="1">
      <alignment vertical="center" shrinkToFit="1"/>
      <protection locked="0"/>
    </xf>
    <xf numFmtId="0" fontId="0" fillId="7" borderId="49" xfId="0" applyFill="1" applyBorder="1" applyAlignment="1" applyProtection="1">
      <alignment vertical="center" shrinkToFit="1"/>
      <protection locked="0"/>
    </xf>
    <xf numFmtId="0" fontId="0" fillId="0" borderId="0" xfId="0" applyFill="1" applyBorder="1" applyAlignment="1">
      <alignment horizontal="center" vertical="center" wrapText="1"/>
    </xf>
    <xf numFmtId="0" fontId="0" fillId="0" borderId="3" xfId="0" applyBorder="1" applyAlignment="1">
      <alignment horizontal="left" vertical="center"/>
    </xf>
    <xf numFmtId="0" fontId="0" fillId="0" borderId="6" xfId="0" applyBorder="1" applyAlignment="1">
      <alignment horizontal="left" vertical="center"/>
    </xf>
    <xf numFmtId="0" fontId="0" fillId="0" borderId="5" xfId="0" applyBorder="1" applyAlignment="1">
      <alignment horizontal="left" vertical="center"/>
    </xf>
    <xf numFmtId="49" fontId="6" fillId="0" borderId="0" xfId="0" applyNumberFormat="1" applyFont="1" applyBorder="1" applyAlignment="1">
      <alignment horizontal="center" vertical="center"/>
    </xf>
    <xf numFmtId="0" fontId="21" fillId="0" borderId="0" xfId="0" applyNumberFormat="1" applyFont="1" applyBorder="1" applyAlignment="1">
      <alignment horizontal="left" vertical="center" shrinkToFit="1"/>
    </xf>
    <xf numFmtId="0" fontId="0" fillId="9" borderId="47" xfId="0" applyFill="1" applyBorder="1" applyAlignment="1" applyProtection="1">
      <alignment horizontal="center" vertical="center"/>
      <protection locked="0"/>
    </xf>
    <xf numFmtId="0" fontId="0" fillId="9" borderId="49" xfId="0" applyFill="1" applyBorder="1" applyAlignment="1" applyProtection="1">
      <alignment horizontal="center" vertical="center"/>
      <protection locked="0"/>
    </xf>
    <xf numFmtId="0" fontId="0" fillId="0" borderId="3" xfId="0" applyFill="1" applyBorder="1" applyAlignment="1">
      <alignment horizontal="center" vertical="center" shrinkToFit="1"/>
    </xf>
    <xf numFmtId="0" fontId="0" fillId="0" borderId="6" xfId="0" applyFill="1" applyBorder="1" applyAlignment="1">
      <alignment horizontal="center" vertical="center" shrinkToFit="1"/>
    </xf>
    <xf numFmtId="49" fontId="10" fillId="0" borderId="0" xfId="0" applyNumberFormat="1" applyFont="1" applyBorder="1" applyAlignment="1">
      <alignment horizontal="left" vertical="center"/>
    </xf>
    <xf numFmtId="0" fontId="10" fillId="0" borderId="0" xfId="0" applyFont="1" applyAlignment="1">
      <alignment horizontal="left" vertical="center"/>
    </xf>
    <xf numFmtId="0" fontId="0" fillId="0" borderId="3" xfId="0"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185" fontId="0" fillId="8" borderId="47" xfId="0" applyNumberFormat="1" applyFill="1" applyBorder="1" applyAlignment="1" applyProtection="1">
      <alignment vertical="center"/>
      <protection locked="0"/>
    </xf>
    <xf numFmtId="185" fontId="0" fillId="8" borderId="48" xfId="0" applyNumberFormat="1" applyFill="1" applyBorder="1" applyAlignment="1" applyProtection="1">
      <alignment vertical="center"/>
      <protection locked="0"/>
    </xf>
    <xf numFmtId="185" fontId="0" fillId="8" borderId="49" xfId="0" applyNumberFormat="1" applyFill="1" applyBorder="1" applyAlignment="1" applyProtection="1">
      <alignment vertical="center"/>
      <protection locked="0"/>
    </xf>
    <xf numFmtId="0" fontId="0" fillId="0" borderId="0" xfId="0" applyBorder="1" applyAlignment="1">
      <alignment vertical="center" shrinkToFit="1"/>
    </xf>
    <xf numFmtId="0" fontId="0" fillId="0" borderId="0" xfId="0" applyFill="1" applyBorder="1" applyAlignment="1">
      <alignment horizontal="center" vertical="center"/>
    </xf>
    <xf numFmtId="0" fontId="25" fillId="8" borderId="1" xfId="0" applyFont="1" applyFill="1" applyBorder="1" applyAlignment="1" applyProtection="1">
      <alignment vertical="center" wrapText="1"/>
      <protection locked="0"/>
    </xf>
    <xf numFmtId="0" fontId="25" fillId="8" borderId="51" xfId="0" applyFont="1" applyFill="1" applyBorder="1" applyAlignment="1" applyProtection="1">
      <alignment vertical="center" wrapText="1"/>
      <protection locked="0"/>
    </xf>
    <xf numFmtId="0" fontId="25" fillId="9" borderId="47" xfId="0" applyFont="1" applyFill="1" applyBorder="1" applyAlignment="1" applyProtection="1">
      <alignment horizontal="center" vertical="center"/>
      <protection locked="0"/>
    </xf>
    <xf numFmtId="0" fontId="25" fillId="9" borderId="49" xfId="0" applyFont="1" applyFill="1" applyBorder="1" applyAlignment="1" applyProtection="1">
      <alignment horizontal="center" vertical="center"/>
      <protection locked="0"/>
    </xf>
    <xf numFmtId="49" fontId="26" fillId="0" borderId="0" xfId="0" applyNumberFormat="1" applyFont="1" applyBorder="1" applyAlignment="1">
      <alignment horizontal="center" vertical="center"/>
    </xf>
    <xf numFmtId="0" fontId="28" fillId="0" borderId="0" xfId="0" applyNumberFormat="1" applyFont="1" applyBorder="1" applyAlignment="1">
      <alignment horizontal="left" vertical="center" shrinkToFit="1"/>
    </xf>
    <xf numFmtId="185" fontId="25" fillId="8" borderId="1" xfId="0" applyNumberFormat="1" applyFont="1" applyFill="1" applyBorder="1" applyAlignment="1" applyProtection="1">
      <alignment horizontal="left" vertical="center" wrapText="1"/>
      <protection locked="0"/>
    </xf>
    <xf numFmtId="185" fontId="25" fillId="8" borderId="51" xfId="0" applyNumberFormat="1" applyFont="1" applyFill="1" applyBorder="1" applyAlignment="1" applyProtection="1">
      <alignment horizontal="left" vertical="center" wrapText="1"/>
      <protection locked="0"/>
    </xf>
    <xf numFmtId="0" fontId="25" fillId="8" borderId="55" xfId="0" applyFont="1" applyFill="1" applyBorder="1" applyAlignment="1" applyProtection="1">
      <alignment vertical="center" wrapText="1"/>
      <protection locked="0"/>
    </xf>
    <xf numFmtId="0" fontId="25" fillId="8" borderId="56" xfId="0" applyFont="1" applyFill="1" applyBorder="1" applyAlignment="1" applyProtection="1">
      <alignment vertical="center" wrapText="1"/>
      <protection locked="0"/>
    </xf>
    <xf numFmtId="49" fontId="29" fillId="0" borderId="0" xfId="0" applyNumberFormat="1" applyFont="1" applyBorder="1" applyAlignment="1">
      <alignment horizontal="left" vertical="center"/>
    </xf>
    <xf numFmtId="0" fontId="29" fillId="0" borderId="0" xfId="0" applyFont="1" applyAlignment="1">
      <alignment horizontal="left" vertical="center"/>
    </xf>
    <xf numFmtId="0" fontId="25" fillId="6" borderId="52" xfId="0" applyFont="1" applyFill="1" applyBorder="1" applyAlignment="1" applyProtection="1">
      <alignment vertical="center"/>
      <protection locked="0"/>
    </xf>
    <xf numFmtId="0" fontId="25" fillId="6" borderId="53" xfId="0" applyFont="1" applyFill="1" applyBorder="1" applyAlignment="1" applyProtection="1">
      <alignment vertical="center"/>
      <protection locked="0"/>
    </xf>
    <xf numFmtId="0" fontId="25" fillId="0" borderId="54" xfId="0" applyFont="1" applyFill="1" applyBorder="1" applyAlignment="1">
      <alignment vertical="center" wrapText="1"/>
    </xf>
    <xf numFmtId="0" fontId="25" fillId="0" borderId="59" xfId="0" applyFont="1" applyFill="1" applyBorder="1" applyAlignment="1">
      <alignment vertical="center" wrapText="1"/>
    </xf>
    <xf numFmtId="0" fontId="25" fillId="0" borderId="55" xfId="0" applyFont="1" applyFill="1" applyBorder="1" applyAlignment="1">
      <alignment vertical="center" wrapText="1"/>
    </xf>
    <xf numFmtId="0" fontId="25" fillId="0" borderId="50" xfId="0" applyFont="1" applyFill="1" applyBorder="1" applyAlignment="1">
      <alignment vertical="center"/>
    </xf>
    <xf numFmtId="0" fontId="25" fillId="0" borderId="2" xfId="0" applyFont="1" applyFill="1" applyBorder="1" applyAlignment="1">
      <alignment vertical="center"/>
    </xf>
    <xf numFmtId="0" fontId="25" fillId="0" borderId="1" xfId="0" applyFont="1" applyFill="1" applyBorder="1" applyAlignment="1">
      <alignment vertical="center"/>
    </xf>
    <xf numFmtId="58" fontId="25" fillId="8" borderId="1" xfId="0" applyNumberFormat="1" applyFont="1" applyFill="1" applyBorder="1" applyAlignment="1" applyProtection="1">
      <alignment horizontal="left" vertical="center" wrapText="1"/>
      <protection locked="0"/>
    </xf>
    <xf numFmtId="0" fontId="25" fillId="8" borderId="1" xfId="0" applyFont="1" applyFill="1" applyBorder="1" applyAlignment="1" applyProtection="1">
      <alignment horizontal="left" vertical="center" wrapText="1"/>
      <protection locked="0"/>
    </xf>
    <xf numFmtId="0" fontId="25" fillId="8" borderId="51" xfId="0" applyFont="1" applyFill="1" applyBorder="1" applyAlignment="1" applyProtection="1">
      <alignment horizontal="left" vertical="center" wrapText="1"/>
      <protection locked="0"/>
    </xf>
    <xf numFmtId="0" fontId="25" fillId="6" borderId="55" xfId="0" applyFont="1" applyFill="1" applyBorder="1" applyAlignment="1" applyProtection="1">
      <alignment vertical="center" wrapText="1"/>
      <protection locked="0"/>
    </xf>
    <xf numFmtId="0" fontId="25" fillId="6" borderId="56" xfId="0" applyFont="1" applyFill="1" applyBorder="1" applyAlignment="1" applyProtection="1">
      <alignment vertical="center" wrapText="1"/>
      <protection locked="0"/>
    </xf>
    <xf numFmtId="0" fontId="25" fillId="0" borderId="57" xfId="0" applyFont="1" applyFill="1" applyBorder="1" applyAlignment="1">
      <alignment vertical="center" wrapText="1"/>
    </xf>
    <xf numFmtId="0" fontId="25" fillId="0" borderId="58" xfId="0" applyFont="1" applyFill="1" applyBorder="1" applyAlignment="1">
      <alignment vertical="center" wrapText="1"/>
    </xf>
    <xf numFmtId="0" fontId="25" fillId="0" borderId="52" xfId="0" applyFont="1" applyFill="1" applyBorder="1" applyAlignment="1">
      <alignment vertical="center" wrapText="1"/>
    </xf>
    <xf numFmtId="0" fontId="25" fillId="8" borderId="52" xfId="0" applyFont="1" applyFill="1" applyBorder="1" applyAlignment="1" applyProtection="1">
      <alignment vertical="center"/>
      <protection locked="0"/>
    </xf>
    <xf numFmtId="0" fontId="25" fillId="8" borderId="53" xfId="0" applyFont="1" applyFill="1" applyBorder="1" applyAlignment="1" applyProtection="1">
      <alignment vertical="center"/>
      <protection locked="0"/>
    </xf>
    <xf numFmtId="0" fontId="25" fillId="0" borderId="3" xfId="0" applyFont="1" applyFill="1" applyBorder="1" applyAlignment="1">
      <alignment horizontal="left" vertical="center"/>
    </xf>
    <xf numFmtId="0" fontId="25" fillId="0" borderId="6" xfId="0" applyFont="1" applyFill="1" applyBorder="1" applyAlignment="1">
      <alignment horizontal="left" vertical="center"/>
    </xf>
    <xf numFmtId="0" fontId="25" fillId="0" borderId="2" xfId="0" applyFont="1" applyFill="1" applyBorder="1" applyAlignment="1">
      <alignment horizontal="left" vertical="center"/>
    </xf>
    <xf numFmtId="0" fontId="25" fillId="7" borderId="47" xfId="0" applyFont="1" applyFill="1" applyBorder="1" applyAlignment="1" applyProtection="1">
      <alignment horizontal="center" vertical="center"/>
      <protection locked="0"/>
    </xf>
    <xf numFmtId="0" fontId="25" fillId="7" borderId="49" xfId="0" applyFont="1" applyFill="1" applyBorder="1" applyAlignment="1" applyProtection="1">
      <alignment horizontal="center" vertical="center"/>
      <protection locked="0"/>
    </xf>
    <xf numFmtId="49" fontId="26" fillId="0" borderId="0" xfId="0" applyNumberFormat="1" applyFont="1" applyFill="1" applyBorder="1" applyAlignment="1">
      <alignment horizontal="center" vertical="center"/>
    </xf>
    <xf numFmtId="49" fontId="29" fillId="0" borderId="0" xfId="0" applyNumberFormat="1" applyFont="1" applyFill="1" applyBorder="1" applyAlignment="1">
      <alignment horizontal="left" vertical="center"/>
    </xf>
    <xf numFmtId="0" fontId="29" fillId="0" borderId="0" xfId="0" applyFont="1" applyFill="1" applyAlignment="1">
      <alignment horizontal="left" vertical="center"/>
    </xf>
    <xf numFmtId="38" fontId="12" fillId="0" borderId="3" xfId="1" applyFont="1" applyBorder="1" applyAlignment="1" applyProtection="1">
      <alignment horizontal="right" vertical="center" indent="1"/>
    </xf>
    <xf numFmtId="38" fontId="12" fillId="0" borderId="6" xfId="1" applyFont="1" applyBorder="1" applyAlignment="1" applyProtection="1">
      <alignment horizontal="right" vertical="center" indent="1"/>
    </xf>
    <xf numFmtId="38" fontId="12" fillId="0" borderId="2" xfId="1" applyFont="1" applyBorder="1" applyAlignment="1" applyProtection="1">
      <alignment horizontal="right" vertical="center" indent="1"/>
    </xf>
    <xf numFmtId="0" fontId="12" fillId="0" borderId="10" xfId="2" applyFont="1" applyBorder="1" applyAlignment="1">
      <alignment horizontal="center" vertical="center"/>
    </xf>
    <xf numFmtId="0" fontId="12" fillId="0" borderId="0" xfId="2" applyFont="1" applyBorder="1" applyAlignment="1">
      <alignment horizontal="center" vertical="center"/>
    </xf>
    <xf numFmtId="0" fontId="12" fillId="0" borderId="11" xfId="2" applyFont="1" applyBorder="1" applyAlignment="1">
      <alignment horizontal="center" vertical="center"/>
    </xf>
    <xf numFmtId="38" fontId="12" fillId="0" borderId="10" xfId="1" applyFont="1" applyFill="1" applyBorder="1" applyAlignment="1" applyProtection="1">
      <alignment horizontal="right" vertical="center" indent="1"/>
    </xf>
    <xf numFmtId="38" fontId="12" fillId="0" borderId="0" xfId="1" applyFont="1" applyFill="1" applyBorder="1" applyAlignment="1" applyProtection="1">
      <alignment horizontal="right" vertical="center" indent="1"/>
    </xf>
    <xf numFmtId="38" fontId="12" fillId="0" borderId="11" xfId="1" applyFont="1" applyFill="1" applyBorder="1" applyAlignment="1" applyProtection="1">
      <alignment horizontal="right" vertical="center" indent="1"/>
    </xf>
    <xf numFmtId="0" fontId="12" fillId="0" borderId="3" xfId="2" applyFont="1" applyBorder="1" applyAlignment="1">
      <alignment horizontal="center" vertical="center"/>
    </xf>
    <xf numFmtId="0" fontId="12" fillId="0" borderId="6" xfId="2" applyFont="1" applyBorder="1" applyAlignment="1">
      <alignment horizontal="center" vertical="center"/>
    </xf>
    <xf numFmtId="0" fontId="12" fillId="0" borderId="2" xfId="2" applyFont="1" applyBorder="1" applyAlignment="1">
      <alignment horizontal="center" vertical="center"/>
    </xf>
    <xf numFmtId="0" fontId="12" fillId="0" borderId="10" xfId="2" applyFont="1" applyBorder="1" applyAlignment="1">
      <alignment vertical="center" wrapText="1"/>
    </xf>
    <xf numFmtId="0" fontId="12" fillId="0" borderId="0" xfId="2" applyFont="1" applyBorder="1" applyAlignment="1">
      <alignment vertical="center" wrapText="1"/>
    </xf>
    <xf numFmtId="0" fontId="12" fillId="0" borderId="11" xfId="2" applyFont="1" applyBorder="1" applyAlignment="1">
      <alignment vertical="center" wrapText="1"/>
    </xf>
    <xf numFmtId="38" fontId="12" fillId="0" borderId="10" xfId="1" applyFont="1" applyFill="1" applyBorder="1" applyAlignment="1">
      <alignment horizontal="right" vertical="center" indent="1"/>
    </xf>
    <xf numFmtId="38" fontId="12" fillId="0" borderId="0" xfId="1" applyFont="1" applyFill="1" applyBorder="1" applyAlignment="1">
      <alignment horizontal="right" vertical="center" indent="1"/>
    </xf>
    <xf numFmtId="38" fontId="12" fillId="0" borderId="11" xfId="1" applyFont="1" applyFill="1" applyBorder="1" applyAlignment="1">
      <alignment horizontal="right" vertical="center" indent="1"/>
    </xf>
    <xf numFmtId="0" fontId="12" fillId="2" borderId="0" xfId="0" applyFont="1" applyFill="1" applyAlignment="1">
      <alignment horizontal="center" vertical="center"/>
    </xf>
    <xf numFmtId="0" fontId="23" fillId="0" borderId="0" xfId="2" applyFont="1" applyFill="1" applyBorder="1" applyAlignment="1">
      <alignment horizontal="left" vertical="center" shrinkToFit="1"/>
    </xf>
    <xf numFmtId="179" fontId="12" fillId="0" borderId="0" xfId="2" applyNumberFormat="1" applyFont="1" applyFill="1" applyBorder="1" applyAlignment="1" applyProtection="1">
      <alignment horizontal="left" vertical="center" shrinkToFit="1"/>
      <protection locked="0"/>
    </xf>
    <xf numFmtId="0" fontId="12" fillId="0" borderId="0" xfId="2" applyFont="1" applyFill="1" applyBorder="1" applyAlignment="1" applyProtection="1">
      <alignment vertical="center" shrinkToFit="1"/>
      <protection locked="0"/>
    </xf>
    <xf numFmtId="0" fontId="12" fillId="0" borderId="0" xfId="2" applyFont="1" applyFill="1" applyBorder="1" applyAlignment="1" applyProtection="1">
      <alignment horizontal="left" vertical="center" shrinkToFit="1"/>
      <protection locked="0"/>
    </xf>
    <xf numFmtId="0" fontId="12" fillId="0" borderId="0" xfId="2" applyFont="1" applyFill="1" applyBorder="1" applyAlignment="1" applyProtection="1">
      <alignment horizontal="left" vertical="center"/>
      <protection locked="0"/>
    </xf>
    <xf numFmtId="0" fontId="12" fillId="0" borderId="0" xfId="0" applyFont="1" applyFill="1" applyAlignment="1">
      <alignment horizontal="center" vertical="center" wrapText="1"/>
    </xf>
    <xf numFmtId="0" fontId="0" fillId="0" borderId="0" xfId="0" applyFill="1" applyAlignment="1">
      <alignment horizontal="center" vertical="center" wrapText="1"/>
    </xf>
    <xf numFmtId="0" fontId="12" fillId="0" borderId="0" xfId="0" applyFont="1" applyFill="1" applyAlignment="1">
      <alignment horizontal="right" vertical="center"/>
    </xf>
    <xf numFmtId="0" fontId="12" fillId="0" borderId="0" xfId="0" applyFont="1" applyFill="1" applyAlignment="1">
      <alignment horizontal="distributed" vertical="center"/>
    </xf>
    <xf numFmtId="0" fontId="12" fillId="0" borderId="0" xfId="0" applyFont="1" applyFill="1" applyAlignment="1">
      <alignment horizontal="center" vertical="center" shrinkToFit="1"/>
    </xf>
    <xf numFmtId="0" fontId="12" fillId="0" borderId="0" xfId="0" applyFont="1" applyFill="1" applyAlignment="1">
      <alignment horizontal="left" vertical="center" shrinkToFit="1"/>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shrinkToFit="1"/>
    </xf>
    <xf numFmtId="0" fontId="12" fillId="0" borderId="6" xfId="0" applyFont="1" applyFill="1" applyBorder="1" applyAlignment="1">
      <alignment horizontal="center" vertical="center" shrinkToFit="1"/>
    </xf>
    <xf numFmtId="0" fontId="12" fillId="0" borderId="2" xfId="0" applyFont="1" applyFill="1" applyBorder="1" applyAlignment="1">
      <alignment horizontal="center" vertical="center" shrinkToFit="1"/>
    </xf>
    <xf numFmtId="0" fontId="12" fillId="0" borderId="0" xfId="0" applyFont="1" applyFill="1" applyAlignment="1">
      <alignment horizontal="left" vertical="center" wrapText="1"/>
    </xf>
    <xf numFmtId="0" fontId="12" fillId="0" borderId="0" xfId="0" applyFont="1" applyFill="1" applyAlignment="1">
      <alignment horizontal="center" vertical="center"/>
    </xf>
    <xf numFmtId="0" fontId="12" fillId="0" borderId="3" xfId="0" applyFont="1" applyFill="1" applyBorder="1" applyAlignment="1">
      <alignment horizontal="center" vertical="center"/>
    </xf>
    <xf numFmtId="0" fontId="12" fillId="0" borderId="6"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7"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60" xfId="0" applyFont="1" applyFill="1" applyBorder="1" applyAlignment="1">
      <alignment horizontal="center" vertical="center" wrapText="1"/>
    </xf>
    <xf numFmtId="0" fontId="7" fillId="0" borderId="0" xfId="0" applyNumberFormat="1" applyFont="1" applyFill="1" applyBorder="1" applyAlignment="1">
      <alignment horizontal="left" vertical="center" shrinkToFit="1"/>
    </xf>
    <xf numFmtId="178" fontId="12" fillId="0" borderId="0" xfId="1" applyNumberFormat="1" applyFont="1" applyFill="1" applyBorder="1" applyAlignment="1" applyProtection="1">
      <alignment horizontal="left" vertical="center" shrinkToFit="1"/>
    </xf>
    <xf numFmtId="178" fontId="3" fillId="0" borderId="0" xfId="1" applyNumberFormat="1" applyFont="1" applyFill="1" applyBorder="1" applyAlignment="1" applyProtection="1">
      <alignment horizontal="left" vertical="center" shrinkToFit="1"/>
    </xf>
    <xf numFmtId="0" fontId="48" fillId="0" borderId="0" xfId="6" applyFont="1" applyAlignment="1" applyProtection="1">
      <alignment horizontal="justify" vertical="center" wrapText="1"/>
    </xf>
    <xf numFmtId="0" fontId="32" fillId="0" borderId="0" xfId="6" applyFont="1" applyProtection="1">
      <alignment vertical="center"/>
    </xf>
    <xf numFmtId="0" fontId="44" fillId="0" borderId="0" xfId="6" applyFont="1" applyAlignment="1" applyProtection="1">
      <alignment horizontal="center" vertical="center" wrapText="1"/>
    </xf>
    <xf numFmtId="0" fontId="45" fillId="0" borderId="0" xfId="6" applyFont="1" applyAlignment="1" applyProtection="1">
      <alignment horizontal="center" vertical="center" wrapText="1"/>
    </xf>
    <xf numFmtId="0" fontId="45" fillId="0" borderId="0" xfId="6" applyFont="1" applyAlignment="1" applyProtection="1">
      <alignment horizontal="justify" vertical="center" wrapText="1"/>
    </xf>
    <xf numFmtId="0" fontId="45" fillId="0" borderId="0" xfId="6" applyFont="1" applyAlignment="1" applyProtection="1">
      <alignment horizontal="left" vertical="center" wrapText="1"/>
    </xf>
    <xf numFmtId="0" fontId="47" fillId="0" borderId="0" xfId="6" applyFont="1" applyAlignment="1" applyProtection="1">
      <alignment horizontal="justify" vertical="center" wrapText="1"/>
    </xf>
    <xf numFmtId="0" fontId="32" fillId="6" borderId="0" xfId="6" applyFont="1" applyFill="1" applyAlignment="1" applyProtection="1">
      <alignment horizontal="left" vertical="center" wrapText="1"/>
      <protection locked="0"/>
    </xf>
    <xf numFmtId="0" fontId="32" fillId="6" borderId="0" xfId="6" applyFont="1" applyFill="1" applyAlignment="1" applyProtection="1">
      <alignment horizontal="left" vertical="center" shrinkToFit="1"/>
      <protection locked="0"/>
    </xf>
    <xf numFmtId="0" fontId="45" fillId="0" borderId="0" xfId="6" applyFont="1" applyAlignment="1" applyProtection="1">
      <alignment horizontal="center" vertical="center"/>
    </xf>
    <xf numFmtId="58" fontId="45" fillId="0" borderId="0" xfId="6" applyNumberFormat="1" applyFont="1" applyAlignment="1" applyProtection="1">
      <alignment horizontal="center" vertical="center" shrinkToFit="1"/>
    </xf>
    <xf numFmtId="0" fontId="49" fillId="0" borderId="71" xfId="6" applyFont="1" applyBorder="1" applyAlignment="1" applyProtection="1">
      <alignment horizontal="center" vertical="center" wrapText="1"/>
    </xf>
    <xf numFmtId="0" fontId="49" fillId="0" borderId="72" xfId="6" applyFont="1" applyBorder="1" applyAlignment="1" applyProtection="1">
      <alignment horizontal="center" vertical="center" wrapText="1"/>
    </xf>
    <xf numFmtId="0" fontId="49" fillId="0" borderId="73" xfId="6" applyFont="1" applyBorder="1" applyAlignment="1" applyProtection="1">
      <alignment horizontal="center" vertical="center" wrapText="1"/>
    </xf>
    <xf numFmtId="0" fontId="49" fillId="0" borderId="74" xfId="6" applyFont="1" applyBorder="1" applyAlignment="1" applyProtection="1">
      <alignment horizontal="center" vertical="center" wrapText="1"/>
    </xf>
    <xf numFmtId="0" fontId="49" fillId="0" borderId="75" xfId="6" applyFont="1" applyBorder="1" applyAlignment="1" applyProtection="1">
      <alignment horizontal="center" vertical="center" shrinkToFit="1"/>
    </xf>
    <xf numFmtId="0" fontId="49" fillId="0" borderId="74" xfId="6" applyFont="1" applyBorder="1" applyAlignment="1" applyProtection="1">
      <alignment horizontal="center" vertical="center" shrinkToFit="1"/>
    </xf>
    <xf numFmtId="0" fontId="49" fillId="0" borderId="76" xfId="6" applyFont="1" applyBorder="1" applyAlignment="1" applyProtection="1">
      <alignment horizontal="center" vertical="center" shrinkToFit="1"/>
    </xf>
    <xf numFmtId="0" fontId="50" fillId="0" borderId="75" xfId="6" applyFont="1" applyBorder="1" applyAlignment="1" applyProtection="1">
      <alignment horizontal="center" vertical="center" wrapText="1"/>
    </xf>
    <xf numFmtId="0" fontId="50" fillId="0" borderId="76" xfId="6" applyFont="1" applyBorder="1" applyAlignment="1" applyProtection="1">
      <alignment horizontal="center" vertical="center" wrapText="1"/>
    </xf>
    <xf numFmtId="0" fontId="49" fillId="0" borderId="77" xfId="6" applyFont="1" applyBorder="1" applyAlignment="1" applyProtection="1">
      <alignment horizontal="center" vertical="center" shrinkToFit="1"/>
    </xf>
    <xf numFmtId="0" fontId="7" fillId="0" borderId="70" xfId="6" applyFont="1" applyBorder="1" applyAlignment="1" applyProtection="1">
      <alignment horizontal="left" vertical="top" wrapText="1"/>
    </xf>
    <xf numFmtId="0" fontId="7" fillId="9" borderId="80" xfId="6" applyFont="1" applyFill="1" applyBorder="1" applyAlignment="1" applyProtection="1">
      <alignment horizontal="center" vertical="center" wrapText="1"/>
      <protection locked="0"/>
    </xf>
    <xf numFmtId="0" fontId="7" fillId="9" borderId="84" xfId="6" applyFont="1" applyFill="1" applyBorder="1" applyAlignment="1" applyProtection="1">
      <alignment horizontal="center" vertical="center" wrapText="1"/>
      <protection locked="0"/>
    </xf>
    <xf numFmtId="0" fontId="7" fillId="9" borderId="89" xfId="6" applyFont="1" applyFill="1" applyBorder="1" applyAlignment="1" applyProtection="1">
      <alignment horizontal="center" vertical="center" wrapText="1"/>
      <protection locked="0"/>
    </xf>
    <xf numFmtId="0" fontId="7" fillId="9" borderId="93" xfId="6" applyFont="1" applyFill="1" applyBorder="1" applyAlignment="1" applyProtection="1">
      <alignment horizontal="center" vertical="center" wrapText="1"/>
      <protection locked="0"/>
    </xf>
    <xf numFmtId="0" fontId="7" fillId="6" borderId="85" xfId="6" applyFont="1" applyFill="1" applyBorder="1" applyAlignment="1" applyProtection="1">
      <alignment horizontal="center" vertical="center" wrapText="1"/>
      <protection locked="0"/>
    </xf>
    <xf numFmtId="0" fontId="7" fillId="6" borderId="94" xfId="6" applyFont="1" applyFill="1" applyBorder="1" applyAlignment="1" applyProtection="1">
      <alignment horizontal="center" vertical="center" wrapText="1"/>
      <protection locked="0"/>
    </xf>
    <xf numFmtId="0" fontId="7" fillId="6" borderId="82" xfId="6" applyFont="1" applyFill="1" applyBorder="1" applyAlignment="1" applyProtection="1">
      <alignment horizontal="center" vertical="center" wrapText="1"/>
      <protection locked="0"/>
    </xf>
    <xf numFmtId="0" fontId="7" fillId="6" borderId="91" xfId="6" applyFont="1" applyFill="1" applyBorder="1" applyAlignment="1" applyProtection="1">
      <alignment horizontal="center" vertical="center" wrapText="1"/>
      <protection locked="0"/>
    </xf>
    <xf numFmtId="0" fontId="7" fillId="6" borderId="83" xfId="6" applyFont="1" applyFill="1" applyBorder="1" applyAlignment="1" applyProtection="1">
      <alignment horizontal="center" vertical="center" wrapText="1"/>
      <protection locked="0"/>
    </xf>
    <xf numFmtId="0" fontId="7" fillId="6" borderId="92" xfId="6" applyFont="1" applyFill="1" applyBorder="1" applyAlignment="1" applyProtection="1">
      <alignment horizontal="center" vertical="center" wrapText="1"/>
      <protection locked="0"/>
    </xf>
    <xf numFmtId="0" fontId="7" fillId="6" borderId="81" xfId="6" applyFont="1" applyFill="1" applyBorder="1" applyAlignment="1" applyProtection="1">
      <alignment horizontal="center" vertical="center" wrapText="1"/>
      <protection locked="0"/>
    </xf>
    <xf numFmtId="0" fontId="7" fillId="6" borderId="90" xfId="6" applyFont="1" applyFill="1" applyBorder="1" applyAlignment="1" applyProtection="1">
      <alignment horizontal="center" vertical="center" wrapText="1"/>
      <protection locked="0"/>
    </xf>
    <xf numFmtId="0" fontId="45" fillId="6" borderId="78" xfId="6" applyFont="1" applyFill="1" applyBorder="1" applyAlignment="1" applyProtection="1">
      <alignment horizontal="center" vertical="center" shrinkToFit="1"/>
      <protection locked="0"/>
    </xf>
    <xf numFmtId="0" fontId="45" fillId="6" borderId="79" xfId="6" applyFont="1" applyFill="1" applyBorder="1" applyAlignment="1" applyProtection="1">
      <alignment horizontal="center" vertical="center" shrinkToFit="1"/>
      <protection locked="0"/>
    </xf>
    <xf numFmtId="0" fontId="45" fillId="6" borderId="87" xfId="6" applyFont="1" applyFill="1" applyBorder="1" applyAlignment="1" applyProtection="1">
      <alignment horizontal="center" vertical="center" shrinkToFit="1"/>
      <protection locked="0"/>
    </xf>
    <xf numFmtId="0" fontId="45" fillId="6" borderId="88" xfId="6" applyFont="1" applyFill="1" applyBorder="1" applyAlignment="1" applyProtection="1">
      <alignment horizontal="center" vertical="center" shrinkToFit="1"/>
      <protection locked="0"/>
    </xf>
    <xf numFmtId="0" fontId="51" fillId="9" borderId="79" xfId="6" applyFont="1" applyFill="1" applyBorder="1" applyAlignment="1" applyProtection="1">
      <alignment horizontal="center" vertical="center" wrapText="1"/>
      <protection locked="0"/>
    </xf>
    <xf numFmtId="0" fontId="51" fillId="9" borderId="88" xfId="6" applyFont="1" applyFill="1" applyBorder="1" applyAlignment="1" applyProtection="1">
      <alignment horizontal="center" vertical="center" wrapText="1"/>
      <protection locked="0"/>
    </xf>
    <xf numFmtId="0" fontId="45" fillId="6" borderId="80" xfId="6" applyFont="1" applyFill="1" applyBorder="1" applyAlignment="1" applyProtection="1">
      <alignment horizontal="center" vertical="center" shrinkToFit="1"/>
      <protection locked="0"/>
    </xf>
    <xf numFmtId="0" fontId="45" fillId="6" borderId="89" xfId="6" applyFont="1" applyFill="1" applyBorder="1" applyAlignment="1" applyProtection="1">
      <alignment horizontal="center" vertical="center" shrinkToFit="1"/>
      <protection locked="0"/>
    </xf>
    <xf numFmtId="0" fontId="51" fillId="9" borderId="79" xfId="6" applyFont="1" applyFill="1" applyBorder="1" applyAlignment="1" applyProtection="1">
      <alignment horizontal="center" vertical="center" shrinkToFit="1"/>
      <protection locked="0"/>
    </xf>
    <xf numFmtId="0" fontId="51" fillId="9" borderId="88" xfId="6" applyFont="1" applyFill="1" applyBorder="1" applyAlignment="1" applyProtection="1">
      <alignment horizontal="center" vertical="center" shrinkToFit="1"/>
      <protection locked="0"/>
    </xf>
    <xf numFmtId="0" fontId="7" fillId="6" borderId="86" xfId="6" applyFont="1" applyFill="1" applyBorder="1" applyAlignment="1" applyProtection="1">
      <alignment horizontal="center" vertical="center" wrapText="1"/>
      <protection locked="0"/>
    </xf>
    <xf numFmtId="0" fontId="7" fillId="6" borderId="95" xfId="6" applyFont="1" applyFill="1" applyBorder="1" applyAlignment="1" applyProtection="1">
      <alignment horizontal="center" vertical="center" wrapText="1"/>
      <protection locked="0"/>
    </xf>
    <xf numFmtId="0" fontId="48" fillId="0" borderId="96" xfId="6" applyFont="1" applyBorder="1" applyAlignment="1" applyProtection="1">
      <alignment horizontal="center" vertical="center" wrapText="1"/>
    </xf>
    <xf numFmtId="0" fontId="48" fillId="0" borderId="88" xfId="6" applyFont="1" applyBorder="1" applyAlignment="1" applyProtection="1">
      <alignment horizontal="center" vertical="center" wrapText="1"/>
    </xf>
    <xf numFmtId="0" fontId="48" fillId="0" borderId="97" xfId="6" applyFont="1" applyBorder="1" applyAlignment="1" applyProtection="1">
      <alignment horizontal="center" vertical="center" wrapText="1"/>
    </xf>
    <xf numFmtId="0" fontId="52" fillId="0" borderId="0" xfId="6" applyFont="1" applyAlignment="1" applyProtection="1">
      <alignment horizontal="left" vertical="top" wrapText="1"/>
    </xf>
    <xf numFmtId="0" fontId="52" fillId="0" borderId="0" xfId="6" applyFont="1" applyBorder="1" applyAlignment="1" applyProtection="1">
      <alignment horizontal="left" vertical="top" wrapText="1"/>
    </xf>
    <xf numFmtId="0" fontId="45" fillId="0" borderId="0" xfId="6" applyFont="1" applyBorder="1" applyAlignment="1" applyProtection="1">
      <alignment horizontal="justify" vertical="center" wrapText="1"/>
    </xf>
    <xf numFmtId="0" fontId="45" fillId="0" borderId="0" xfId="6" applyFont="1" applyAlignment="1">
      <alignment horizontal="center" vertical="center"/>
    </xf>
    <xf numFmtId="0" fontId="55" fillId="0" borderId="0" xfId="0" applyFont="1" applyBorder="1" applyAlignment="1">
      <alignment horizontal="center" shrinkToFit="1"/>
    </xf>
    <xf numFmtId="0" fontId="54" fillId="0" borderId="101" xfId="0" applyFont="1" applyBorder="1" applyAlignment="1">
      <alignment horizontal="center"/>
    </xf>
    <xf numFmtId="0" fontId="54" fillId="0" borderId="102" xfId="0" applyFont="1" applyBorder="1" applyAlignment="1">
      <alignment horizontal="center"/>
    </xf>
    <xf numFmtId="0" fontId="54" fillId="0" borderId="103" xfId="0" applyFont="1" applyBorder="1" applyAlignment="1">
      <alignment horizontal="center"/>
    </xf>
    <xf numFmtId="49" fontId="55" fillId="6" borderId="104" xfId="0" applyNumberFormat="1" applyFont="1" applyFill="1" applyBorder="1" applyAlignment="1" applyProtection="1">
      <alignment horizontal="right"/>
      <protection locked="0"/>
    </xf>
    <xf numFmtId="49" fontId="55" fillId="6" borderId="0" xfId="0" applyNumberFormat="1" applyFont="1" applyFill="1" applyBorder="1" applyAlignment="1" applyProtection="1">
      <alignment horizontal="right"/>
      <protection locked="0"/>
    </xf>
    <xf numFmtId="49" fontId="55" fillId="6" borderId="105" xfId="0" applyNumberFormat="1" applyFont="1" applyFill="1" applyBorder="1" applyAlignment="1" applyProtection="1">
      <alignment horizontal="right"/>
      <protection locked="0"/>
    </xf>
    <xf numFmtId="0" fontId="55" fillId="0" borderId="105" xfId="0" applyFont="1" applyBorder="1" applyAlignment="1">
      <alignment horizontal="center" shrinkToFit="1"/>
    </xf>
    <xf numFmtId="0" fontId="55" fillId="0" borderId="104" xfId="0" applyFont="1" applyBorder="1" applyAlignment="1">
      <alignment horizontal="right"/>
    </xf>
    <xf numFmtId="0" fontId="55" fillId="0" borderId="0" xfId="0" applyFont="1" applyBorder="1" applyAlignment="1">
      <alignment horizontal="right"/>
    </xf>
    <xf numFmtId="0" fontId="55" fillId="0" borderId="105" xfId="0" applyFont="1" applyBorder="1" applyAlignment="1">
      <alignment horizontal="right"/>
    </xf>
    <xf numFmtId="0" fontId="9" fillId="3" borderId="7" xfId="0" applyFont="1" applyFill="1" applyBorder="1" applyAlignment="1" applyProtection="1">
      <alignment horizontal="center" vertical="center" wrapText="1"/>
    </xf>
    <xf numFmtId="0" fontId="9" fillId="3" borderId="12" xfId="0" applyFont="1" applyFill="1" applyBorder="1" applyAlignment="1" applyProtection="1">
      <alignment horizontal="center" vertical="center" wrapText="1"/>
    </xf>
    <xf numFmtId="0" fontId="3" fillId="18" borderId="111" xfId="2" applyFill="1" applyBorder="1" applyAlignment="1">
      <alignment horizontal="center" vertical="center" wrapText="1"/>
    </xf>
    <xf numFmtId="0" fontId="3" fillId="18" borderId="61" xfId="2" applyFill="1" applyBorder="1" applyAlignment="1">
      <alignment horizontal="center" vertical="center" wrapText="1"/>
    </xf>
    <xf numFmtId="0" fontId="3" fillId="18" borderId="10" xfId="2" applyFill="1" applyBorder="1" applyAlignment="1">
      <alignment horizontal="center" vertical="center" wrapText="1"/>
    </xf>
    <xf numFmtId="0" fontId="3" fillId="18" borderId="12" xfId="2" applyFill="1" applyBorder="1" applyAlignment="1">
      <alignment horizontal="center" vertical="center" wrapText="1"/>
    </xf>
    <xf numFmtId="0" fontId="9" fillId="3" borderId="14" xfId="0" applyFont="1" applyFill="1" applyBorder="1" applyAlignment="1" applyProtection="1">
      <alignment horizontal="center" vertical="center" wrapText="1"/>
    </xf>
    <xf numFmtId="0" fontId="9" fillId="3" borderId="61" xfId="0" applyFont="1" applyFill="1" applyBorder="1" applyAlignment="1" applyProtection="1">
      <alignment horizontal="center" vertical="center" wrapText="1"/>
    </xf>
    <xf numFmtId="38" fontId="56" fillId="16" borderId="1" xfId="7" applyFont="1" applyFill="1" applyBorder="1" applyAlignment="1">
      <alignment horizontal="center" vertical="center" wrapText="1"/>
    </xf>
    <xf numFmtId="0" fontId="3" fillId="16" borderId="1" xfId="2" applyFill="1" applyBorder="1" applyAlignment="1">
      <alignment horizontal="center" vertical="center"/>
    </xf>
    <xf numFmtId="38" fontId="0" fillId="18" borderId="14" xfId="7" applyFont="1" applyFill="1" applyBorder="1" applyAlignment="1">
      <alignment horizontal="center" vertical="center" wrapText="1"/>
    </xf>
    <xf numFmtId="38" fontId="0" fillId="18" borderId="111" xfId="7" applyFont="1" applyFill="1" applyBorder="1" applyAlignment="1">
      <alignment horizontal="center" vertical="center" wrapText="1"/>
    </xf>
    <xf numFmtId="38" fontId="0" fillId="18" borderId="61" xfId="7" applyFont="1" applyFill="1" applyBorder="1" applyAlignment="1">
      <alignment horizontal="center" vertical="center" wrapText="1"/>
    </xf>
    <xf numFmtId="0" fontId="0" fillId="17" borderId="111" xfId="2" applyFont="1" applyFill="1" applyBorder="1" applyAlignment="1">
      <alignment horizontal="left" vertical="center" wrapText="1"/>
    </xf>
    <xf numFmtId="0" fontId="3" fillId="17" borderId="111" xfId="2" applyFill="1" applyBorder="1" applyAlignment="1">
      <alignment horizontal="left" vertical="center" wrapText="1"/>
    </xf>
    <xf numFmtId="0" fontId="3" fillId="17" borderId="61" xfId="2" applyFill="1" applyBorder="1" applyAlignment="1">
      <alignment horizontal="left" vertical="center" wrapText="1"/>
    </xf>
    <xf numFmtId="0" fontId="3" fillId="18" borderId="14" xfId="2" applyFill="1" applyBorder="1" applyAlignment="1">
      <alignment horizontal="center" vertical="center" wrapText="1"/>
    </xf>
    <xf numFmtId="0" fontId="0" fillId="14" borderId="1" xfId="2" applyFont="1" applyFill="1" applyBorder="1" applyAlignment="1">
      <alignment horizontal="center" vertical="center"/>
    </xf>
    <xf numFmtId="0" fontId="3" fillId="14" borderId="1" xfId="2" applyFill="1" applyBorder="1" applyAlignment="1">
      <alignment horizontal="center" vertical="center"/>
    </xf>
    <xf numFmtId="0" fontId="3" fillId="3" borderId="1" xfId="2" applyFill="1" applyBorder="1" applyAlignment="1">
      <alignment horizontal="center" vertical="center" wrapText="1"/>
    </xf>
    <xf numFmtId="0" fontId="0" fillId="3" borderId="1" xfId="2" applyFont="1" applyFill="1" applyBorder="1" applyAlignment="1">
      <alignment horizontal="center" vertical="center" wrapText="1"/>
    </xf>
    <xf numFmtId="0" fontId="3" fillId="3" borderId="14" xfId="2" applyFill="1" applyBorder="1" applyAlignment="1">
      <alignment horizontal="center" vertical="center" wrapText="1"/>
    </xf>
    <xf numFmtId="0" fontId="3" fillId="3" borderId="111" xfId="2" applyFill="1" applyBorder="1" applyAlignment="1">
      <alignment horizontal="center" vertical="center" wrapText="1"/>
    </xf>
    <xf numFmtId="0" fontId="3" fillId="3" borderId="61" xfId="2" applyFill="1" applyBorder="1" applyAlignment="1">
      <alignment horizontal="center" vertical="center" wrapText="1"/>
    </xf>
    <xf numFmtId="0" fontId="0" fillId="13" borderId="3" xfId="2" applyFont="1" applyFill="1" applyBorder="1" applyAlignment="1">
      <alignment horizontal="center" vertical="center" wrapText="1"/>
    </xf>
    <xf numFmtId="0" fontId="3" fillId="13" borderId="6" xfId="2" applyFill="1" applyBorder="1" applyAlignment="1">
      <alignment horizontal="center" vertical="center" wrapText="1"/>
    </xf>
    <xf numFmtId="0" fontId="3" fillId="15" borderId="3" xfId="2" applyFill="1" applyBorder="1" applyAlignment="1">
      <alignment horizontal="left" vertical="center" wrapText="1"/>
    </xf>
    <xf numFmtId="0" fontId="3" fillId="15" borderId="6" xfId="2" applyFill="1" applyBorder="1" applyAlignment="1">
      <alignment horizontal="left" vertical="center" wrapText="1"/>
    </xf>
    <xf numFmtId="0" fontId="3" fillId="15" borderId="2" xfId="2" applyFill="1" applyBorder="1" applyAlignment="1">
      <alignment horizontal="left" vertical="center" wrapText="1"/>
    </xf>
    <xf numFmtId="0" fontId="0" fillId="12" borderId="1" xfId="2" applyFont="1" applyFill="1" applyBorder="1" applyAlignment="1">
      <alignment horizontal="center" vertical="center"/>
    </xf>
    <xf numFmtId="0" fontId="3" fillId="12" borderId="1" xfId="2" applyFill="1" applyBorder="1" applyAlignment="1">
      <alignment horizontal="center" vertical="center"/>
    </xf>
    <xf numFmtId="0" fontId="3" fillId="12" borderId="1" xfId="2" applyFill="1" applyBorder="1" applyAlignment="1">
      <alignment horizontal="right" vertical="center"/>
    </xf>
    <xf numFmtId="0" fontId="3" fillId="4" borderId="1" xfId="2" applyFill="1" applyBorder="1" applyAlignment="1">
      <alignment horizontal="center" vertical="center"/>
    </xf>
    <xf numFmtId="0" fontId="3" fillId="4" borderId="3" xfId="2" applyFill="1" applyBorder="1" applyAlignment="1">
      <alignment horizontal="center" vertical="center" wrapText="1"/>
    </xf>
    <xf numFmtId="0" fontId="3" fillId="4" borderId="6" xfId="2" applyFill="1" applyBorder="1" applyAlignment="1">
      <alignment horizontal="center" vertical="center" wrapText="1"/>
    </xf>
    <xf numFmtId="0" fontId="3" fillId="4" borderId="14" xfId="2" applyFill="1" applyBorder="1" applyAlignment="1">
      <alignment horizontal="center" vertical="center" textRotation="255" wrapText="1"/>
    </xf>
    <xf numFmtId="0" fontId="3" fillId="4" borderId="111" xfId="2" applyFill="1" applyBorder="1" applyAlignment="1">
      <alignment horizontal="center" vertical="center" textRotation="255" wrapText="1"/>
    </xf>
    <xf numFmtId="0" fontId="3" fillId="4" borderId="61" xfId="2" applyFill="1" applyBorder="1" applyAlignment="1">
      <alignment horizontal="center" vertical="center" textRotation="255" wrapText="1"/>
    </xf>
    <xf numFmtId="0" fontId="25" fillId="6" borderId="1" xfId="0" applyFont="1" applyFill="1" applyBorder="1" applyAlignment="1" applyProtection="1">
      <alignment vertical="center" wrapText="1"/>
      <protection locked="0"/>
    </xf>
    <xf numFmtId="0" fontId="25" fillId="6" borderId="51" xfId="0" applyFont="1" applyFill="1" applyBorder="1" applyAlignment="1" applyProtection="1">
      <alignment vertical="center" wrapText="1"/>
      <protection locked="0"/>
    </xf>
    <xf numFmtId="185" fontId="25" fillId="6" borderId="1" xfId="0" applyNumberFormat="1" applyFont="1" applyFill="1" applyBorder="1" applyAlignment="1" applyProtection="1">
      <alignment horizontal="left" vertical="center" wrapText="1"/>
      <protection locked="0"/>
    </xf>
    <xf numFmtId="185" fontId="25" fillId="6" borderId="51" xfId="0" applyNumberFormat="1" applyFont="1" applyFill="1" applyBorder="1" applyAlignment="1" applyProtection="1">
      <alignment horizontal="left" vertical="center" wrapText="1"/>
      <protection locked="0"/>
    </xf>
  </cellXfs>
  <cellStyles count="8">
    <cellStyle name="ハイパーリンク" xfId="4" builtinId="8"/>
    <cellStyle name="桁区切り" xfId="1" builtinId="6"/>
    <cellStyle name="桁区切り 2" xfId="7"/>
    <cellStyle name="標準" xfId="0" builtinId="0"/>
    <cellStyle name="標準 2" xfId="2"/>
    <cellStyle name="標準 2 2" xfId="6"/>
    <cellStyle name="標準 8" xfId="5"/>
    <cellStyle name="標準 9" xfId="3"/>
  </cellStyles>
  <dxfs count="0"/>
  <tableStyles count="0" defaultTableStyle="TableStyleMedium2" defaultPivotStyle="PivotStyleLight16"/>
  <colors>
    <mruColors>
      <color rgb="FFFDE9D9"/>
      <color rgb="FFD8E4BC"/>
      <color rgb="FF0000FF"/>
      <color rgb="FFFF99FF"/>
      <color rgb="FFCCFFCC"/>
      <color rgb="FFCCFFFF"/>
      <color rgb="FF66FF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6</xdr:col>
      <xdr:colOff>507359</xdr:colOff>
      <xdr:row>3</xdr:row>
      <xdr:rowOff>1</xdr:rowOff>
    </xdr:from>
    <xdr:to>
      <xdr:col>8</xdr:col>
      <xdr:colOff>1859643</xdr:colOff>
      <xdr:row>4</xdr:row>
      <xdr:rowOff>92365</xdr:rowOff>
    </xdr:to>
    <xdr:sp macro="" textlink="">
      <xdr:nvSpPr>
        <xdr:cNvPr id="2" name="正方形/長方形 1"/>
        <xdr:cNvSpPr/>
      </xdr:nvSpPr>
      <xdr:spPr>
        <a:xfrm>
          <a:off x="5657209" y="1079501"/>
          <a:ext cx="3854184" cy="803564"/>
        </a:xfrm>
        <a:prstGeom prst="rect">
          <a:avLst/>
        </a:prstGeom>
        <a:solidFill>
          <a:schemeClr val="accent5">
            <a:lumMod val="20000"/>
            <a:lumOff val="80000"/>
          </a:schemeClr>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200" b="0">
              <a:latin typeface="+mn-ea"/>
              <a:ea typeface="+mn-ea"/>
            </a:rPr>
            <a:t>プルダウンリストを活用し、水色のセルに入力してください。</a:t>
          </a:r>
          <a:endParaRPr kumimoji="1" lang="en-US" altLang="ja-JP" sz="1200" b="0">
            <a:latin typeface="+mn-ea"/>
            <a:ea typeface="+mn-ea"/>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ja-JP" sz="1200">
              <a:solidFill>
                <a:schemeClr val="dk1"/>
              </a:solidFill>
              <a:effectLst/>
              <a:latin typeface="+mn-lt"/>
              <a:ea typeface="+mn-ea"/>
              <a:cs typeface="+mn-cs"/>
            </a:rPr>
            <a:t>必要書類がすべてそろっていることを必ずご確認の上、この用紙と必要書類を一緒にご提出ください。</a:t>
          </a:r>
          <a:endParaRPr lang="ja-JP" altLang="ja-JP" sz="1200">
            <a:effectLst/>
          </a:endParaRPr>
        </a:p>
        <a:p>
          <a:pPr algn="l">
            <a:lnSpc>
              <a:spcPts val="1300"/>
            </a:lnSpc>
          </a:pPr>
          <a:endParaRPr kumimoji="1" lang="en-US" altLang="ja-JP" sz="1050" b="0">
            <a:latin typeface="+mn-ea"/>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37</xdr:col>
      <xdr:colOff>7470</xdr:colOff>
      <xdr:row>6</xdr:row>
      <xdr:rowOff>179295</xdr:rowOff>
    </xdr:from>
    <xdr:to>
      <xdr:col>65</xdr:col>
      <xdr:colOff>156880</xdr:colOff>
      <xdr:row>13</xdr:row>
      <xdr:rowOff>112059</xdr:rowOff>
    </xdr:to>
    <xdr:sp macro="" textlink="">
      <xdr:nvSpPr>
        <xdr:cNvPr id="2" name="テキスト ボックス 1"/>
        <xdr:cNvSpPr txBox="1"/>
      </xdr:nvSpPr>
      <xdr:spPr>
        <a:xfrm>
          <a:off x="6335058" y="1568824"/>
          <a:ext cx="4751293" cy="1852706"/>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t>【</a:t>
          </a:r>
          <a:r>
            <a:rPr kumimoji="1" lang="ja-JP" altLang="en-US" sz="1400" b="1"/>
            <a:t>申請者の所在地・名称・代表者職氏名、代表者印</a:t>
          </a:r>
          <a:r>
            <a:rPr kumimoji="1" lang="en-US" altLang="ja-JP" sz="1400" b="1"/>
            <a:t>】</a:t>
          </a:r>
        </a:p>
        <a:p>
          <a:r>
            <a:rPr kumimoji="1" lang="ja-JP" altLang="en-US" sz="1400"/>
            <a:t>　→</a:t>
          </a:r>
          <a:r>
            <a:rPr kumimoji="1" lang="ja-JP" altLang="en-US" sz="1400" u="sng"/>
            <a:t>印鑑証明書と合致</a:t>
          </a:r>
          <a:r>
            <a:rPr kumimoji="1" lang="ja-JP" altLang="en-US" sz="1400"/>
            <a:t>させてください。</a:t>
          </a:r>
        </a:p>
        <a:p>
          <a:r>
            <a:rPr kumimoji="1" lang="ja-JP" altLang="en-US" sz="1400"/>
            <a:t>　　　地番も省略せず、印鑑証明書のとおり記載してください。</a:t>
          </a:r>
        </a:p>
        <a:p>
          <a:r>
            <a:rPr kumimoji="1" lang="ja-JP" altLang="en-US" sz="1400"/>
            <a:t>　　　○良い例：一丁目１番１号　　　</a:t>
          </a:r>
          <a:r>
            <a:rPr kumimoji="1" lang="en-US" altLang="ja-JP" sz="1400"/>
            <a:t>×</a:t>
          </a:r>
          <a:r>
            <a:rPr kumimoji="1" lang="ja-JP" altLang="en-US" sz="1400"/>
            <a:t>悪い例：１－１－１</a:t>
          </a:r>
          <a:endParaRPr kumimoji="1" lang="en-US" altLang="ja-JP" sz="1400"/>
        </a:p>
        <a:p>
          <a:r>
            <a:rPr kumimoji="1" lang="ja-JP" altLang="en-US" sz="1400"/>
            <a:t>　　　</a:t>
          </a:r>
          <a:endParaRPr kumimoji="1" lang="en-US" altLang="ja-JP" sz="1400"/>
        </a:p>
        <a:p>
          <a:r>
            <a:rPr kumimoji="1" lang="ja-JP" altLang="en-US" sz="1400"/>
            <a:t>　　</a:t>
          </a:r>
          <a:r>
            <a:rPr kumimoji="1" lang="ja-JP" altLang="en-US" sz="1400" baseline="0"/>
            <a:t> </a:t>
          </a:r>
          <a:r>
            <a:rPr kumimoji="1" lang="ja-JP" altLang="en-US" sz="1400"/>
            <a:t>今後も、本補助申請に係る押印は全て法人の実印</a:t>
          </a:r>
          <a:endParaRPr kumimoji="1" lang="en-US" altLang="ja-JP" sz="1400"/>
        </a:p>
        <a:p>
          <a:r>
            <a:rPr kumimoji="1" lang="ja-JP" altLang="en-US" sz="1400"/>
            <a:t>　　 （印鑑証明書と同じ印）で統一してください。</a:t>
          </a:r>
          <a:endParaRPr kumimoji="1" lang="en-US" altLang="ja-JP" sz="1400"/>
        </a:p>
      </xdr:txBody>
    </xdr:sp>
    <xdr:clientData/>
  </xdr:twoCellAnchor>
  <xdr:twoCellAnchor>
    <xdr:from>
      <xdr:col>17</xdr:col>
      <xdr:colOff>37353</xdr:colOff>
      <xdr:row>0</xdr:row>
      <xdr:rowOff>89647</xdr:rowOff>
    </xdr:from>
    <xdr:to>
      <xdr:col>19</xdr:col>
      <xdr:colOff>107187</xdr:colOff>
      <xdr:row>2</xdr:row>
      <xdr:rowOff>22471</xdr:rowOff>
    </xdr:to>
    <xdr:sp macro="" textlink="">
      <xdr:nvSpPr>
        <xdr:cNvPr id="4" name="Rectangle 1"/>
        <xdr:cNvSpPr>
          <a:spLocks noChangeArrowheads="1"/>
        </xdr:cNvSpPr>
      </xdr:nvSpPr>
      <xdr:spPr bwMode="auto">
        <a:xfrm>
          <a:off x="2831353" y="89647"/>
          <a:ext cx="398540" cy="3960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chemeClr val="tx1"/>
              </a:solidFill>
              <a:latin typeface="ＭＳ Ｐゴシック"/>
              <a:ea typeface="ＭＳ Ｐゴシック"/>
            </a:rPr>
            <a:t>捨印</a:t>
          </a:r>
        </a:p>
      </xdr:txBody>
    </xdr:sp>
    <xdr:clientData/>
  </xdr:twoCellAnchor>
  <xdr:twoCellAnchor>
    <xdr:from>
      <xdr:col>37</xdr:col>
      <xdr:colOff>23159</xdr:colOff>
      <xdr:row>2</xdr:row>
      <xdr:rowOff>194236</xdr:rowOff>
    </xdr:from>
    <xdr:to>
      <xdr:col>63</xdr:col>
      <xdr:colOff>121322</xdr:colOff>
      <xdr:row>6</xdr:row>
      <xdr:rowOff>113703</xdr:rowOff>
    </xdr:to>
    <xdr:sp macro="" textlink="">
      <xdr:nvSpPr>
        <xdr:cNvPr id="5" name="テキスト ボックス 4">
          <a:extLst>
            <a:ext uri="{FF2B5EF4-FFF2-40B4-BE49-F238E27FC236}">
              <a16:creationId xmlns:a16="http://schemas.microsoft.com/office/drawing/2014/main" id="{00000000-0008-0000-0100-000004000000}"/>
            </a:ext>
          </a:extLst>
        </xdr:cNvPr>
        <xdr:cNvSpPr txBox="1"/>
      </xdr:nvSpPr>
      <xdr:spPr>
        <a:xfrm>
          <a:off x="6350747" y="657412"/>
          <a:ext cx="4371340" cy="84582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rgbClr val="FF0000"/>
              </a:solidFill>
            </a:rPr>
            <a:t>捨印</a:t>
          </a:r>
          <a:r>
            <a:rPr kumimoji="1" lang="ja-JP" altLang="en-US" sz="1400"/>
            <a:t>を押印してください。</a:t>
          </a:r>
        </a:p>
        <a:p>
          <a:r>
            <a:rPr kumimoji="1" lang="ja-JP" altLang="en-US" sz="1400"/>
            <a:t>（捨印の押印がなく、記載内容に誤りがあった場合、この様式を再度郵送提出していただくことになります。）</a:t>
          </a:r>
        </a:p>
      </xdr:txBody>
    </xdr:sp>
    <xdr:clientData/>
  </xdr:twoCellAnchor>
  <xdr:twoCellAnchor>
    <xdr:from>
      <xdr:col>37</xdr:col>
      <xdr:colOff>14942</xdr:colOff>
      <xdr:row>0</xdr:row>
      <xdr:rowOff>156882</xdr:rowOff>
    </xdr:from>
    <xdr:to>
      <xdr:col>63</xdr:col>
      <xdr:colOff>113105</xdr:colOff>
      <xdr:row>2</xdr:row>
      <xdr:rowOff>134471</xdr:rowOff>
    </xdr:to>
    <xdr:sp macro="" textlink="">
      <xdr:nvSpPr>
        <xdr:cNvPr id="6" name="テキスト ボックス 5">
          <a:extLst>
            <a:ext uri="{FF2B5EF4-FFF2-40B4-BE49-F238E27FC236}">
              <a16:creationId xmlns:a16="http://schemas.microsoft.com/office/drawing/2014/main" id="{00000000-0008-0000-0100-000004000000}"/>
            </a:ext>
          </a:extLst>
        </xdr:cNvPr>
        <xdr:cNvSpPr txBox="1"/>
      </xdr:nvSpPr>
      <xdr:spPr>
        <a:xfrm>
          <a:off x="6342530" y="156882"/>
          <a:ext cx="4371340" cy="44076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tx1"/>
              </a:solidFill>
            </a:rPr>
            <a:t>日付は</a:t>
          </a:r>
          <a:r>
            <a:rPr kumimoji="1" lang="ja-JP" altLang="en-US" sz="1400">
              <a:solidFill>
                <a:srgbClr val="FF0000"/>
              </a:solidFill>
            </a:rPr>
            <a:t>提出日を記載</a:t>
          </a:r>
          <a:r>
            <a:rPr kumimoji="1" lang="ja-JP" altLang="en-US" sz="1400">
              <a:solidFill>
                <a:schemeClr val="tx1"/>
              </a:solidFill>
            </a:rPr>
            <a:t>してください。</a:t>
          </a:r>
        </a:p>
      </xdr:txBody>
    </xdr:sp>
    <xdr:clientData/>
  </xdr:twoCellAnchor>
  <xdr:twoCellAnchor>
    <xdr:from>
      <xdr:col>36</xdr:col>
      <xdr:colOff>0</xdr:colOff>
      <xdr:row>37</xdr:row>
      <xdr:rowOff>261022</xdr:rowOff>
    </xdr:from>
    <xdr:to>
      <xdr:col>38</xdr:col>
      <xdr:colOff>98014</xdr:colOff>
      <xdr:row>37</xdr:row>
      <xdr:rowOff>261022</xdr:rowOff>
    </xdr:to>
    <xdr:cxnSp macro="">
      <xdr:nvCxnSpPr>
        <xdr:cNvPr id="7" name="直線矢印コネクタ 6"/>
        <xdr:cNvCxnSpPr/>
      </xdr:nvCxnSpPr>
      <xdr:spPr bwMode="auto">
        <a:xfrm>
          <a:off x="6163235" y="9390081"/>
          <a:ext cx="426720" cy="0"/>
        </a:xfrm>
        <a:prstGeom prst="straightConnector1">
          <a:avLst/>
        </a:prstGeom>
        <a:ln w="41275">
          <a:headEnd type="none" w="med" len="med"/>
          <a:tailEnd type="triangle"/>
        </a:ln>
        <a:extLst/>
      </xdr:spPr>
      <xdr:style>
        <a:lnRef idx="1">
          <a:schemeClr val="dk1"/>
        </a:lnRef>
        <a:fillRef idx="0">
          <a:schemeClr val="dk1"/>
        </a:fillRef>
        <a:effectRef idx="0">
          <a:schemeClr val="dk1"/>
        </a:effectRef>
        <a:fontRef idx="minor">
          <a:schemeClr val="tx1"/>
        </a:fontRef>
      </xdr:style>
    </xdr:cxnSp>
    <xdr:clientData/>
  </xdr:twoCellAnchor>
  <xdr:twoCellAnchor>
    <xdr:from>
      <xdr:col>38</xdr:col>
      <xdr:colOff>121471</xdr:colOff>
      <xdr:row>37</xdr:row>
      <xdr:rowOff>104588</xdr:rowOff>
    </xdr:from>
    <xdr:to>
      <xdr:col>58</xdr:col>
      <xdr:colOff>134471</xdr:colOff>
      <xdr:row>38</xdr:row>
      <xdr:rowOff>25774</xdr:rowOff>
    </xdr:to>
    <xdr:sp macro="" textlink="">
      <xdr:nvSpPr>
        <xdr:cNvPr id="8" name="テキスト ボックス 7">
          <a:extLst>
            <a:ext uri="{FF2B5EF4-FFF2-40B4-BE49-F238E27FC236}">
              <a16:creationId xmlns:a16="http://schemas.microsoft.com/office/drawing/2014/main" id="{00000000-0008-0000-0100-000004000000}"/>
            </a:ext>
          </a:extLst>
        </xdr:cNvPr>
        <xdr:cNvSpPr txBox="1"/>
      </xdr:nvSpPr>
      <xdr:spPr>
        <a:xfrm>
          <a:off x="6613412" y="9233647"/>
          <a:ext cx="3300059" cy="429186"/>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solidFill>
                <a:schemeClr val="dk1"/>
              </a:solidFill>
              <a:effectLst/>
              <a:latin typeface="+mn-lt"/>
              <a:ea typeface="+mn-ea"/>
              <a:cs typeface="+mn-cs"/>
            </a:rPr>
            <a:t>書類送付先は郵便番号から記載して</a:t>
          </a:r>
          <a:r>
            <a:rPr kumimoji="1" lang="ja-JP" altLang="ja-JP" sz="1200" b="1">
              <a:solidFill>
                <a:schemeClr val="dk1"/>
              </a:solidFill>
              <a:effectLst/>
              <a:latin typeface="+mn-lt"/>
              <a:ea typeface="+mn-ea"/>
              <a:cs typeface="+mn-cs"/>
            </a:rPr>
            <a:t>ください。</a:t>
          </a:r>
          <a:endParaRPr lang="ja-JP" altLang="ja-JP" sz="1600" b="1">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14</xdr:col>
      <xdr:colOff>264417</xdr:colOff>
      <xdr:row>3</xdr:row>
      <xdr:rowOff>107397</xdr:rowOff>
    </xdr:from>
    <xdr:to>
      <xdr:col>20</xdr:col>
      <xdr:colOff>248065</xdr:colOff>
      <xdr:row>22</xdr:row>
      <xdr:rowOff>246546</xdr:rowOff>
    </xdr:to>
    <xdr:pic>
      <xdr:nvPicPr>
        <xdr:cNvPr id="2" name="図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6767" y="748747"/>
          <a:ext cx="3717448" cy="4546049"/>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14</xdr:col>
      <xdr:colOff>254000</xdr:colOff>
      <xdr:row>1</xdr:row>
      <xdr:rowOff>139700</xdr:rowOff>
    </xdr:from>
    <xdr:to>
      <xdr:col>20</xdr:col>
      <xdr:colOff>254726</xdr:colOff>
      <xdr:row>3</xdr:row>
      <xdr:rowOff>110760</xdr:rowOff>
    </xdr:to>
    <xdr:sp macro="" textlink="">
      <xdr:nvSpPr>
        <xdr:cNvPr id="3" name="テキスト ボックス 2"/>
        <xdr:cNvSpPr txBox="1"/>
      </xdr:nvSpPr>
      <xdr:spPr>
        <a:xfrm>
          <a:off x="6356350" y="311150"/>
          <a:ext cx="3734526" cy="440960"/>
        </a:xfrm>
        <a:prstGeom prst="rect">
          <a:avLst/>
        </a:prstGeom>
        <a:solidFill>
          <a:schemeClr val="lt1"/>
        </a:solidFill>
        <a:ln w="285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400">
              <a:latin typeface="HGS創英角ｺﾞｼｯｸUB" panose="020B0900000000000000" pitchFamily="50" charset="-128"/>
              <a:ea typeface="HGS創英角ｺﾞｼｯｸUB" panose="020B0900000000000000" pitchFamily="50" charset="-128"/>
            </a:rPr>
            <a:t>国リスト認定番号</a:t>
          </a:r>
          <a:endParaRPr kumimoji="1" lang="ja-JP" altLang="en-US" sz="1800">
            <a:latin typeface="HGS創英角ｺﾞｼｯｸUB" panose="020B0900000000000000" pitchFamily="50" charset="-128"/>
            <a:ea typeface="HGS創英角ｺﾞｼｯｸUB" panose="020B0900000000000000" pitchFamily="50" charset="-128"/>
          </a:endParaRPr>
        </a:p>
      </xdr:txBody>
    </xdr:sp>
    <xdr:clientData/>
  </xdr:twoCellAnchor>
  <xdr:twoCellAnchor>
    <xdr:from>
      <xdr:col>14</xdr:col>
      <xdr:colOff>260350</xdr:colOff>
      <xdr:row>23</xdr:row>
      <xdr:rowOff>0</xdr:rowOff>
    </xdr:from>
    <xdr:to>
      <xdr:col>20</xdr:col>
      <xdr:colOff>173383</xdr:colOff>
      <xdr:row>35</xdr:row>
      <xdr:rowOff>304247</xdr:rowOff>
    </xdr:to>
    <xdr:sp macro="" textlink="">
      <xdr:nvSpPr>
        <xdr:cNvPr id="4" name="テキスト ボックス 3"/>
        <xdr:cNvSpPr txBox="1"/>
      </xdr:nvSpPr>
      <xdr:spPr>
        <a:xfrm>
          <a:off x="6362700" y="5384800"/>
          <a:ext cx="3646833" cy="3155397"/>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latin typeface="+mn-ea"/>
              <a:ea typeface="+mn-ea"/>
            </a:rPr>
            <a:t>「車両を使用している事業</a:t>
          </a:r>
          <a:r>
            <a:rPr kumimoji="1" lang="ja-JP" altLang="ja-JP" sz="1400" b="1">
              <a:solidFill>
                <a:schemeClr val="dk1"/>
              </a:solidFill>
              <a:effectLst/>
              <a:latin typeface="+mn-ea"/>
              <a:ea typeface="+mn-ea"/>
              <a:cs typeface="+mn-cs"/>
            </a:rPr>
            <a:t>」</a:t>
          </a:r>
          <a:r>
            <a:rPr kumimoji="1" lang="ja-JP" altLang="en-US" sz="1400" b="1">
              <a:solidFill>
                <a:schemeClr val="dk1"/>
              </a:solidFill>
              <a:effectLst/>
              <a:latin typeface="+mn-ea"/>
              <a:ea typeface="+mn-ea"/>
              <a:cs typeface="+mn-cs"/>
            </a:rPr>
            <a:t>は、</a:t>
          </a:r>
          <a:r>
            <a:rPr kumimoji="1" lang="ja-JP" altLang="en-US" sz="1400" b="1">
              <a:latin typeface="+mn-ea"/>
              <a:ea typeface="+mn-ea"/>
            </a:rPr>
            <a:t>以下の</a:t>
          </a:r>
          <a:endParaRPr kumimoji="1" lang="en-US" altLang="ja-JP" sz="1400" b="1">
            <a:latin typeface="+mn-ea"/>
            <a:ea typeface="+mn-ea"/>
          </a:endParaRPr>
        </a:p>
        <a:p>
          <a:r>
            <a:rPr kumimoji="1" lang="ja-JP" altLang="en-US" sz="1400" b="1">
              <a:latin typeface="+mn-ea"/>
              <a:ea typeface="+mn-ea"/>
            </a:rPr>
            <a:t>サービス種別を記載してください。</a:t>
          </a:r>
          <a:endParaRPr kumimoji="1" lang="en-US" altLang="ja-JP" sz="1400" b="1">
            <a:latin typeface="+mn-ea"/>
            <a:ea typeface="+mn-ea"/>
          </a:endParaRPr>
        </a:p>
        <a:p>
          <a:r>
            <a:rPr kumimoji="1" lang="ja-JP" altLang="ja-JP" sz="1400" b="1">
              <a:solidFill>
                <a:schemeClr val="dk1"/>
              </a:solidFill>
              <a:effectLst/>
              <a:latin typeface="+mn-ea"/>
              <a:ea typeface="+mn-ea"/>
              <a:cs typeface="+mn-cs"/>
            </a:rPr>
            <a:t>（複数</a:t>
          </a:r>
          <a:r>
            <a:rPr kumimoji="1" lang="ja-JP" altLang="en-US" sz="1400" b="1">
              <a:solidFill>
                <a:schemeClr val="dk1"/>
              </a:solidFill>
              <a:effectLst/>
              <a:latin typeface="+mn-ea"/>
              <a:ea typeface="+mn-ea"/>
              <a:cs typeface="+mn-cs"/>
            </a:rPr>
            <a:t>記載</a:t>
          </a:r>
          <a:r>
            <a:rPr kumimoji="1" lang="ja-JP" altLang="ja-JP" sz="1400" b="1">
              <a:solidFill>
                <a:schemeClr val="dk1"/>
              </a:solidFill>
              <a:effectLst/>
              <a:latin typeface="+mn-ea"/>
              <a:ea typeface="+mn-ea"/>
              <a:cs typeface="+mn-cs"/>
            </a:rPr>
            <a:t>可）</a:t>
          </a:r>
          <a:endParaRPr lang="ja-JP" altLang="ja-JP" sz="1400" b="1">
            <a:effectLst/>
            <a:latin typeface="+mn-ea"/>
            <a:ea typeface="+mn-ea"/>
          </a:endParaRPr>
        </a:p>
        <a:p>
          <a:endParaRPr kumimoji="1" lang="en-US" altLang="ja-JP" sz="1400" b="1">
            <a:latin typeface="+mn-ea"/>
            <a:ea typeface="+mn-ea"/>
          </a:endParaRPr>
        </a:p>
        <a:p>
          <a:r>
            <a:rPr kumimoji="1" lang="ja-JP" altLang="en-US" sz="1400" b="1">
              <a:latin typeface="+mn-ea"/>
              <a:ea typeface="+mn-ea"/>
            </a:rPr>
            <a:t>・生活介護</a:t>
          </a:r>
          <a:endParaRPr kumimoji="1" lang="en-US" altLang="ja-JP" sz="1400" b="1">
            <a:latin typeface="+mn-ea"/>
            <a:ea typeface="+mn-ea"/>
          </a:endParaRPr>
        </a:p>
        <a:p>
          <a:r>
            <a:rPr kumimoji="1" lang="ja-JP" altLang="en-US" sz="1400" b="1">
              <a:latin typeface="+mn-ea"/>
              <a:ea typeface="+mn-ea"/>
            </a:rPr>
            <a:t>・施設入所支援</a:t>
          </a:r>
          <a:endParaRPr kumimoji="1" lang="en-US" altLang="ja-JP" sz="1400" b="1">
            <a:latin typeface="+mn-ea"/>
            <a:ea typeface="+mn-ea"/>
          </a:endParaRPr>
        </a:p>
        <a:p>
          <a:r>
            <a:rPr kumimoji="1" lang="ja-JP" altLang="en-US" sz="1400" b="1">
              <a:latin typeface="+mn-ea"/>
              <a:ea typeface="+mn-ea"/>
            </a:rPr>
            <a:t>・自立訓練（生活訓練）</a:t>
          </a:r>
          <a:endParaRPr kumimoji="1" lang="en-US" altLang="ja-JP" sz="1400" b="1">
            <a:latin typeface="+mn-ea"/>
            <a:ea typeface="+mn-ea"/>
          </a:endParaRPr>
        </a:p>
        <a:p>
          <a:r>
            <a:rPr kumimoji="1" lang="ja-JP" altLang="en-US" sz="1400" b="1">
              <a:latin typeface="+mn-ea"/>
              <a:ea typeface="+mn-ea"/>
            </a:rPr>
            <a:t>・自立訓練（機能訓練）</a:t>
          </a:r>
          <a:endParaRPr kumimoji="1" lang="en-US" altLang="ja-JP" sz="1400" b="1">
            <a:latin typeface="+mn-ea"/>
            <a:ea typeface="+mn-ea"/>
          </a:endParaRPr>
        </a:p>
        <a:p>
          <a:r>
            <a:rPr kumimoji="1" lang="ja-JP" altLang="en-US" sz="1400" b="1">
              <a:latin typeface="+mn-ea"/>
              <a:ea typeface="+mn-ea"/>
            </a:rPr>
            <a:t>・就労移行支援</a:t>
          </a:r>
          <a:endParaRPr kumimoji="1" lang="en-US" altLang="ja-JP" sz="1400" b="1">
            <a:latin typeface="+mn-ea"/>
            <a:ea typeface="+mn-ea"/>
          </a:endParaRPr>
        </a:p>
        <a:p>
          <a:r>
            <a:rPr kumimoji="1" lang="ja-JP" altLang="en-US" sz="1400" b="1">
              <a:latin typeface="+mn-ea"/>
              <a:ea typeface="+mn-ea"/>
            </a:rPr>
            <a:t>・就労継続支援</a:t>
          </a:r>
          <a:r>
            <a:rPr kumimoji="1" lang="en-US" altLang="ja-JP" sz="1400" b="1">
              <a:latin typeface="+mn-ea"/>
              <a:ea typeface="+mn-ea"/>
            </a:rPr>
            <a:t>A</a:t>
          </a:r>
          <a:r>
            <a:rPr kumimoji="1" lang="ja-JP" altLang="en-US" sz="1400" b="1">
              <a:latin typeface="+mn-ea"/>
              <a:ea typeface="+mn-ea"/>
            </a:rPr>
            <a:t>型</a:t>
          </a:r>
          <a:endParaRPr kumimoji="1" lang="en-US" altLang="ja-JP" sz="1400" b="1">
            <a:latin typeface="+mn-ea"/>
            <a:ea typeface="+mn-ea"/>
          </a:endParaRPr>
        </a:p>
        <a:p>
          <a:r>
            <a:rPr kumimoji="1" lang="ja-JP" altLang="en-US" sz="1400" b="1">
              <a:latin typeface="+mn-ea"/>
              <a:ea typeface="+mn-ea"/>
            </a:rPr>
            <a:t>・就労継続支援</a:t>
          </a:r>
          <a:r>
            <a:rPr kumimoji="1" lang="en-US" altLang="ja-JP" sz="1400" b="1">
              <a:latin typeface="+mn-ea"/>
              <a:ea typeface="+mn-ea"/>
            </a:rPr>
            <a:t>B</a:t>
          </a:r>
          <a:r>
            <a:rPr kumimoji="1" lang="ja-JP" altLang="en-US" sz="1400" b="1">
              <a:latin typeface="+mn-ea"/>
              <a:ea typeface="+mn-ea"/>
            </a:rPr>
            <a:t>型</a:t>
          </a:r>
        </a:p>
        <a:p>
          <a:r>
            <a:rPr kumimoji="1" lang="ja-JP" altLang="en-US" sz="1400" b="1">
              <a:latin typeface="+mn-ea"/>
              <a:ea typeface="+mn-ea"/>
            </a:rPr>
            <a:t>・共同生活援助（</a:t>
          </a:r>
          <a:r>
            <a:rPr kumimoji="1" lang="en-US" altLang="ja-JP" sz="1400" b="1">
              <a:latin typeface="+mn-ea"/>
              <a:ea typeface="+mn-ea"/>
            </a:rPr>
            <a:t>GH</a:t>
          </a:r>
          <a:r>
            <a:rPr kumimoji="1" lang="ja-JP" altLang="en-US" sz="1400" b="1">
              <a:latin typeface="+mn-ea"/>
              <a:ea typeface="+mn-ea"/>
            </a:rPr>
            <a:t>）</a:t>
          </a:r>
          <a:endParaRPr kumimoji="1" lang="en-US" altLang="ja-JP" sz="1400" b="1">
            <a:latin typeface="+mn-ea"/>
            <a:ea typeface="+mn-ea"/>
          </a:endParaRPr>
        </a:p>
        <a:p>
          <a:r>
            <a:rPr kumimoji="1" lang="ja-JP" altLang="en-US" sz="1400" b="1">
              <a:latin typeface="+mn-ea"/>
              <a:ea typeface="+mn-ea"/>
            </a:rPr>
            <a:t>・短期入所（</a:t>
          </a:r>
          <a:r>
            <a:rPr kumimoji="1" lang="en-US" altLang="ja-JP" sz="1400" b="1">
              <a:latin typeface="+mn-ea"/>
              <a:ea typeface="+mn-ea"/>
            </a:rPr>
            <a:t>SS</a:t>
          </a:r>
          <a:r>
            <a:rPr kumimoji="1" lang="ja-JP" altLang="en-US" sz="1400" b="1">
              <a:latin typeface="+mn-ea"/>
              <a:ea typeface="+mn-ea"/>
            </a:rPr>
            <a: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253999</xdr:colOff>
      <xdr:row>1</xdr:row>
      <xdr:rowOff>74706</xdr:rowOff>
    </xdr:from>
    <xdr:to>
      <xdr:col>20</xdr:col>
      <xdr:colOff>530412</xdr:colOff>
      <xdr:row>6</xdr:row>
      <xdr:rowOff>194237</xdr:rowOff>
    </xdr:to>
    <xdr:sp macro="" textlink="">
      <xdr:nvSpPr>
        <xdr:cNvPr id="2" name="テキスト ボックス 1"/>
        <xdr:cNvSpPr txBox="1"/>
      </xdr:nvSpPr>
      <xdr:spPr>
        <a:xfrm>
          <a:off x="6775823" y="246530"/>
          <a:ext cx="4616824" cy="1060825"/>
        </a:xfrm>
        <a:prstGeom prst="rect">
          <a:avLst/>
        </a:prstGeom>
        <a:solidFill>
          <a:srgbClr val="FF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latin typeface="+mn-ea"/>
              <a:ea typeface="+mn-ea"/>
            </a:rPr>
            <a:t>研修の実施に係る経費を申請した場合は、</a:t>
          </a:r>
          <a:endParaRPr kumimoji="1" lang="en-US" altLang="ja-JP" sz="1600" b="1">
            <a:latin typeface="+mn-ea"/>
            <a:ea typeface="+mn-ea"/>
          </a:endParaRPr>
        </a:p>
        <a:p>
          <a:r>
            <a:rPr kumimoji="1" lang="ja-JP" altLang="en-US" sz="1600" b="1">
              <a:latin typeface="+mn-ea"/>
              <a:ea typeface="+mn-ea"/>
            </a:rPr>
            <a:t>実施した取組内容を記載してください。</a:t>
          </a:r>
          <a:endParaRPr kumimoji="1" lang="en-US" altLang="ja-JP" sz="1600" b="1">
            <a:latin typeface="+mn-ea"/>
            <a:ea typeface="+mn-ea"/>
          </a:endParaRPr>
        </a:p>
        <a:p>
          <a:r>
            <a:rPr kumimoji="1" lang="ja-JP" altLang="en-US" sz="1600" b="1">
              <a:latin typeface="+mn-ea"/>
              <a:ea typeface="+mn-ea"/>
            </a:rPr>
            <a:t>申請していない場合は、本様式の記載は不要です。</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63500</xdr:colOff>
      <xdr:row>3</xdr:row>
      <xdr:rowOff>0</xdr:rowOff>
    </xdr:from>
    <xdr:to>
      <xdr:col>21</xdr:col>
      <xdr:colOff>324224</xdr:colOff>
      <xdr:row>7</xdr:row>
      <xdr:rowOff>374650</xdr:rowOff>
    </xdr:to>
    <xdr:sp macro="" textlink="">
      <xdr:nvSpPr>
        <xdr:cNvPr id="2" name="テキスト ボックス 1"/>
        <xdr:cNvSpPr txBox="1"/>
      </xdr:nvSpPr>
      <xdr:spPr>
        <a:xfrm>
          <a:off x="6165850" y="641350"/>
          <a:ext cx="4616824" cy="1301750"/>
        </a:xfrm>
        <a:prstGeom prst="rect">
          <a:avLst/>
        </a:prstGeom>
        <a:solidFill>
          <a:srgbClr val="FF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latin typeface="+mn-ea"/>
              <a:ea typeface="+mn-ea"/>
            </a:rPr>
            <a:t>その他送迎バス等の安全点検や改修等に係る経費を申請した場合は、実施した取組内容を記載してください。</a:t>
          </a:r>
          <a:endParaRPr kumimoji="1" lang="en-US" altLang="ja-JP" sz="1600" b="1">
            <a:latin typeface="+mn-ea"/>
            <a:ea typeface="+mn-ea"/>
          </a:endParaRPr>
        </a:p>
        <a:p>
          <a:r>
            <a:rPr kumimoji="1" lang="ja-JP" altLang="en-US" sz="1600" b="1">
              <a:latin typeface="+mn-ea"/>
              <a:ea typeface="+mn-ea"/>
            </a:rPr>
            <a:t>申請していない場合は、本様式の記載は不要です。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54</xdr:col>
      <xdr:colOff>12700</xdr:colOff>
      <xdr:row>39</xdr:row>
      <xdr:rowOff>123563</xdr:rowOff>
    </xdr:from>
    <xdr:to>
      <xdr:col>57</xdr:col>
      <xdr:colOff>96520</xdr:colOff>
      <xdr:row>39</xdr:row>
      <xdr:rowOff>123563</xdr:rowOff>
    </xdr:to>
    <xdr:cxnSp macro="">
      <xdr:nvCxnSpPr>
        <xdr:cNvPr id="2" name="直線矢印コネクタ 1"/>
        <xdr:cNvCxnSpPr/>
      </xdr:nvCxnSpPr>
      <xdr:spPr bwMode="auto">
        <a:xfrm>
          <a:off x="6184900" y="9146913"/>
          <a:ext cx="426720" cy="0"/>
        </a:xfrm>
        <a:prstGeom prst="straightConnector1">
          <a:avLst/>
        </a:prstGeom>
        <a:ln w="41275">
          <a:headEnd type="none" w="med" len="med"/>
          <a:tailEnd type="triangle"/>
        </a:ln>
        <a:extLst/>
      </xdr:spPr>
      <xdr:style>
        <a:lnRef idx="1">
          <a:schemeClr val="dk1"/>
        </a:lnRef>
        <a:fillRef idx="0">
          <a:schemeClr val="dk1"/>
        </a:fillRef>
        <a:effectRef idx="0">
          <a:schemeClr val="dk1"/>
        </a:effectRef>
        <a:fontRef idx="minor">
          <a:schemeClr val="tx1"/>
        </a:fontRef>
      </xdr:style>
    </xdr:cxnSp>
    <xdr:clientData/>
  </xdr:twoCellAnchor>
  <xdr:twoCellAnchor>
    <xdr:from>
      <xdr:col>57</xdr:col>
      <xdr:colOff>127448</xdr:colOff>
      <xdr:row>36</xdr:row>
      <xdr:rowOff>25400</xdr:rowOff>
    </xdr:from>
    <xdr:to>
      <xdr:col>63</xdr:col>
      <xdr:colOff>607060</xdr:colOff>
      <xdr:row>42</xdr:row>
      <xdr:rowOff>158750</xdr:rowOff>
    </xdr:to>
    <xdr:sp macro="" textlink="">
      <xdr:nvSpPr>
        <xdr:cNvPr id="3" name="テキスト ボックス 2">
          <a:extLst>
            <a:ext uri="{FF2B5EF4-FFF2-40B4-BE49-F238E27FC236}">
              <a16:creationId xmlns:a16="http://schemas.microsoft.com/office/drawing/2014/main" id="{00000000-0008-0000-0100-000004000000}"/>
            </a:ext>
          </a:extLst>
        </xdr:cNvPr>
        <xdr:cNvSpPr txBox="1"/>
      </xdr:nvSpPr>
      <xdr:spPr>
        <a:xfrm>
          <a:off x="6642548" y="8362950"/>
          <a:ext cx="4226112" cy="15049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200" b="1">
              <a:solidFill>
                <a:schemeClr val="dk1"/>
              </a:solidFill>
              <a:effectLst/>
              <a:latin typeface="+mn-lt"/>
              <a:ea typeface="+mn-ea"/>
              <a:cs typeface="+mn-cs"/>
            </a:rPr>
            <a:t>【</a:t>
          </a:r>
          <a:r>
            <a:rPr kumimoji="1" lang="ja-JP" altLang="en-US" sz="1200" b="1">
              <a:solidFill>
                <a:schemeClr val="dk1"/>
              </a:solidFill>
              <a:effectLst/>
              <a:latin typeface="+mn-lt"/>
              <a:ea typeface="+mn-ea"/>
              <a:cs typeface="+mn-cs"/>
            </a:rPr>
            <a:t>法人名、代表者職・氏名</a:t>
          </a:r>
          <a:r>
            <a:rPr kumimoji="1" lang="en-US" altLang="ja-JP" sz="1200" b="1">
              <a:solidFill>
                <a:schemeClr val="dk1"/>
              </a:solidFill>
              <a:effectLst/>
              <a:latin typeface="+mn-lt"/>
              <a:ea typeface="+mn-ea"/>
              <a:cs typeface="+mn-cs"/>
            </a:rPr>
            <a:t>】</a:t>
          </a:r>
          <a:endParaRPr lang="ja-JP" altLang="ja-JP" sz="1600" b="1">
            <a:effectLst/>
          </a:endParaRPr>
        </a:p>
        <a:p>
          <a:pPr eaLnBrk="1" fontAlgn="auto" latinLnBrk="0" hangingPunct="1"/>
          <a:r>
            <a:rPr kumimoji="1" lang="ja-JP" altLang="ja-JP" sz="1200" b="1">
              <a:solidFill>
                <a:schemeClr val="dk1"/>
              </a:solidFill>
              <a:effectLst/>
              <a:latin typeface="+mn-lt"/>
              <a:ea typeface="+mn-ea"/>
              <a:cs typeface="+mn-cs"/>
            </a:rPr>
            <a:t>　→</a:t>
          </a:r>
          <a:r>
            <a:rPr lang="ja-JP" altLang="ja-JP" sz="1200" b="1">
              <a:solidFill>
                <a:schemeClr val="dk1"/>
              </a:solidFill>
              <a:effectLst/>
              <a:latin typeface="+mn-lt"/>
              <a:ea typeface="+mn-ea"/>
              <a:cs typeface="+mn-cs"/>
            </a:rPr>
            <a:t>記載不要（「</a:t>
          </a:r>
          <a:r>
            <a:rPr lang="en-US" altLang="ja-JP" sz="1200" b="1">
              <a:solidFill>
                <a:schemeClr val="dk1"/>
              </a:solidFill>
              <a:effectLst/>
              <a:latin typeface="+mn-lt"/>
              <a:ea typeface="+mn-ea"/>
              <a:cs typeface="+mn-cs"/>
            </a:rPr>
            <a:t>3</a:t>
          </a:r>
          <a:r>
            <a:rPr lang="ja-JP" altLang="ja-JP" sz="1200" b="1">
              <a:solidFill>
                <a:schemeClr val="dk1"/>
              </a:solidFill>
              <a:effectLst/>
              <a:latin typeface="+mn-lt"/>
              <a:ea typeface="+mn-ea"/>
              <a:cs typeface="+mn-cs"/>
            </a:rPr>
            <a:t>号様式</a:t>
          </a:r>
          <a:r>
            <a:rPr lang="en-US" altLang="ja-JP" sz="1200" b="1">
              <a:solidFill>
                <a:schemeClr val="dk1"/>
              </a:solidFill>
              <a:effectLst/>
              <a:latin typeface="+mn-lt"/>
              <a:ea typeface="+mn-ea"/>
              <a:cs typeface="+mn-cs"/>
            </a:rPr>
            <a:t>(</a:t>
          </a:r>
          <a:r>
            <a:rPr lang="ja-JP" altLang="ja-JP" sz="1200" b="1">
              <a:solidFill>
                <a:schemeClr val="dk1"/>
              </a:solidFill>
              <a:effectLst/>
              <a:latin typeface="+mn-lt"/>
              <a:ea typeface="+mn-ea"/>
              <a:cs typeface="+mn-cs"/>
            </a:rPr>
            <a:t>実績報告</a:t>
          </a:r>
          <a:r>
            <a:rPr lang="en-US" altLang="ja-JP" sz="1200" b="1">
              <a:solidFill>
                <a:schemeClr val="dk1"/>
              </a:solidFill>
              <a:effectLst/>
              <a:latin typeface="+mn-lt"/>
              <a:ea typeface="+mn-ea"/>
              <a:cs typeface="+mn-cs"/>
            </a:rPr>
            <a:t>)</a:t>
          </a:r>
          <a:r>
            <a:rPr lang="ja-JP" altLang="ja-JP" sz="1200" b="1">
              <a:solidFill>
                <a:schemeClr val="dk1"/>
              </a:solidFill>
              <a:effectLst/>
              <a:latin typeface="+mn-lt"/>
              <a:ea typeface="+mn-ea"/>
              <a:cs typeface="+mn-cs"/>
            </a:rPr>
            <a:t>」の法人情報等が自動的に記載されます。）</a:t>
          </a:r>
          <a:endParaRPr lang="ja-JP" altLang="ja-JP" sz="1600" b="1">
            <a:effectLst/>
          </a:endParaRPr>
        </a:p>
        <a:p>
          <a:pPr eaLnBrk="1" fontAlgn="auto" latinLnBrk="0" hangingPunct="1"/>
          <a:endParaRPr kumimoji="1" lang="en-US" altLang="ja-JP" sz="1200" b="1">
            <a:solidFill>
              <a:schemeClr val="dk1"/>
            </a:solidFill>
            <a:effectLst/>
            <a:latin typeface="+mn-lt"/>
            <a:ea typeface="+mn-ea"/>
            <a:cs typeface="+mn-cs"/>
          </a:endParaRPr>
        </a:p>
        <a:p>
          <a:pPr eaLnBrk="1" fontAlgn="auto" latinLnBrk="0" hangingPunct="1"/>
          <a:r>
            <a:rPr kumimoji="1" lang="en-US" altLang="ja-JP" sz="1200" b="1">
              <a:solidFill>
                <a:schemeClr val="dk1"/>
              </a:solidFill>
              <a:effectLst/>
              <a:latin typeface="+mn-lt"/>
              <a:ea typeface="+mn-ea"/>
              <a:cs typeface="+mn-cs"/>
            </a:rPr>
            <a:t>【</a:t>
          </a:r>
          <a:r>
            <a:rPr kumimoji="1" lang="ja-JP" altLang="ja-JP" sz="1200" b="1">
              <a:solidFill>
                <a:schemeClr val="dk1"/>
              </a:solidFill>
              <a:effectLst/>
              <a:latin typeface="+mn-lt"/>
              <a:ea typeface="+mn-ea"/>
              <a:cs typeface="+mn-cs"/>
            </a:rPr>
            <a:t>代表者印</a:t>
          </a:r>
          <a:r>
            <a:rPr kumimoji="1" lang="en-US" altLang="ja-JP" sz="1200" b="1">
              <a:solidFill>
                <a:schemeClr val="dk1"/>
              </a:solidFill>
              <a:effectLst/>
              <a:latin typeface="+mn-lt"/>
              <a:ea typeface="+mn-ea"/>
              <a:cs typeface="+mn-cs"/>
            </a:rPr>
            <a:t>】</a:t>
          </a:r>
          <a:endParaRPr lang="ja-JP" altLang="ja-JP" sz="1600" b="1">
            <a:effectLst/>
          </a:endParaRPr>
        </a:p>
        <a:p>
          <a:r>
            <a:rPr kumimoji="1" lang="ja-JP" altLang="ja-JP" sz="1200" b="1">
              <a:solidFill>
                <a:schemeClr val="dk1"/>
              </a:solidFill>
              <a:effectLst/>
              <a:latin typeface="+mn-lt"/>
              <a:ea typeface="+mn-ea"/>
              <a:cs typeface="+mn-cs"/>
            </a:rPr>
            <a:t>　→</a:t>
          </a:r>
          <a:r>
            <a:rPr kumimoji="1" lang="ja-JP" altLang="ja-JP" sz="1200" b="1" u="sng">
              <a:solidFill>
                <a:schemeClr val="dk1"/>
              </a:solidFill>
              <a:effectLst/>
              <a:latin typeface="+mn-lt"/>
              <a:ea typeface="+mn-ea"/>
              <a:cs typeface="+mn-cs"/>
            </a:rPr>
            <a:t>印鑑証明書と合致</a:t>
          </a:r>
          <a:r>
            <a:rPr kumimoji="1" lang="ja-JP" altLang="ja-JP" sz="1200" b="1">
              <a:solidFill>
                <a:schemeClr val="dk1"/>
              </a:solidFill>
              <a:effectLst/>
              <a:latin typeface="+mn-lt"/>
              <a:ea typeface="+mn-ea"/>
              <a:cs typeface="+mn-cs"/>
            </a:rPr>
            <a:t>させてください。</a:t>
          </a:r>
          <a:endParaRPr lang="ja-JP" altLang="ja-JP" sz="1600" b="1">
            <a:effectLst/>
          </a:endParaRPr>
        </a:p>
      </xdr:txBody>
    </xdr:sp>
    <xdr:clientData/>
  </xdr:twoCellAnchor>
  <xdr:twoCellAnchor>
    <xdr:from>
      <xdr:col>20</xdr:col>
      <xdr:colOff>57150</xdr:colOff>
      <xdr:row>0</xdr:row>
      <xdr:rowOff>101600</xdr:rowOff>
    </xdr:from>
    <xdr:to>
      <xdr:col>23</xdr:col>
      <xdr:colOff>112790</xdr:colOff>
      <xdr:row>1</xdr:row>
      <xdr:rowOff>161050</xdr:rowOff>
    </xdr:to>
    <xdr:sp macro="" textlink="">
      <xdr:nvSpPr>
        <xdr:cNvPr id="4" name="Rectangle 1"/>
        <xdr:cNvSpPr>
          <a:spLocks noChangeArrowheads="1"/>
        </xdr:cNvSpPr>
      </xdr:nvSpPr>
      <xdr:spPr bwMode="auto">
        <a:xfrm>
          <a:off x="2343150" y="101600"/>
          <a:ext cx="398540" cy="3960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chemeClr val="tx1"/>
              </a:solidFill>
              <a:latin typeface="ＭＳ Ｐゴシック"/>
              <a:ea typeface="ＭＳ Ｐゴシック"/>
            </a:rPr>
            <a:t>捨印</a:t>
          </a:r>
        </a:p>
      </xdr:txBody>
    </xdr:sp>
    <xdr:clientData/>
  </xdr:twoCellAnchor>
  <xdr:twoCellAnchor>
    <xdr:from>
      <xdr:col>57</xdr:col>
      <xdr:colOff>38100</xdr:colOff>
      <xdr:row>0</xdr:row>
      <xdr:rowOff>69850</xdr:rowOff>
    </xdr:from>
    <xdr:to>
      <xdr:col>63</xdr:col>
      <xdr:colOff>662940</xdr:colOff>
      <xdr:row>3</xdr:row>
      <xdr:rowOff>121920</xdr:rowOff>
    </xdr:to>
    <xdr:sp macro="" textlink="">
      <xdr:nvSpPr>
        <xdr:cNvPr id="6" name="テキスト ボックス 5">
          <a:extLst>
            <a:ext uri="{FF2B5EF4-FFF2-40B4-BE49-F238E27FC236}">
              <a16:creationId xmlns:a16="http://schemas.microsoft.com/office/drawing/2014/main" id="{00000000-0008-0000-0100-000004000000}"/>
            </a:ext>
          </a:extLst>
        </xdr:cNvPr>
        <xdr:cNvSpPr txBox="1"/>
      </xdr:nvSpPr>
      <xdr:spPr>
        <a:xfrm>
          <a:off x="6553200" y="69850"/>
          <a:ext cx="4371340" cy="84582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rgbClr val="FF0000"/>
              </a:solidFill>
            </a:rPr>
            <a:t>捨印</a:t>
          </a:r>
          <a:r>
            <a:rPr kumimoji="1" lang="ja-JP" altLang="en-US" sz="1400"/>
            <a:t>を押印してください。</a:t>
          </a:r>
        </a:p>
        <a:p>
          <a:r>
            <a:rPr kumimoji="1" lang="ja-JP" altLang="en-US" sz="1400"/>
            <a:t>（捨印の押印がなく、記載内容に誤りがあった場合、この様式を再度郵送提出していただくことになります。）</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165100</xdr:colOff>
      <xdr:row>0</xdr:row>
      <xdr:rowOff>88900</xdr:rowOff>
    </xdr:from>
    <xdr:to>
      <xdr:col>13</xdr:col>
      <xdr:colOff>93740</xdr:colOff>
      <xdr:row>2</xdr:row>
      <xdr:rowOff>53100</xdr:rowOff>
    </xdr:to>
    <xdr:sp macro="" textlink="">
      <xdr:nvSpPr>
        <xdr:cNvPr id="2" name="Rectangle 1"/>
        <xdr:cNvSpPr>
          <a:spLocks noChangeArrowheads="1"/>
        </xdr:cNvSpPr>
      </xdr:nvSpPr>
      <xdr:spPr bwMode="auto">
        <a:xfrm>
          <a:off x="2730500" y="88900"/>
          <a:ext cx="398540" cy="3960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chemeClr val="tx1"/>
              </a:solidFill>
              <a:latin typeface="ＭＳ Ｐゴシック"/>
              <a:ea typeface="ＭＳ Ｐゴシック"/>
            </a:rPr>
            <a:t>捨印</a:t>
          </a:r>
        </a:p>
      </xdr:txBody>
    </xdr:sp>
    <xdr:clientData/>
  </xdr:twoCellAnchor>
  <xdr:twoCellAnchor>
    <xdr:from>
      <xdr:col>26</xdr:col>
      <xdr:colOff>186765</xdr:colOff>
      <xdr:row>1</xdr:row>
      <xdr:rowOff>14942</xdr:rowOff>
    </xdr:from>
    <xdr:to>
      <xdr:col>33</xdr:col>
      <xdr:colOff>157555</xdr:colOff>
      <xdr:row>4</xdr:row>
      <xdr:rowOff>213062</xdr:rowOff>
    </xdr:to>
    <xdr:sp macro="" textlink="">
      <xdr:nvSpPr>
        <xdr:cNvPr id="3" name="テキスト ボックス 2">
          <a:extLst>
            <a:ext uri="{FF2B5EF4-FFF2-40B4-BE49-F238E27FC236}">
              <a16:creationId xmlns:a16="http://schemas.microsoft.com/office/drawing/2014/main" id="{00000000-0008-0000-0100-000004000000}"/>
            </a:ext>
          </a:extLst>
        </xdr:cNvPr>
        <xdr:cNvSpPr txBox="1"/>
      </xdr:nvSpPr>
      <xdr:spPr>
        <a:xfrm>
          <a:off x="6257365" y="230842"/>
          <a:ext cx="4371340" cy="84582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rgbClr val="FF0000"/>
              </a:solidFill>
            </a:rPr>
            <a:t>捨印</a:t>
          </a:r>
          <a:r>
            <a:rPr kumimoji="1" lang="ja-JP" altLang="en-US" sz="1400"/>
            <a:t>を押印してください。</a:t>
          </a:r>
        </a:p>
        <a:p>
          <a:r>
            <a:rPr kumimoji="1" lang="ja-JP" altLang="en-US" sz="1400"/>
            <a:t>（捨印の押印がなく、記載内容に誤りがあった場合、この様式を再度郵送提出していただくことになります。）</a:t>
          </a:r>
        </a:p>
      </xdr:txBody>
    </xdr:sp>
    <xdr:clientData/>
  </xdr:twoCellAnchor>
  <xdr:twoCellAnchor>
    <xdr:from>
      <xdr:col>26</xdr:col>
      <xdr:colOff>184150</xdr:colOff>
      <xdr:row>7</xdr:row>
      <xdr:rowOff>57150</xdr:rowOff>
    </xdr:from>
    <xdr:to>
      <xdr:col>33</xdr:col>
      <xdr:colOff>154940</xdr:colOff>
      <xdr:row>11</xdr:row>
      <xdr:rowOff>95250</xdr:rowOff>
    </xdr:to>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6254750" y="1568450"/>
          <a:ext cx="4371340" cy="12636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申請者の所在地・</a:t>
          </a:r>
          <a:r>
            <a:rPr kumimoji="1" lang="ja-JP" altLang="en-US" sz="1100" b="1">
              <a:solidFill>
                <a:schemeClr val="dk1"/>
              </a:solidFill>
              <a:effectLst/>
              <a:latin typeface="+mn-lt"/>
              <a:ea typeface="+mn-ea"/>
              <a:cs typeface="+mn-cs"/>
            </a:rPr>
            <a:t>法人名</a:t>
          </a:r>
          <a:r>
            <a:rPr kumimoji="1" lang="ja-JP" altLang="ja-JP" sz="1100" b="1">
              <a:solidFill>
                <a:schemeClr val="dk1"/>
              </a:solidFill>
              <a:effectLst/>
              <a:latin typeface="+mn-lt"/>
              <a:ea typeface="+mn-ea"/>
              <a:cs typeface="+mn-cs"/>
            </a:rPr>
            <a:t>・代者職氏名</a:t>
          </a:r>
          <a:r>
            <a:rPr kumimoji="1" lang="en-US" altLang="ja-JP" sz="1100" b="1">
              <a:solidFill>
                <a:schemeClr val="dk1"/>
              </a:solidFill>
              <a:effectLst/>
              <a:latin typeface="+mn-lt"/>
              <a:ea typeface="+mn-ea"/>
              <a:cs typeface="+mn-cs"/>
            </a:rPr>
            <a:t>】</a:t>
          </a:r>
          <a:endParaRPr lang="ja-JP" altLang="ja-JP">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記載不要（「</a:t>
          </a:r>
          <a:r>
            <a:rPr lang="en-US" altLang="ja-JP" sz="1100">
              <a:solidFill>
                <a:schemeClr val="dk1"/>
              </a:solidFill>
              <a:effectLst/>
              <a:latin typeface="+mn-lt"/>
              <a:ea typeface="+mn-ea"/>
              <a:cs typeface="+mn-cs"/>
            </a:rPr>
            <a:t>3</a:t>
          </a:r>
          <a:r>
            <a:rPr lang="ja-JP" altLang="en-US" sz="1100">
              <a:solidFill>
                <a:schemeClr val="dk1"/>
              </a:solidFill>
              <a:effectLst/>
              <a:latin typeface="+mn-lt"/>
              <a:ea typeface="+mn-ea"/>
              <a:cs typeface="+mn-cs"/>
            </a:rPr>
            <a:t>号様式</a:t>
          </a:r>
          <a:r>
            <a:rPr lang="en-US" altLang="ja-JP" sz="1100">
              <a:solidFill>
                <a:schemeClr val="dk1"/>
              </a:solidFill>
              <a:effectLst/>
              <a:latin typeface="+mn-lt"/>
              <a:ea typeface="+mn-ea"/>
              <a:cs typeface="+mn-cs"/>
            </a:rPr>
            <a:t>(</a:t>
          </a:r>
          <a:r>
            <a:rPr lang="ja-JP" altLang="en-US" sz="1100">
              <a:solidFill>
                <a:schemeClr val="dk1"/>
              </a:solidFill>
              <a:effectLst/>
              <a:latin typeface="+mn-lt"/>
              <a:ea typeface="+mn-ea"/>
              <a:cs typeface="+mn-cs"/>
            </a:rPr>
            <a:t>実績報告</a:t>
          </a:r>
          <a:r>
            <a:rPr lang="en-US" altLang="ja-JP" sz="1100">
              <a:solidFill>
                <a:schemeClr val="dk1"/>
              </a:solidFill>
              <a:effectLst/>
              <a:latin typeface="+mn-lt"/>
              <a:ea typeface="+mn-ea"/>
              <a:cs typeface="+mn-cs"/>
            </a:rPr>
            <a:t>)</a:t>
          </a:r>
          <a:r>
            <a:rPr lang="ja-JP" altLang="ja-JP" sz="1100">
              <a:solidFill>
                <a:schemeClr val="dk1"/>
              </a:solidFill>
              <a:effectLst/>
              <a:latin typeface="+mn-lt"/>
              <a:ea typeface="+mn-ea"/>
              <a:cs typeface="+mn-cs"/>
            </a:rPr>
            <a:t>」の法人情報等が自動的に記載されます。）</a:t>
          </a:r>
          <a:endParaRPr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代表者印</a:t>
          </a:r>
          <a:r>
            <a:rPr kumimoji="1" lang="en-US" altLang="ja-JP" sz="1100" b="1">
              <a:solidFill>
                <a:schemeClr val="dk1"/>
              </a:solidFill>
              <a:effectLst/>
              <a:latin typeface="+mn-lt"/>
              <a:ea typeface="+mn-ea"/>
              <a:cs typeface="+mn-cs"/>
            </a:rPr>
            <a:t>】</a:t>
          </a:r>
          <a:endParaRPr lang="ja-JP" altLang="ja-JP">
            <a:effectLst/>
          </a:endParaRPr>
        </a:p>
        <a:p>
          <a:r>
            <a:rPr kumimoji="1" lang="ja-JP" altLang="en-US" sz="1100" u="none">
              <a:solidFill>
                <a:schemeClr val="dk1"/>
              </a:solidFill>
              <a:effectLst/>
              <a:latin typeface="+mn-lt"/>
              <a:ea typeface="+mn-ea"/>
              <a:cs typeface="+mn-cs"/>
            </a:rPr>
            <a:t>　→</a:t>
          </a:r>
          <a:r>
            <a:rPr kumimoji="1" lang="ja-JP" altLang="ja-JP" sz="1100" u="sng">
              <a:solidFill>
                <a:schemeClr val="dk1"/>
              </a:solidFill>
              <a:effectLst/>
              <a:latin typeface="+mn-lt"/>
              <a:ea typeface="+mn-ea"/>
              <a:cs typeface="+mn-cs"/>
            </a:rPr>
            <a:t>印鑑証明書と合致</a:t>
          </a:r>
          <a:r>
            <a:rPr kumimoji="1" lang="ja-JP" altLang="en-US" sz="1100">
              <a:solidFill>
                <a:schemeClr val="dk1"/>
              </a:solidFill>
              <a:effectLst/>
              <a:latin typeface="+mn-lt"/>
              <a:ea typeface="+mn-ea"/>
              <a:cs typeface="+mn-cs"/>
            </a:rPr>
            <a:t>させて</a:t>
          </a:r>
          <a:r>
            <a:rPr kumimoji="1" lang="ja-JP" altLang="ja-JP" sz="1100">
              <a:solidFill>
                <a:schemeClr val="dk1"/>
              </a:solidFill>
              <a:effectLst/>
              <a:latin typeface="+mn-lt"/>
              <a:ea typeface="+mn-ea"/>
              <a:cs typeface="+mn-cs"/>
            </a:rPr>
            <a:t>ください。</a:t>
          </a:r>
          <a:endParaRPr lang="ja-JP" altLang="ja-JP">
            <a:effectLst/>
          </a:endParaRPr>
        </a:p>
      </xdr:txBody>
    </xdr:sp>
    <xdr:clientData/>
  </xdr:twoCellAnchor>
  <xdr:twoCellAnchor>
    <xdr:from>
      <xdr:col>26</xdr:col>
      <xdr:colOff>190500</xdr:colOff>
      <xdr:row>5</xdr:row>
      <xdr:rowOff>50801</xdr:rowOff>
    </xdr:from>
    <xdr:to>
      <xdr:col>31</xdr:col>
      <xdr:colOff>132304</xdr:colOff>
      <xdr:row>7</xdr:row>
      <xdr:rowOff>12701</xdr:rowOff>
    </xdr:to>
    <xdr:sp macro="" textlink="">
      <xdr:nvSpPr>
        <xdr:cNvPr id="5" name="テキスト ボックス 4">
          <a:extLst>
            <a:ext uri="{FF2B5EF4-FFF2-40B4-BE49-F238E27FC236}">
              <a16:creationId xmlns:a16="http://schemas.microsoft.com/office/drawing/2014/main" id="{00000000-0008-0000-0100-000004000000}"/>
            </a:ext>
          </a:extLst>
        </xdr:cNvPr>
        <xdr:cNvSpPr txBox="1"/>
      </xdr:nvSpPr>
      <xdr:spPr>
        <a:xfrm>
          <a:off x="6261100" y="1130301"/>
          <a:ext cx="3085054" cy="3937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t>日付は</a:t>
          </a:r>
          <a:r>
            <a:rPr kumimoji="1" lang="ja-JP" altLang="en-US" sz="1400">
              <a:solidFill>
                <a:srgbClr val="FF0000"/>
              </a:solidFill>
            </a:rPr>
            <a:t>空欄</a:t>
          </a:r>
          <a:r>
            <a:rPr kumimoji="1" lang="ja-JP" altLang="en-US" sz="1400"/>
            <a:t>としてください。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0</xdr:colOff>
      <xdr:row>12</xdr:row>
      <xdr:rowOff>0</xdr:rowOff>
    </xdr:from>
    <xdr:to>
      <xdr:col>4</xdr:col>
      <xdr:colOff>68580</xdr:colOff>
      <xdr:row>18</xdr:row>
      <xdr:rowOff>160020</xdr:rowOff>
    </xdr:to>
    <xdr:sp macro="" textlink="">
      <xdr:nvSpPr>
        <xdr:cNvPr id="2" name="AutoShape 2">
          <a:extLst>
            <a:ext uri="{FF2B5EF4-FFF2-40B4-BE49-F238E27FC236}">
              <a16:creationId xmlns:a16="http://schemas.microsoft.com/office/drawing/2014/main" id="{00000000-0008-0000-0100-000002000000}"/>
            </a:ext>
          </a:extLst>
        </xdr:cNvPr>
        <xdr:cNvSpPr>
          <a:spLocks/>
        </xdr:cNvSpPr>
      </xdr:nvSpPr>
      <xdr:spPr bwMode="auto">
        <a:xfrm>
          <a:off x="863600" y="3187700"/>
          <a:ext cx="68580" cy="1430020"/>
        </a:xfrm>
        <a:prstGeom prst="leftBrace">
          <a:avLst>
            <a:gd name="adj1" fmla="val 13796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45720</xdr:colOff>
      <xdr:row>27</xdr:row>
      <xdr:rowOff>163830</xdr:rowOff>
    </xdr:from>
    <xdr:to>
      <xdr:col>26</xdr:col>
      <xdr:colOff>137160</xdr:colOff>
      <xdr:row>28</xdr:row>
      <xdr:rowOff>289560</xdr:rowOff>
    </xdr:to>
    <xdr:sp macro="" textlink="">
      <xdr:nvSpPr>
        <xdr:cNvPr id="3" name="AutoShape 3">
          <a:extLst>
            <a:ext uri="{FF2B5EF4-FFF2-40B4-BE49-F238E27FC236}">
              <a16:creationId xmlns:a16="http://schemas.microsoft.com/office/drawing/2014/main" id="{00000000-0008-0000-0100-000003000000}"/>
            </a:ext>
          </a:extLst>
        </xdr:cNvPr>
        <xdr:cNvSpPr>
          <a:spLocks noChangeArrowheads="1"/>
        </xdr:cNvSpPr>
      </xdr:nvSpPr>
      <xdr:spPr bwMode="auto">
        <a:xfrm>
          <a:off x="45720" y="7618730"/>
          <a:ext cx="5704840" cy="290830"/>
        </a:xfrm>
        <a:prstGeom prst="roundRect">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74295" tIns="8890" rIns="74295" bIns="8890" anchor="t" upright="1"/>
        <a:lstStyle/>
        <a:p>
          <a:pPr algn="l" rtl="0">
            <a:defRPr sz="1000"/>
          </a:pPr>
          <a:r>
            <a:rPr lang="ja-JP" altLang="en-US" sz="1000" b="0" i="0" u="none" strike="noStrike" baseline="0">
              <a:solidFill>
                <a:srgbClr val="000000"/>
              </a:solidFill>
              <a:latin typeface="ＭＳ 明朝"/>
              <a:ea typeface="ＭＳ 明朝"/>
            </a:rPr>
            <a:t>＊　種目：預金種目は、次のコードを記入願います。　：１普通、２当座、４貯蓄、９別段</a:t>
          </a:r>
        </a:p>
      </xdr:txBody>
    </xdr:sp>
    <xdr:clientData/>
  </xdr:twoCellAnchor>
  <xdr:twoCellAnchor>
    <xdr:from>
      <xdr:col>30</xdr:col>
      <xdr:colOff>495300</xdr:colOff>
      <xdr:row>3</xdr:row>
      <xdr:rowOff>78740</xdr:rowOff>
    </xdr:from>
    <xdr:to>
      <xdr:col>35</xdr:col>
      <xdr:colOff>480060</xdr:colOff>
      <xdr:row>6</xdr:row>
      <xdr:rowOff>121920</xdr:rowOff>
    </xdr:to>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6972300" y="1082040"/>
          <a:ext cx="3096260" cy="53848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t>日付は</a:t>
          </a:r>
          <a:r>
            <a:rPr kumimoji="1" lang="ja-JP" altLang="en-US" sz="1400">
              <a:solidFill>
                <a:srgbClr val="FF0000"/>
              </a:solidFill>
            </a:rPr>
            <a:t>空欄</a:t>
          </a:r>
          <a:r>
            <a:rPr kumimoji="1" lang="ja-JP" altLang="en-US" sz="1400"/>
            <a:t>としてください。</a:t>
          </a:r>
        </a:p>
      </xdr:txBody>
    </xdr:sp>
    <xdr:clientData/>
  </xdr:twoCellAnchor>
  <xdr:twoCellAnchor>
    <xdr:from>
      <xdr:col>12</xdr:col>
      <xdr:colOff>137160</xdr:colOff>
      <xdr:row>1</xdr:row>
      <xdr:rowOff>228600</xdr:rowOff>
    </xdr:from>
    <xdr:to>
      <xdr:col>14</xdr:col>
      <xdr:colOff>129540</xdr:colOff>
      <xdr:row>3</xdr:row>
      <xdr:rowOff>45720</xdr:rowOff>
    </xdr:to>
    <xdr:sp macro="" textlink="">
      <xdr:nvSpPr>
        <xdr:cNvPr id="5" name="楕円 4"/>
        <xdr:cNvSpPr/>
      </xdr:nvSpPr>
      <xdr:spPr bwMode="auto">
        <a:xfrm>
          <a:off x="2727960" y="825500"/>
          <a:ext cx="424180" cy="223520"/>
        </a:xfrm>
        <a:prstGeom prst="ellipse">
          <a:avLst/>
        </a:prstGeom>
        <a:noFill/>
        <a:ln w="12700">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26</xdr:col>
      <xdr:colOff>114300</xdr:colOff>
      <xdr:row>17</xdr:row>
      <xdr:rowOff>30480</xdr:rowOff>
    </xdr:from>
    <xdr:to>
      <xdr:col>27</xdr:col>
      <xdr:colOff>137160</xdr:colOff>
      <xdr:row>18</xdr:row>
      <xdr:rowOff>0</xdr:rowOff>
    </xdr:to>
    <xdr:sp macro="" textlink="">
      <xdr:nvSpPr>
        <xdr:cNvPr id="6" name="楕円 5"/>
        <xdr:cNvSpPr/>
      </xdr:nvSpPr>
      <xdr:spPr bwMode="auto">
        <a:xfrm>
          <a:off x="5727700" y="4221480"/>
          <a:ext cx="238760" cy="236220"/>
        </a:xfrm>
        <a:prstGeom prst="ellipse">
          <a:avLst/>
        </a:prstGeom>
        <a:solidFill>
          <a:schemeClr val="bg1"/>
        </a:solidFill>
        <a:ln w="12700">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100"/>
            <a:t>印</a:t>
          </a:r>
        </a:p>
      </xdr:txBody>
    </xdr:sp>
    <xdr:clientData/>
  </xdr:twoCellAnchor>
  <xdr:twoCellAnchor>
    <xdr:from>
      <xdr:col>30</xdr:col>
      <xdr:colOff>76200</xdr:colOff>
      <xdr:row>4</xdr:row>
      <xdr:rowOff>68580</xdr:rowOff>
    </xdr:from>
    <xdr:to>
      <xdr:col>30</xdr:col>
      <xdr:colOff>502920</xdr:colOff>
      <xdr:row>4</xdr:row>
      <xdr:rowOff>68580</xdr:rowOff>
    </xdr:to>
    <xdr:cxnSp macro="">
      <xdr:nvCxnSpPr>
        <xdr:cNvPr id="7" name="直線矢印コネクタ 6"/>
        <xdr:cNvCxnSpPr/>
      </xdr:nvCxnSpPr>
      <xdr:spPr bwMode="auto">
        <a:xfrm>
          <a:off x="6553200" y="1236980"/>
          <a:ext cx="426720" cy="0"/>
        </a:xfrm>
        <a:prstGeom prst="straightConnector1">
          <a:avLst/>
        </a:prstGeom>
        <a:ln w="41275">
          <a:headEnd type="none" w="med" len="med"/>
          <a:tailEnd type="triangle"/>
        </a:ln>
        <a:extLst/>
      </xdr:spPr>
      <xdr:style>
        <a:lnRef idx="1">
          <a:schemeClr val="dk1"/>
        </a:lnRef>
        <a:fillRef idx="0">
          <a:schemeClr val="dk1"/>
        </a:fillRef>
        <a:effectRef idx="0">
          <a:schemeClr val="dk1"/>
        </a:effectRef>
        <a:fontRef idx="minor">
          <a:schemeClr val="tx1"/>
        </a:fontRef>
      </xdr:style>
    </xdr:cxnSp>
    <xdr:clientData/>
  </xdr:twoCellAnchor>
  <xdr:twoCellAnchor>
    <xdr:from>
      <xdr:col>30</xdr:col>
      <xdr:colOff>84118</xdr:colOff>
      <xdr:row>14</xdr:row>
      <xdr:rowOff>4033</xdr:rowOff>
    </xdr:from>
    <xdr:to>
      <xdr:col>30</xdr:col>
      <xdr:colOff>510838</xdr:colOff>
      <xdr:row>14</xdr:row>
      <xdr:rowOff>4033</xdr:rowOff>
    </xdr:to>
    <xdr:cxnSp macro="">
      <xdr:nvCxnSpPr>
        <xdr:cNvPr id="12" name="直線矢印コネクタ 11"/>
        <xdr:cNvCxnSpPr/>
      </xdr:nvCxnSpPr>
      <xdr:spPr bwMode="auto">
        <a:xfrm>
          <a:off x="6583530" y="3604857"/>
          <a:ext cx="426720" cy="0"/>
        </a:xfrm>
        <a:prstGeom prst="straightConnector1">
          <a:avLst/>
        </a:prstGeom>
        <a:ln w="41275">
          <a:headEnd type="none" w="med" len="med"/>
          <a:tailEnd type="triangle"/>
        </a:ln>
        <a:extLst/>
      </xdr:spPr>
      <xdr:style>
        <a:lnRef idx="1">
          <a:schemeClr val="dk1"/>
        </a:lnRef>
        <a:fillRef idx="0">
          <a:schemeClr val="dk1"/>
        </a:fillRef>
        <a:effectRef idx="0">
          <a:schemeClr val="dk1"/>
        </a:effectRef>
        <a:fontRef idx="minor">
          <a:schemeClr val="tx1"/>
        </a:fontRef>
      </xdr:style>
    </xdr:cxnSp>
    <xdr:clientData/>
  </xdr:twoCellAnchor>
  <xdr:twoCellAnchor>
    <xdr:from>
      <xdr:col>30</xdr:col>
      <xdr:colOff>503666</xdr:colOff>
      <xdr:row>13</xdr:row>
      <xdr:rowOff>746</xdr:rowOff>
    </xdr:from>
    <xdr:to>
      <xdr:col>37</xdr:col>
      <xdr:colOff>389366</xdr:colOff>
      <xdr:row>21</xdr:row>
      <xdr:rowOff>104588</xdr:rowOff>
    </xdr:to>
    <xdr:sp macro="" textlink="">
      <xdr:nvSpPr>
        <xdr:cNvPr id="13" name="テキスト ボックス 12">
          <a:extLst>
            <a:ext uri="{FF2B5EF4-FFF2-40B4-BE49-F238E27FC236}">
              <a16:creationId xmlns:a16="http://schemas.microsoft.com/office/drawing/2014/main" id="{00000000-0008-0000-0100-000004000000}"/>
            </a:ext>
          </a:extLst>
        </xdr:cNvPr>
        <xdr:cNvSpPr txBox="1"/>
      </xdr:nvSpPr>
      <xdr:spPr>
        <a:xfrm>
          <a:off x="7003078" y="3392393"/>
          <a:ext cx="4226112" cy="2120901"/>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200" b="1">
              <a:solidFill>
                <a:schemeClr val="dk1"/>
              </a:solidFill>
              <a:effectLst/>
              <a:latin typeface="+mn-lt"/>
              <a:ea typeface="+mn-ea"/>
              <a:cs typeface="+mn-cs"/>
            </a:rPr>
            <a:t>【</a:t>
          </a:r>
          <a:r>
            <a:rPr kumimoji="1" lang="ja-JP" altLang="en-US" sz="1200" b="1">
              <a:solidFill>
                <a:schemeClr val="dk1"/>
              </a:solidFill>
              <a:effectLst/>
              <a:latin typeface="+mn-lt"/>
              <a:ea typeface="+mn-ea"/>
              <a:cs typeface="+mn-cs"/>
            </a:rPr>
            <a:t>住所・</a:t>
          </a:r>
          <a:r>
            <a:rPr kumimoji="1" lang="ja-JP" altLang="ja-JP" sz="1200" b="1">
              <a:solidFill>
                <a:schemeClr val="dk1"/>
              </a:solidFill>
              <a:effectLst/>
              <a:latin typeface="+mn-lt"/>
              <a:ea typeface="+mn-ea"/>
              <a:cs typeface="+mn-cs"/>
            </a:rPr>
            <a:t>氏名</a:t>
          </a:r>
          <a:r>
            <a:rPr kumimoji="1" lang="en-US" altLang="ja-JP" sz="1200" b="1">
              <a:solidFill>
                <a:schemeClr val="dk1"/>
              </a:solidFill>
              <a:effectLst/>
              <a:latin typeface="+mn-lt"/>
              <a:ea typeface="+mn-ea"/>
              <a:cs typeface="+mn-cs"/>
            </a:rPr>
            <a:t>】</a:t>
          </a:r>
          <a:endParaRPr lang="ja-JP" altLang="ja-JP" sz="1600" b="1">
            <a:effectLst/>
          </a:endParaRPr>
        </a:p>
        <a:p>
          <a:pPr eaLnBrk="1" fontAlgn="auto" latinLnBrk="0" hangingPunct="1"/>
          <a:r>
            <a:rPr kumimoji="1" lang="ja-JP" altLang="ja-JP" sz="1200" b="1">
              <a:solidFill>
                <a:schemeClr val="dk1"/>
              </a:solidFill>
              <a:effectLst/>
              <a:latin typeface="+mn-lt"/>
              <a:ea typeface="+mn-ea"/>
              <a:cs typeface="+mn-cs"/>
            </a:rPr>
            <a:t>　→</a:t>
          </a:r>
          <a:r>
            <a:rPr lang="ja-JP" altLang="ja-JP" sz="1200" b="1">
              <a:solidFill>
                <a:schemeClr val="dk1"/>
              </a:solidFill>
              <a:effectLst/>
              <a:latin typeface="+mn-lt"/>
              <a:ea typeface="+mn-ea"/>
              <a:cs typeface="+mn-cs"/>
            </a:rPr>
            <a:t>記載不要（「</a:t>
          </a:r>
          <a:r>
            <a:rPr lang="en-US" altLang="ja-JP" sz="1200" b="1">
              <a:solidFill>
                <a:schemeClr val="dk1"/>
              </a:solidFill>
              <a:effectLst/>
              <a:latin typeface="+mn-lt"/>
              <a:ea typeface="+mn-ea"/>
              <a:cs typeface="+mn-cs"/>
            </a:rPr>
            <a:t>3</a:t>
          </a:r>
          <a:r>
            <a:rPr lang="ja-JP" altLang="ja-JP" sz="1200" b="1">
              <a:solidFill>
                <a:schemeClr val="dk1"/>
              </a:solidFill>
              <a:effectLst/>
              <a:latin typeface="+mn-lt"/>
              <a:ea typeface="+mn-ea"/>
              <a:cs typeface="+mn-cs"/>
            </a:rPr>
            <a:t>号様式</a:t>
          </a:r>
          <a:r>
            <a:rPr lang="en-US" altLang="ja-JP" sz="1200" b="1">
              <a:solidFill>
                <a:schemeClr val="dk1"/>
              </a:solidFill>
              <a:effectLst/>
              <a:latin typeface="+mn-lt"/>
              <a:ea typeface="+mn-ea"/>
              <a:cs typeface="+mn-cs"/>
            </a:rPr>
            <a:t>(</a:t>
          </a:r>
          <a:r>
            <a:rPr lang="ja-JP" altLang="ja-JP" sz="1200" b="1">
              <a:solidFill>
                <a:schemeClr val="dk1"/>
              </a:solidFill>
              <a:effectLst/>
              <a:latin typeface="+mn-lt"/>
              <a:ea typeface="+mn-ea"/>
              <a:cs typeface="+mn-cs"/>
            </a:rPr>
            <a:t>実績報告</a:t>
          </a:r>
          <a:r>
            <a:rPr lang="en-US" altLang="ja-JP" sz="1200" b="1">
              <a:solidFill>
                <a:schemeClr val="dk1"/>
              </a:solidFill>
              <a:effectLst/>
              <a:latin typeface="+mn-lt"/>
              <a:ea typeface="+mn-ea"/>
              <a:cs typeface="+mn-cs"/>
            </a:rPr>
            <a:t>)</a:t>
          </a:r>
          <a:r>
            <a:rPr lang="ja-JP" altLang="ja-JP" sz="1200" b="1">
              <a:solidFill>
                <a:schemeClr val="dk1"/>
              </a:solidFill>
              <a:effectLst/>
              <a:latin typeface="+mn-lt"/>
              <a:ea typeface="+mn-ea"/>
              <a:cs typeface="+mn-cs"/>
            </a:rPr>
            <a:t>」の法人情報等が自動的に記載されます。）</a:t>
          </a:r>
          <a:endParaRPr lang="ja-JP" altLang="ja-JP" sz="1600" b="1">
            <a:effectLst/>
          </a:endParaRPr>
        </a:p>
        <a:p>
          <a:pPr eaLnBrk="1" fontAlgn="auto" latinLnBrk="0" hangingPunct="1"/>
          <a:endParaRPr kumimoji="1" lang="en-US" altLang="ja-JP" sz="1200" b="1">
            <a:solidFill>
              <a:schemeClr val="dk1"/>
            </a:solidFill>
            <a:effectLst/>
            <a:latin typeface="+mn-lt"/>
            <a:ea typeface="+mn-ea"/>
            <a:cs typeface="+mn-cs"/>
          </a:endParaRPr>
        </a:p>
        <a:p>
          <a:pPr eaLnBrk="1" fontAlgn="auto" latinLnBrk="0" hangingPunct="1"/>
          <a:r>
            <a:rPr kumimoji="1" lang="en-US" altLang="ja-JP" sz="1200" b="1">
              <a:solidFill>
                <a:schemeClr val="dk1"/>
              </a:solidFill>
              <a:effectLst/>
              <a:latin typeface="+mn-lt"/>
              <a:ea typeface="+mn-ea"/>
              <a:cs typeface="+mn-cs"/>
            </a:rPr>
            <a:t>【</a:t>
          </a:r>
          <a:r>
            <a:rPr kumimoji="1" lang="ja-JP" altLang="ja-JP" sz="1200" b="1">
              <a:solidFill>
                <a:schemeClr val="dk1"/>
              </a:solidFill>
              <a:effectLst/>
              <a:latin typeface="+mn-lt"/>
              <a:ea typeface="+mn-ea"/>
              <a:cs typeface="+mn-cs"/>
            </a:rPr>
            <a:t>代表者印</a:t>
          </a:r>
          <a:r>
            <a:rPr kumimoji="1" lang="en-US" altLang="ja-JP" sz="1200" b="1">
              <a:solidFill>
                <a:schemeClr val="dk1"/>
              </a:solidFill>
              <a:effectLst/>
              <a:latin typeface="+mn-lt"/>
              <a:ea typeface="+mn-ea"/>
              <a:cs typeface="+mn-cs"/>
            </a:rPr>
            <a:t>】</a:t>
          </a:r>
          <a:endParaRPr lang="ja-JP" altLang="ja-JP" sz="1600" b="1">
            <a:effectLst/>
          </a:endParaRPr>
        </a:p>
        <a:p>
          <a:r>
            <a:rPr kumimoji="1" lang="ja-JP" altLang="ja-JP" sz="1200" b="1">
              <a:solidFill>
                <a:schemeClr val="dk1"/>
              </a:solidFill>
              <a:effectLst/>
              <a:latin typeface="+mn-lt"/>
              <a:ea typeface="+mn-ea"/>
              <a:cs typeface="+mn-cs"/>
            </a:rPr>
            <a:t>　→</a:t>
          </a:r>
          <a:r>
            <a:rPr kumimoji="1" lang="ja-JP" altLang="ja-JP" sz="1200" b="1" u="sng">
              <a:solidFill>
                <a:schemeClr val="dk1"/>
              </a:solidFill>
              <a:effectLst/>
              <a:latin typeface="+mn-lt"/>
              <a:ea typeface="+mn-ea"/>
              <a:cs typeface="+mn-cs"/>
            </a:rPr>
            <a:t>印鑑証明書と合致</a:t>
          </a:r>
          <a:r>
            <a:rPr kumimoji="1" lang="ja-JP" altLang="ja-JP" sz="1200" b="1">
              <a:solidFill>
                <a:schemeClr val="dk1"/>
              </a:solidFill>
              <a:effectLst/>
              <a:latin typeface="+mn-lt"/>
              <a:ea typeface="+mn-ea"/>
              <a:cs typeface="+mn-cs"/>
            </a:rPr>
            <a:t>させてください。</a:t>
          </a:r>
          <a:endParaRPr lang="ja-JP" altLang="ja-JP" sz="1600" b="1">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1400" b="0" u="none">
            <a:solidFill>
              <a:schemeClr val="dk1"/>
            </a:solidFill>
            <a:effectLst/>
            <a:latin typeface="+mn-lt"/>
            <a:ea typeface="+mn-ea"/>
            <a:cs typeface="+mn-cs"/>
          </a:endParaRPr>
        </a:p>
        <a:p>
          <a:endParaRPr kumimoji="1" lang="ja-JP" altLang="en-US" sz="1400"/>
        </a:p>
      </xdr:txBody>
    </xdr:sp>
    <xdr:clientData/>
  </xdr:twoCellAnchor>
  <xdr:twoCellAnchor>
    <xdr:from>
      <xdr:col>30</xdr:col>
      <xdr:colOff>83820</xdr:colOff>
      <xdr:row>23</xdr:row>
      <xdr:rowOff>60960</xdr:rowOff>
    </xdr:from>
    <xdr:to>
      <xdr:col>30</xdr:col>
      <xdr:colOff>510540</xdr:colOff>
      <xdr:row>23</xdr:row>
      <xdr:rowOff>60960</xdr:rowOff>
    </xdr:to>
    <xdr:cxnSp macro="">
      <xdr:nvCxnSpPr>
        <xdr:cNvPr id="14" name="直線矢印コネクタ 13"/>
        <xdr:cNvCxnSpPr/>
      </xdr:nvCxnSpPr>
      <xdr:spPr bwMode="auto">
        <a:xfrm>
          <a:off x="6560820" y="6195060"/>
          <a:ext cx="426720" cy="0"/>
        </a:xfrm>
        <a:prstGeom prst="straightConnector1">
          <a:avLst/>
        </a:prstGeom>
        <a:ln w="41275">
          <a:headEnd type="none" w="med" len="med"/>
          <a:tailEnd type="triangle"/>
        </a:ln>
        <a:extLst/>
      </xdr:spPr>
      <xdr:style>
        <a:lnRef idx="1">
          <a:schemeClr val="dk1"/>
        </a:lnRef>
        <a:fillRef idx="0">
          <a:schemeClr val="dk1"/>
        </a:fillRef>
        <a:effectRef idx="0">
          <a:schemeClr val="dk1"/>
        </a:effectRef>
        <a:fontRef idx="minor">
          <a:schemeClr val="tx1"/>
        </a:fontRef>
      </xdr:style>
    </xdr:cxnSp>
    <xdr:clientData/>
  </xdr:twoCellAnchor>
  <xdr:twoCellAnchor>
    <xdr:from>
      <xdr:col>30</xdr:col>
      <xdr:colOff>525780</xdr:colOff>
      <xdr:row>22</xdr:row>
      <xdr:rowOff>45720</xdr:rowOff>
    </xdr:from>
    <xdr:to>
      <xdr:col>37</xdr:col>
      <xdr:colOff>411480</xdr:colOff>
      <xdr:row>26</xdr:row>
      <xdr:rowOff>327660</xdr:rowOff>
    </xdr:to>
    <xdr:sp macro="" textlink="">
      <xdr:nvSpPr>
        <xdr:cNvPr id="15" name="テキスト ボックス 14">
          <a:extLst>
            <a:ext uri="{FF2B5EF4-FFF2-40B4-BE49-F238E27FC236}">
              <a16:creationId xmlns:a16="http://schemas.microsoft.com/office/drawing/2014/main" id="{00000000-0008-0000-0100-000004000000}"/>
            </a:ext>
          </a:extLst>
        </xdr:cNvPr>
        <xdr:cNvSpPr txBox="1"/>
      </xdr:nvSpPr>
      <xdr:spPr>
        <a:xfrm>
          <a:off x="7002780" y="5868670"/>
          <a:ext cx="4241800" cy="152654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a:t>【</a:t>
          </a:r>
          <a:r>
            <a:rPr kumimoji="1" lang="ja-JP" altLang="en-US" sz="1400"/>
            <a:t>手順③</a:t>
          </a:r>
          <a:r>
            <a:rPr kumimoji="1" lang="en-US" altLang="ja-JP" sz="1400"/>
            <a:t>】</a:t>
          </a:r>
          <a:r>
            <a:rPr kumimoji="1" lang="ja-JP" altLang="en-US" sz="1400"/>
            <a:t>必要事項を入力又は選択してください。</a:t>
          </a:r>
        </a:p>
      </xdr:txBody>
    </xdr:sp>
    <xdr:clientData/>
  </xdr:twoCellAnchor>
  <xdr:twoCellAnchor>
    <xdr:from>
      <xdr:col>30</xdr:col>
      <xdr:colOff>502621</xdr:colOff>
      <xdr:row>30</xdr:row>
      <xdr:rowOff>380253</xdr:rowOff>
    </xdr:from>
    <xdr:to>
      <xdr:col>37</xdr:col>
      <xdr:colOff>403561</xdr:colOff>
      <xdr:row>38</xdr:row>
      <xdr:rowOff>60213</xdr:rowOff>
    </xdr:to>
    <xdr:sp macro="" textlink="">
      <xdr:nvSpPr>
        <xdr:cNvPr id="18" name="テキスト ボックス 17">
          <a:extLst>
            <a:ext uri="{FF2B5EF4-FFF2-40B4-BE49-F238E27FC236}">
              <a16:creationId xmlns:a16="http://schemas.microsoft.com/office/drawing/2014/main" id="{00000000-0008-0000-0100-000004000000}"/>
            </a:ext>
          </a:extLst>
        </xdr:cNvPr>
        <xdr:cNvSpPr txBox="1"/>
      </xdr:nvSpPr>
      <xdr:spPr>
        <a:xfrm>
          <a:off x="7002033" y="9090959"/>
          <a:ext cx="4241352" cy="1278666"/>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solidFill>
                <a:srgbClr val="FF0000"/>
              </a:solidFill>
            </a:rPr>
            <a:t>最後に確認！！</a:t>
          </a:r>
          <a:endParaRPr kumimoji="1" lang="en-US" altLang="ja-JP" sz="1600">
            <a:solidFill>
              <a:srgbClr val="FF0000"/>
            </a:solidFill>
          </a:endParaRPr>
        </a:p>
        <a:p>
          <a:r>
            <a:rPr kumimoji="1" lang="ja-JP" altLang="en-US" sz="1600">
              <a:solidFill>
                <a:srgbClr val="FF0000"/>
              </a:solidFill>
            </a:rPr>
            <a:t>口座番号等に間違いございませんか？</a:t>
          </a:r>
          <a:endParaRPr kumimoji="1" lang="en-US" altLang="ja-JP" sz="1600">
            <a:solidFill>
              <a:srgbClr val="FF0000"/>
            </a:solidFill>
          </a:endParaRPr>
        </a:p>
        <a:p>
          <a:r>
            <a:rPr kumimoji="1" lang="ja-JP" altLang="en-US" sz="1600">
              <a:solidFill>
                <a:srgbClr val="FF0000"/>
              </a:solidFill>
            </a:rPr>
            <a:t>間違いがあると、正しく振り込まれない場合がありますので、ご注意ください。</a:t>
          </a:r>
        </a:p>
      </xdr:txBody>
    </xdr:sp>
    <xdr:clientData/>
  </xdr:twoCellAnchor>
  <xdr:twoCellAnchor>
    <xdr:from>
      <xdr:col>30</xdr:col>
      <xdr:colOff>510540</xdr:colOff>
      <xdr:row>27</xdr:row>
      <xdr:rowOff>38100</xdr:rowOff>
    </xdr:from>
    <xdr:to>
      <xdr:col>39</xdr:col>
      <xdr:colOff>342900</xdr:colOff>
      <xdr:row>30</xdr:row>
      <xdr:rowOff>312420</xdr:rowOff>
    </xdr:to>
    <xdr:sp macro="" textlink="">
      <xdr:nvSpPr>
        <xdr:cNvPr id="19" name="テキスト ボックス 18">
          <a:extLst>
            <a:ext uri="{FF2B5EF4-FFF2-40B4-BE49-F238E27FC236}">
              <a16:creationId xmlns:a16="http://schemas.microsoft.com/office/drawing/2014/main" id="{00000000-0008-0000-0100-000004000000}"/>
            </a:ext>
          </a:extLst>
        </xdr:cNvPr>
        <xdr:cNvSpPr txBox="1"/>
      </xdr:nvSpPr>
      <xdr:spPr>
        <a:xfrm>
          <a:off x="6987540" y="7493000"/>
          <a:ext cx="5433060" cy="153162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b="1">
              <a:solidFill>
                <a:srgbClr val="FF0000"/>
              </a:solidFill>
            </a:rPr>
            <a:t>【</a:t>
          </a:r>
          <a:r>
            <a:rPr kumimoji="1" lang="ja-JP" altLang="en-US" sz="1600" b="1">
              <a:solidFill>
                <a:srgbClr val="FF0000"/>
              </a:solidFill>
            </a:rPr>
            <a:t>重要</a:t>
          </a:r>
          <a:r>
            <a:rPr kumimoji="1" lang="en-US" altLang="ja-JP" sz="1600" b="1">
              <a:solidFill>
                <a:srgbClr val="FF0000"/>
              </a:solidFill>
            </a:rPr>
            <a:t>】 </a:t>
          </a:r>
          <a:r>
            <a:rPr kumimoji="1" lang="ja-JP" altLang="en-US" sz="1400"/>
            <a:t>口座名義人記載時の注意事項</a:t>
          </a:r>
          <a:endParaRPr kumimoji="1" lang="en-US" altLang="ja-JP" sz="1400"/>
        </a:p>
        <a:p>
          <a:r>
            <a:rPr kumimoji="1" lang="ja-JP" altLang="en-US" sz="1400"/>
            <a:t>①半角カタカナで入力</a:t>
          </a:r>
          <a:endParaRPr kumimoji="1" lang="en-US" altLang="ja-JP" sz="1400"/>
        </a:p>
        <a:p>
          <a:r>
            <a:rPr kumimoji="1" lang="ja-JP" altLang="en-US" sz="1400"/>
            <a:t>②小文字</a:t>
          </a:r>
          <a:r>
            <a:rPr kumimoji="1" lang="en-US" altLang="ja-JP" sz="1400"/>
            <a:t>｢</a:t>
          </a:r>
          <a:r>
            <a:rPr kumimoji="1" lang="ja-JP" altLang="en-US" sz="1400"/>
            <a:t>ｯ</a:t>
          </a:r>
          <a:r>
            <a:rPr kumimoji="1" lang="en-US" altLang="ja-JP" sz="1400"/>
            <a:t>｣｢</a:t>
          </a:r>
          <a:r>
            <a:rPr kumimoji="1" lang="ja-JP" altLang="en-US" sz="1400"/>
            <a:t>ｬ</a:t>
          </a:r>
          <a:r>
            <a:rPr kumimoji="1" lang="en-US" altLang="ja-JP" sz="1400"/>
            <a:t>｣｢</a:t>
          </a:r>
          <a:r>
            <a:rPr kumimoji="1" lang="ja-JP" altLang="en-US" sz="1400"/>
            <a:t>ｭ</a:t>
          </a:r>
          <a:r>
            <a:rPr kumimoji="1" lang="en-US" altLang="ja-JP" sz="1400"/>
            <a:t>｣｢</a:t>
          </a:r>
          <a:r>
            <a:rPr kumimoji="1" lang="ja-JP" altLang="en-US" sz="1400"/>
            <a:t>ｮ</a:t>
          </a:r>
          <a:r>
            <a:rPr kumimoji="1" lang="en-US" altLang="ja-JP" sz="1400"/>
            <a:t>｣</a:t>
          </a:r>
          <a:r>
            <a:rPr kumimoji="1" lang="ja-JP" altLang="en-US" sz="1400"/>
            <a:t>は大文字</a:t>
          </a:r>
          <a:r>
            <a:rPr kumimoji="1" lang="en-US" altLang="ja-JP" sz="1400"/>
            <a:t>｢</a:t>
          </a:r>
          <a:r>
            <a:rPr kumimoji="1" lang="ja-JP" altLang="en-US" sz="1400"/>
            <a:t>ﾂ</a:t>
          </a:r>
          <a:r>
            <a:rPr kumimoji="1" lang="en-US" altLang="ja-JP" sz="1400"/>
            <a:t>｣｢</a:t>
          </a:r>
          <a:r>
            <a:rPr kumimoji="1" lang="ja-JP" altLang="en-US" sz="1400"/>
            <a:t>ﾔ</a:t>
          </a:r>
          <a:r>
            <a:rPr kumimoji="1" lang="en-US" altLang="ja-JP" sz="1400"/>
            <a:t>｣｢</a:t>
          </a:r>
          <a:r>
            <a:rPr kumimoji="1" lang="ja-JP" altLang="en-US" sz="1400"/>
            <a:t>ユ</a:t>
          </a:r>
          <a:r>
            <a:rPr kumimoji="1" lang="en-US" altLang="ja-JP" sz="1400"/>
            <a:t>｣｢</a:t>
          </a:r>
          <a:r>
            <a:rPr kumimoji="1" lang="ja-JP" altLang="en-US" sz="1400"/>
            <a:t>ヨ</a:t>
          </a:r>
          <a:r>
            <a:rPr kumimoji="1" lang="en-US" altLang="ja-JP" sz="1400"/>
            <a:t>｣</a:t>
          </a:r>
          <a:r>
            <a:rPr kumimoji="1" lang="ja-JP" altLang="en-US" sz="1400"/>
            <a:t>に変えてください。 </a:t>
          </a:r>
        </a:p>
        <a:p>
          <a:r>
            <a:rPr kumimoji="1" lang="ja-JP" altLang="en-US" sz="1400"/>
            <a:t>③</a:t>
          </a:r>
          <a:r>
            <a:rPr kumimoji="1" lang="en-US" altLang="ja-JP" sz="1400"/>
            <a:t>｢</a:t>
          </a:r>
          <a:r>
            <a:rPr kumimoji="1" lang="ja-JP" altLang="en-US" sz="1400"/>
            <a:t>ー</a:t>
          </a:r>
          <a:r>
            <a:rPr kumimoji="1" lang="en-US" altLang="ja-JP" sz="1400"/>
            <a:t>(</a:t>
          </a:r>
          <a:r>
            <a:rPr kumimoji="1" lang="ja-JP" altLang="en-US" sz="1400"/>
            <a:t>長音</a:t>
          </a:r>
          <a:r>
            <a:rPr kumimoji="1" lang="en-US" altLang="ja-JP" sz="1400"/>
            <a:t>)｣</a:t>
          </a:r>
          <a:r>
            <a:rPr kumimoji="1" lang="ja-JP" altLang="en-US" sz="1400"/>
            <a:t>は「</a:t>
          </a:r>
          <a:r>
            <a:rPr kumimoji="1" lang="en-US" altLang="ja-JP" sz="1400"/>
            <a:t>- (</a:t>
          </a:r>
          <a:r>
            <a:rPr kumimoji="1" lang="ja-JP" altLang="en-US" sz="1400"/>
            <a:t>半角ハイフン</a:t>
          </a:r>
          <a:r>
            <a:rPr kumimoji="1" lang="en-US" altLang="ja-JP" sz="1400"/>
            <a:t>)</a:t>
          </a:r>
          <a:r>
            <a:rPr kumimoji="1" lang="ja-JP" altLang="en-US" sz="1400"/>
            <a:t>」に変えてください。 </a:t>
          </a:r>
          <a:endParaRPr kumimoji="1" lang="en-US" altLang="ja-JP" sz="1400"/>
        </a:p>
        <a:p>
          <a:r>
            <a:rPr kumimoji="1" lang="ja-JP" altLang="en-US" sz="1400"/>
            <a:t>④濁点・半濁点は１文字とします。</a:t>
          </a:r>
          <a:endParaRPr kumimoji="1" lang="en-US" altLang="ja-JP" sz="1400"/>
        </a:p>
        <a:p>
          <a:r>
            <a:rPr kumimoji="1" lang="ja-JP" altLang="en-US" sz="1400" b="1" u="sng">
              <a:solidFill>
                <a:srgbClr val="FF0000"/>
              </a:solidFill>
            </a:rPr>
            <a:t>⑤口座名義人に法人名が含まれていることを確認してください。</a:t>
          </a:r>
        </a:p>
      </xdr:txBody>
    </xdr:sp>
    <xdr:clientData/>
  </xdr:twoCellAnchor>
  <xdr:twoCellAnchor>
    <xdr:from>
      <xdr:col>14</xdr:col>
      <xdr:colOff>15240</xdr:colOff>
      <xdr:row>0</xdr:row>
      <xdr:rowOff>22860</xdr:rowOff>
    </xdr:from>
    <xdr:to>
      <xdr:col>15</xdr:col>
      <xdr:colOff>197880</xdr:colOff>
      <xdr:row>0</xdr:row>
      <xdr:rowOff>418860</xdr:rowOff>
    </xdr:to>
    <xdr:sp macro="" textlink="">
      <xdr:nvSpPr>
        <xdr:cNvPr id="20" name="Rectangle 1"/>
        <xdr:cNvSpPr>
          <a:spLocks noChangeArrowheads="1"/>
        </xdr:cNvSpPr>
      </xdr:nvSpPr>
      <xdr:spPr bwMode="auto">
        <a:xfrm>
          <a:off x="3037840" y="22860"/>
          <a:ext cx="398540" cy="3960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chemeClr val="tx1"/>
              </a:solidFill>
              <a:latin typeface="ＭＳ Ｐゴシック"/>
              <a:ea typeface="ＭＳ Ｐゴシック"/>
            </a:rPr>
            <a:t>捨印</a:t>
          </a:r>
        </a:p>
      </xdr:txBody>
    </xdr:sp>
    <xdr:clientData/>
  </xdr:twoCellAnchor>
  <xdr:twoCellAnchor>
    <xdr:from>
      <xdr:col>30</xdr:col>
      <xdr:colOff>502920</xdr:colOff>
      <xdr:row>0</xdr:row>
      <xdr:rowOff>114300</xdr:rowOff>
    </xdr:from>
    <xdr:to>
      <xdr:col>37</xdr:col>
      <xdr:colOff>518160</xdr:colOff>
      <xdr:row>2</xdr:row>
      <xdr:rowOff>121920</xdr:rowOff>
    </xdr:to>
    <xdr:sp macro="" textlink="">
      <xdr:nvSpPr>
        <xdr:cNvPr id="21" name="テキスト ボックス 20">
          <a:extLst>
            <a:ext uri="{FF2B5EF4-FFF2-40B4-BE49-F238E27FC236}">
              <a16:creationId xmlns:a16="http://schemas.microsoft.com/office/drawing/2014/main" id="{00000000-0008-0000-0100-000004000000}"/>
            </a:ext>
          </a:extLst>
        </xdr:cNvPr>
        <xdr:cNvSpPr txBox="1"/>
      </xdr:nvSpPr>
      <xdr:spPr>
        <a:xfrm>
          <a:off x="6979920" y="114300"/>
          <a:ext cx="4371340" cy="84582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rgbClr val="FF0000"/>
              </a:solidFill>
            </a:rPr>
            <a:t>捨印</a:t>
          </a:r>
          <a:r>
            <a:rPr kumimoji="1" lang="ja-JP" altLang="en-US" sz="1400"/>
            <a:t>を押印してください。</a:t>
          </a:r>
        </a:p>
        <a:p>
          <a:r>
            <a:rPr kumimoji="1" lang="ja-JP" altLang="en-US" sz="1400"/>
            <a:t>（捨印の押印がなく、記載内容に誤りがあった場合、この様式を再度郵送提出していただくことになります。）</a:t>
          </a:r>
        </a:p>
      </xdr:txBody>
    </xdr:sp>
    <xdr:clientData/>
  </xdr:twoCellAnchor>
  <xdr:twoCellAnchor>
    <xdr:from>
      <xdr:col>30</xdr:col>
      <xdr:colOff>83820</xdr:colOff>
      <xdr:row>0</xdr:row>
      <xdr:rowOff>388620</xdr:rowOff>
    </xdr:from>
    <xdr:to>
      <xdr:col>30</xdr:col>
      <xdr:colOff>510540</xdr:colOff>
      <xdr:row>0</xdr:row>
      <xdr:rowOff>388620</xdr:rowOff>
    </xdr:to>
    <xdr:cxnSp macro="">
      <xdr:nvCxnSpPr>
        <xdr:cNvPr id="22" name="直線矢印コネクタ 21"/>
        <xdr:cNvCxnSpPr/>
      </xdr:nvCxnSpPr>
      <xdr:spPr bwMode="auto">
        <a:xfrm>
          <a:off x="6560820" y="388620"/>
          <a:ext cx="426720" cy="0"/>
        </a:xfrm>
        <a:prstGeom prst="straightConnector1">
          <a:avLst/>
        </a:prstGeom>
        <a:ln w="41275">
          <a:headEnd type="none" w="med" len="med"/>
          <a:tailEnd type="triangle"/>
        </a:ln>
        <a:extLst/>
      </xdr:spPr>
      <xdr:style>
        <a:lnRef idx="1">
          <a:schemeClr val="dk1"/>
        </a:lnRef>
        <a:fillRef idx="0">
          <a:schemeClr val="dk1"/>
        </a:fillRef>
        <a:effectRef idx="0">
          <a:schemeClr val="dk1"/>
        </a:effectRef>
        <a:fontRef idx="minor">
          <a:schemeClr val="tx1"/>
        </a:fontRef>
      </xdr:style>
    </xdr:cxnSp>
    <xdr:clientData/>
  </xdr:twoCellAnchor>
  <xdr:twoCellAnchor>
    <xdr:from>
      <xdr:col>31</xdr:col>
      <xdr:colOff>301662</xdr:colOff>
      <xdr:row>23</xdr:row>
      <xdr:rowOff>176082</xdr:rowOff>
    </xdr:from>
    <xdr:to>
      <xdr:col>36</xdr:col>
      <xdr:colOff>286422</xdr:colOff>
      <xdr:row>24</xdr:row>
      <xdr:rowOff>247650</xdr:rowOff>
    </xdr:to>
    <xdr:sp macro="" textlink="">
      <xdr:nvSpPr>
        <xdr:cNvPr id="23" name="テキスト ボックス 22">
          <a:extLst>
            <a:ext uri="{FF2B5EF4-FFF2-40B4-BE49-F238E27FC236}">
              <a16:creationId xmlns:a16="http://schemas.microsoft.com/office/drawing/2014/main" id="{00000000-0008-0000-0100-000004000000}"/>
            </a:ext>
          </a:extLst>
        </xdr:cNvPr>
        <xdr:cNvSpPr txBox="1"/>
      </xdr:nvSpPr>
      <xdr:spPr>
        <a:xfrm>
          <a:off x="7421133" y="6301964"/>
          <a:ext cx="3085054" cy="385333"/>
        </a:xfrm>
        <a:prstGeom prst="rect">
          <a:avLst/>
        </a:prstGeom>
        <a:solidFill>
          <a:srgbClr val="FDE9D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t>赤色セル：入力してください</a:t>
          </a:r>
        </a:p>
      </xdr:txBody>
    </xdr:sp>
    <xdr:clientData/>
  </xdr:twoCellAnchor>
  <xdr:twoCellAnchor>
    <xdr:from>
      <xdr:col>31</xdr:col>
      <xdr:colOff>292398</xdr:colOff>
      <xdr:row>25</xdr:row>
      <xdr:rowOff>56329</xdr:rowOff>
    </xdr:from>
    <xdr:to>
      <xdr:col>37</xdr:col>
      <xdr:colOff>147618</xdr:colOff>
      <xdr:row>26</xdr:row>
      <xdr:rowOff>106382</xdr:rowOff>
    </xdr:to>
    <xdr:sp macro="" textlink="">
      <xdr:nvSpPr>
        <xdr:cNvPr id="24" name="テキスト ボックス 23">
          <a:extLst>
            <a:ext uri="{FF2B5EF4-FFF2-40B4-BE49-F238E27FC236}">
              <a16:creationId xmlns:a16="http://schemas.microsoft.com/office/drawing/2014/main" id="{00000000-0008-0000-0100-000004000000}"/>
            </a:ext>
          </a:extLst>
        </xdr:cNvPr>
        <xdr:cNvSpPr txBox="1"/>
      </xdr:nvSpPr>
      <xdr:spPr>
        <a:xfrm>
          <a:off x="7411869" y="6809741"/>
          <a:ext cx="3575573" cy="363817"/>
        </a:xfrm>
        <a:prstGeom prst="rect">
          <a:avLst/>
        </a:prstGeom>
        <a:solidFill>
          <a:srgbClr val="D8E4B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t>緑色セル：プルダウンから選択してください</a:t>
          </a:r>
        </a:p>
      </xdr:txBody>
    </xdr:sp>
    <xdr:clientData/>
  </xdr:twoCellAnchor>
  <xdr:twoCellAnchor>
    <xdr:from>
      <xdr:col>31</xdr:col>
      <xdr:colOff>47960</xdr:colOff>
      <xdr:row>19</xdr:row>
      <xdr:rowOff>112804</xdr:rowOff>
    </xdr:from>
    <xdr:to>
      <xdr:col>37</xdr:col>
      <xdr:colOff>216647</xdr:colOff>
      <xdr:row>20</xdr:row>
      <xdr:rowOff>537883</xdr:rowOff>
    </xdr:to>
    <xdr:sp macro="" textlink="">
      <xdr:nvSpPr>
        <xdr:cNvPr id="27" name="テキスト ボックス 26">
          <a:extLst>
            <a:ext uri="{FF2B5EF4-FFF2-40B4-BE49-F238E27FC236}">
              <a16:creationId xmlns:a16="http://schemas.microsoft.com/office/drawing/2014/main" id="{00000000-0008-0000-0100-000004000000}"/>
            </a:ext>
          </a:extLst>
        </xdr:cNvPr>
        <xdr:cNvSpPr txBox="1"/>
      </xdr:nvSpPr>
      <xdr:spPr>
        <a:xfrm>
          <a:off x="7167431" y="4729628"/>
          <a:ext cx="3889040" cy="589431"/>
        </a:xfrm>
        <a:prstGeom prst="rect">
          <a:avLst/>
        </a:prstGeom>
        <a:solidFill>
          <a:srgbClr val="FDE9D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ja-JP" sz="1200" b="1">
              <a:solidFill>
                <a:schemeClr val="dk1"/>
              </a:solidFill>
              <a:effectLst/>
              <a:latin typeface="+mn-lt"/>
              <a:ea typeface="+mn-ea"/>
              <a:cs typeface="+mn-cs"/>
            </a:rPr>
            <a:t>※委任状を提出</a:t>
          </a:r>
          <a:r>
            <a:rPr lang="ja-JP" altLang="en-US" sz="1200" b="1">
              <a:solidFill>
                <a:schemeClr val="dk1"/>
              </a:solidFill>
              <a:effectLst/>
              <a:latin typeface="+mn-lt"/>
              <a:ea typeface="+mn-ea"/>
              <a:cs typeface="+mn-cs"/>
            </a:rPr>
            <a:t>する</a:t>
          </a:r>
          <a:r>
            <a:rPr lang="ja-JP" altLang="ja-JP" sz="1200" b="1">
              <a:solidFill>
                <a:schemeClr val="dk1"/>
              </a:solidFill>
              <a:effectLst/>
              <a:latin typeface="+mn-lt"/>
              <a:ea typeface="+mn-ea"/>
              <a:cs typeface="+mn-cs"/>
            </a:rPr>
            <a:t>場合は、受任者の住所</a:t>
          </a:r>
          <a:r>
            <a:rPr lang="ja-JP" altLang="en-US" sz="1200" b="1">
              <a:solidFill>
                <a:schemeClr val="dk1"/>
              </a:solidFill>
              <a:effectLst/>
              <a:latin typeface="+mn-lt"/>
              <a:ea typeface="+mn-ea"/>
              <a:cs typeface="+mn-cs"/>
            </a:rPr>
            <a:t>、電話番号</a:t>
          </a:r>
          <a:r>
            <a:rPr lang="ja-JP" altLang="ja-JP" sz="1200" b="1">
              <a:solidFill>
                <a:schemeClr val="dk1"/>
              </a:solidFill>
              <a:effectLst/>
              <a:latin typeface="+mn-lt"/>
              <a:ea typeface="+mn-ea"/>
              <a:cs typeface="+mn-cs"/>
            </a:rPr>
            <a:t>及び氏名を上書きし、受任者印を押印してください。</a:t>
          </a:r>
          <a:endParaRPr lang="ja-JP" altLang="ja-JP" sz="1600" b="1">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501650</xdr:colOff>
      <xdr:row>41</xdr:row>
      <xdr:rowOff>146050</xdr:rowOff>
    </xdr:from>
    <xdr:to>
      <xdr:col>5</xdr:col>
      <xdr:colOff>82550</xdr:colOff>
      <xdr:row>46</xdr:row>
      <xdr:rowOff>158750</xdr:rowOff>
    </xdr:to>
    <xdr:sp macro="" textlink="">
      <xdr:nvSpPr>
        <xdr:cNvPr id="2" name="Oval 1"/>
        <xdr:cNvSpPr>
          <a:spLocks noChangeArrowheads="1"/>
        </xdr:cNvSpPr>
      </xdr:nvSpPr>
      <xdr:spPr bwMode="auto">
        <a:xfrm>
          <a:off x="2387600" y="7931150"/>
          <a:ext cx="838200" cy="901700"/>
        </a:xfrm>
        <a:prstGeom prst="ellipse">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prstDash val="sysDot"/>
          <a:round/>
          <a:headEnd/>
          <a:tailEnd/>
        </a:ln>
      </xdr:spPr>
    </xdr:sp>
    <xdr:clientData/>
  </xdr:twoCellAnchor>
  <xdr:twoCellAnchor>
    <xdr:from>
      <xdr:col>9</xdr:col>
      <xdr:colOff>393700</xdr:colOff>
      <xdr:row>0</xdr:row>
      <xdr:rowOff>57150</xdr:rowOff>
    </xdr:from>
    <xdr:to>
      <xdr:col>16</xdr:col>
      <xdr:colOff>215900</xdr:colOff>
      <xdr:row>2</xdr:row>
      <xdr:rowOff>101600</xdr:rowOff>
    </xdr:to>
    <xdr:sp macro="" textlink="">
      <xdr:nvSpPr>
        <xdr:cNvPr id="3" name="テキスト ボックス 2">
          <a:extLst>
            <a:ext uri="{FF2B5EF4-FFF2-40B4-BE49-F238E27FC236}">
              <a16:creationId xmlns:a16="http://schemas.microsoft.com/office/drawing/2014/main" id="{00000000-0008-0000-0100-000004000000}"/>
            </a:ext>
          </a:extLst>
        </xdr:cNvPr>
        <xdr:cNvSpPr txBox="1"/>
      </xdr:nvSpPr>
      <xdr:spPr>
        <a:xfrm>
          <a:off x="6362700" y="57150"/>
          <a:ext cx="4222750" cy="7620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solidFill>
                <a:schemeClr val="dk1"/>
              </a:solidFill>
              <a:effectLst/>
              <a:latin typeface="+mn-lt"/>
              <a:ea typeface="+mn-ea"/>
              <a:cs typeface="+mn-cs"/>
            </a:rPr>
            <a:t>補助金の受領に関する手続きについて、代理人（事業所の管理者や施設の施設長）に委任する場合は、こちらの様式を提出してください。委任</a:t>
          </a:r>
          <a:r>
            <a:rPr kumimoji="1" lang="ja-JP" altLang="ja-JP" sz="1200" b="1">
              <a:solidFill>
                <a:schemeClr val="dk1"/>
              </a:solidFill>
              <a:effectLst/>
              <a:latin typeface="+mn-lt"/>
              <a:ea typeface="+mn-ea"/>
              <a:cs typeface="+mn-cs"/>
            </a:rPr>
            <a:t>しない場合は、本様式の</a:t>
          </a:r>
          <a:r>
            <a:rPr kumimoji="1" lang="ja-JP" altLang="en-US" sz="1200" b="1">
              <a:solidFill>
                <a:schemeClr val="dk1"/>
              </a:solidFill>
              <a:effectLst/>
              <a:latin typeface="+mn-lt"/>
              <a:ea typeface="+mn-ea"/>
              <a:cs typeface="+mn-cs"/>
            </a:rPr>
            <a:t>提出</a:t>
          </a:r>
          <a:r>
            <a:rPr kumimoji="1" lang="ja-JP" altLang="ja-JP" sz="1200" b="1">
              <a:solidFill>
                <a:schemeClr val="dk1"/>
              </a:solidFill>
              <a:effectLst/>
              <a:latin typeface="+mn-lt"/>
              <a:ea typeface="+mn-ea"/>
              <a:cs typeface="+mn-cs"/>
            </a:rPr>
            <a:t>は不要です。</a:t>
          </a:r>
          <a:endParaRPr lang="ja-JP" altLang="ja-JP" sz="1600">
            <a:effectLst/>
          </a:endParaRPr>
        </a:p>
      </xdr:txBody>
    </xdr:sp>
    <xdr:clientData/>
  </xdr:twoCellAnchor>
  <xdr:twoCellAnchor editAs="oneCell">
    <xdr:from>
      <xdr:col>9</xdr:col>
      <xdr:colOff>527050</xdr:colOff>
      <xdr:row>42</xdr:row>
      <xdr:rowOff>114300</xdr:rowOff>
    </xdr:from>
    <xdr:to>
      <xdr:col>13</xdr:col>
      <xdr:colOff>311150</xdr:colOff>
      <xdr:row>45</xdr:row>
      <xdr:rowOff>139700</xdr:rowOff>
    </xdr:to>
    <xdr:sp macro="" textlink="">
      <xdr:nvSpPr>
        <xdr:cNvPr id="5" name="AutoShape 10"/>
        <xdr:cNvSpPr>
          <a:spLocks noChangeArrowheads="1"/>
        </xdr:cNvSpPr>
      </xdr:nvSpPr>
      <xdr:spPr bwMode="auto">
        <a:xfrm>
          <a:off x="6496050" y="8077200"/>
          <a:ext cx="2298700" cy="558800"/>
        </a:xfrm>
        <a:prstGeom prst="wedgeRectCallout">
          <a:avLst>
            <a:gd name="adj1" fmla="val -11574"/>
            <a:gd name="adj2" fmla="val 38236"/>
          </a:avLst>
        </a:prstGeom>
        <a:solidFill>
          <a:srgbClr val="FFFF00"/>
        </a:solidFill>
        <a:ln w="28575">
          <a:no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受任者使用印鑑を押印してください。</a:t>
          </a:r>
        </a:p>
      </xdr:txBody>
    </xdr:sp>
    <xdr:clientData/>
  </xdr:twoCellAnchor>
  <xdr:twoCellAnchor>
    <xdr:from>
      <xdr:col>8</xdr:col>
      <xdr:colOff>927100</xdr:colOff>
      <xdr:row>14</xdr:row>
      <xdr:rowOff>38100</xdr:rowOff>
    </xdr:from>
    <xdr:to>
      <xdr:col>9</xdr:col>
      <xdr:colOff>414020</xdr:colOff>
      <xdr:row>14</xdr:row>
      <xdr:rowOff>38100</xdr:rowOff>
    </xdr:to>
    <xdr:cxnSp macro="">
      <xdr:nvCxnSpPr>
        <xdr:cNvPr id="6" name="直線矢印コネクタ 5"/>
        <xdr:cNvCxnSpPr/>
      </xdr:nvCxnSpPr>
      <xdr:spPr bwMode="auto">
        <a:xfrm>
          <a:off x="5956300" y="2889250"/>
          <a:ext cx="426720" cy="0"/>
        </a:xfrm>
        <a:prstGeom prst="straightConnector1">
          <a:avLst/>
        </a:prstGeom>
        <a:ln w="41275">
          <a:headEnd type="none" w="med" len="med"/>
          <a:tailEnd type="triangle"/>
        </a:ln>
        <a:extLst/>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38100</xdr:colOff>
      <xdr:row>43</xdr:row>
      <xdr:rowOff>139700</xdr:rowOff>
    </xdr:from>
    <xdr:to>
      <xdr:col>9</xdr:col>
      <xdr:colOff>464820</xdr:colOff>
      <xdr:row>43</xdr:row>
      <xdr:rowOff>139700</xdr:rowOff>
    </xdr:to>
    <xdr:cxnSp macro="">
      <xdr:nvCxnSpPr>
        <xdr:cNvPr id="7" name="直線矢印コネクタ 6"/>
        <xdr:cNvCxnSpPr/>
      </xdr:nvCxnSpPr>
      <xdr:spPr bwMode="auto">
        <a:xfrm>
          <a:off x="6007100" y="8280400"/>
          <a:ext cx="426720" cy="0"/>
        </a:xfrm>
        <a:prstGeom prst="straightConnector1">
          <a:avLst/>
        </a:prstGeom>
        <a:ln w="41275">
          <a:headEnd type="none" w="med" len="med"/>
          <a:tailEnd type="triangle"/>
        </a:ln>
        <a:extLst/>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419100</xdr:colOff>
      <xdr:row>2</xdr:row>
      <xdr:rowOff>165101</xdr:rowOff>
    </xdr:from>
    <xdr:to>
      <xdr:col>14</xdr:col>
      <xdr:colOff>360904</xdr:colOff>
      <xdr:row>5</xdr:row>
      <xdr:rowOff>63501</xdr:rowOff>
    </xdr:to>
    <xdr:sp macro="" textlink="">
      <xdr:nvSpPr>
        <xdr:cNvPr id="8" name="テキスト ボックス 7">
          <a:extLst>
            <a:ext uri="{FF2B5EF4-FFF2-40B4-BE49-F238E27FC236}">
              <a16:creationId xmlns:a16="http://schemas.microsoft.com/office/drawing/2014/main" id="{00000000-0008-0000-0100-000004000000}"/>
            </a:ext>
          </a:extLst>
        </xdr:cNvPr>
        <xdr:cNvSpPr txBox="1"/>
      </xdr:nvSpPr>
      <xdr:spPr>
        <a:xfrm>
          <a:off x="6388100" y="882651"/>
          <a:ext cx="3085054" cy="431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t>日付は</a:t>
          </a:r>
          <a:r>
            <a:rPr kumimoji="1" lang="ja-JP" altLang="en-US" sz="1400">
              <a:solidFill>
                <a:srgbClr val="FF0000"/>
              </a:solidFill>
            </a:rPr>
            <a:t>提出日を記載</a:t>
          </a:r>
          <a:r>
            <a:rPr kumimoji="1" lang="ja-JP" altLang="en-US" sz="1400"/>
            <a:t>してください。</a:t>
          </a:r>
        </a:p>
      </xdr:txBody>
    </xdr:sp>
    <xdr:clientData/>
  </xdr:twoCellAnchor>
  <xdr:twoCellAnchor>
    <xdr:from>
      <xdr:col>9</xdr:col>
      <xdr:colOff>0</xdr:colOff>
      <xdr:row>3</xdr:row>
      <xdr:rowOff>141493</xdr:rowOff>
    </xdr:from>
    <xdr:to>
      <xdr:col>9</xdr:col>
      <xdr:colOff>426720</xdr:colOff>
      <xdr:row>3</xdr:row>
      <xdr:rowOff>141493</xdr:rowOff>
    </xdr:to>
    <xdr:cxnSp macro="">
      <xdr:nvCxnSpPr>
        <xdr:cNvPr id="9" name="直線矢印コネクタ 8"/>
        <xdr:cNvCxnSpPr/>
      </xdr:nvCxnSpPr>
      <xdr:spPr bwMode="auto">
        <a:xfrm>
          <a:off x="5969000" y="1036843"/>
          <a:ext cx="426720" cy="0"/>
        </a:xfrm>
        <a:prstGeom prst="straightConnector1">
          <a:avLst/>
        </a:prstGeom>
        <a:ln w="41275">
          <a:headEnd type="none" w="med" len="med"/>
          <a:tailEnd type="triangle"/>
        </a:ln>
        <a:extLst/>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463550</xdr:colOff>
      <xdr:row>33</xdr:row>
      <xdr:rowOff>88900</xdr:rowOff>
    </xdr:from>
    <xdr:to>
      <xdr:col>16</xdr:col>
      <xdr:colOff>222250</xdr:colOff>
      <xdr:row>38</xdr:row>
      <xdr:rowOff>13970</xdr:rowOff>
    </xdr:to>
    <xdr:sp macro="" textlink="">
      <xdr:nvSpPr>
        <xdr:cNvPr id="12" name="テキスト ボックス 11">
          <a:extLst>
            <a:ext uri="{FF2B5EF4-FFF2-40B4-BE49-F238E27FC236}">
              <a16:creationId xmlns:a16="http://schemas.microsoft.com/office/drawing/2014/main" id="{00000000-0008-0000-0100-000004000000}"/>
            </a:ext>
          </a:extLst>
        </xdr:cNvPr>
        <xdr:cNvSpPr txBox="1"/>
      </xdr:nvSpPr>
      <xdr:spPr>
        <a:xfrm>
          <a:off x="6432550" y="6318250"/>
          <a:ext cx="4159250" cy="81407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受任</a:t>
          </a:r>
          <a:r>
            <a:rPr kumimoji="1" lang="ja-JP" altLang="ja-JP" sz="1100" b="1">
              <a:solidFill>
                <a:schemeClr val="dk1"/>
              </a:solidFill>
              <a:effectLst/>
              <a:latin typeface="+mn-lt"/>
              <a:ea typeface="+mn-ea"/>
              <a:cs typeface="+mn-cs"/>
            </a:rPr>
            <a:t>者の</a:t>
          </a:r>
          <a:r>
            <a:rPr kumimoji="1" lang="ja-JP" altLang="en-US" sz="1100" b="1">
              <a:solidFill>
                <a:schemeClr val="dk1"/>
              </a:solidFill>
              <a:effectLst/>
              <a:latin typeface="+mn-lt"/>
              <a:ea typeface="+mn-ea"/>
              <a:cs typeface="+mn-cs"/>
            </a:rPr>
            <a:t>住所、氏名、受任者印</a:t>
          </a:r>
          <a:r>
            <a:rPr kumimoji="1" lang="en-US" altLang="ja-JP" sz="1100" b="1">
              <a:solidFill>
                <a:schemeClr val="dk1"/>
              </a:solidFill>
              <a:effectLst/>
              <a:latin typeface="+mn-lt"/>
              <a:ea typeface="+mn-ea"/>
              <a:cs typeface="+mn-cs"/>
            </a:rPr>
            <a:t>】</a:t>
          </a:r>
          <a:endParaRPr lang="ja-JP" altLang="ja-JP" sz="1400">
            <a:effectLst/>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r>
            <a:rPr kumimoji="1" lang="ja-JP" altLang="en-US" sz="1100" u="sng">
              <a:solidFill>
                <a:schemeClr val="dk1"/>
              </a:solidFill>
              <a:effectLst/>
              <a:latin typeface="+mn-lt"/>
              <a:ea typeface="+mn-ea"/>
              <a:cs typeface="+mn-cs"/>
            </a:rPr>
            <a:t>受任者（事業所の管理者、施設の施設長）の住所、氏名</a:t>
          </a:r>
          <a:r>
            <a:rPr kumimoji="1" lang="ja-JP" altLang="en-US" sz="1100" u="none">
              <a:solidFill>
                <a:schemeClr val="dk1"/>
              </a:solidFill>
              <a:effectLst/>
              <a:latin typeface="+mn-lt"/>
              <a:ea typeface="+mn-ea"/>
              <a:cs typeface="+mn-cs"/>
            </a:rPr>
            <a:t>を記載してください。また、</a:t>
          </a:r>
          <a:r>
            <a:rPr lang="ja-JP" altLang="ja-JP" sz="1100" b="0" i="0" baseline="0">
              <a:solidFill>
                <a:schemeClr val="dk1"/>
              </a:solidFill>
              <a:effectLst/>
              <a:latin typeface="+mn-lt"/>
              <a:ea typeface="+mn-ea"/>
              <a:cs typeface="+mn-cs"/>
            </a:rPr>
            <a:t>受任者使用印鑑を押印してください。</a:t>
          </a:r>
          <a:endParaRPr lang="ja-JP" altLang="ja-JP">
            <a:effectLst/>
          </a:endParaRPr>
        </a:p>
        <a:p>
          <a:endParaRPr kumimoji="1" lang="en-US" altLang="ja-JP" sz="1100" u="none">
            <a:solidFill>
              <a:schemeClr val="dk1"/>
            </a:solidFill>
            <a:effectLst/>
            <a:latin typeface="+mn-lt"/>
            <a:ea typeface="+mn-ea"/>
            <a:cs typeface="+mn-cs"/>
          </a:endParaRPr>
        </a:p>
      </xdr:txBody>
    </xdr:sp>
    <xdr:clientData/>
  </xdr:twoCellAnchor>
  <xdr:twoCellAnchor>
    <xdr:from>
      <xdr:col>9</xdr:col>
      <xdr:colOff>38100</xdr:colOff>
      <xdr:row>35</xdr:row>
      <xdr:rowOff>107950</xdr:rowOff>
    </xdr:from>
    <xdr:to>
      <xdr:col>9</xdr:col>
      <xdr:colOff>464820</xdr:colOff>
      <xdr:row>35</xdr:row>
      <xdr:rowOff>107950</xdr:rowOff>
    </xdr:to>
    <xdr:cxnSp macro="">
      <xdr:nvCxnSpPr>
        <xdr:cNvPr id="13" name="直線矢印コネクタ 12"/>
        <xdr:cNvCxnSpPr/>
      </xdr:nvCxnSpPr>
      <xdr:spPr bwMode="auto">
        <a:xfrm>
          <a:off x="6007100" y="6692900"/>
          <a:ext cx="426720" cy="0"/>
        </a:xfrm>
        <a:prstGeom prst="straightConnector1">
          <a:avLst/>
        </a:prstGeom>
        <a:ln w="41275">
          <a:headEnd type="none" w="med" len="med"/>
          <a:tailEnd type="triangle"/>
        </a:ln>
        <a:extLst/>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412750</xdr:colOff>
      <xdr:row>9</xdr:row>
      <xdr:rowOff>57151</xdr:rowOff>
    </xdr:from>
    <xdr:to>
      <xdr:col>16</xdr:col>
      <xdr:colOff>238312</xdr:colOff>
      <xdr:row>17</xdr:row>
      <xdr:rowOff>165101</xdr:rowOff>
    </xdr:to>
    <xdr:sp macro="" textlink="">
      <xdr:nvSpPr>
        <xdr:cNvPr id="14" name="テキスト ボックス 13">
          <a:extLst>
            <a:ext uri="{FF2B5EF4-FFF2-40B4-BE49-F238E27FC236}">
              <a16:creationId xmlns:a16="http://schemas.microsoft.com/office/drawing/2014/main" id="{00000000-0008-0000-0100-000004000000}"/>
            </a:ext>
          </a:extLst>
        </xdr:cNvPr>
        <xdr:cNvSpPr txBox="1"/>
      </xdr:nvSpPr>
      <xdr:spPr>
        <a:xfrm>
          <a:off x="6381750" y="2019301"/>
          <a:ext cx="4226112" cy="15303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200" b="1">
              <a:solidFill>
                <a:schemeClr val="dk1"/>
              </a:solidFill>
              <a:effectLst/>
              <a:latin typeface="+mn-lt"/>
              <a:ea typeface="+mn-ea"/>
              <a:cs typeface="+mn-cs"/>
            </a:rPr>
            <a:t>【</a:t>
          </a:r>
          <a:r>
            <a:rPr kumimoji="1" lang="ja-JP" altLang="en-US" sz="1200" b="1">
              <a:solidFill>
                <a:schemeClr val="dk1"/>
              </a:solidFill>
              <a:effectLst/>
              <a:latin typeface="+mn-lt"/>
              <a:ea typeface="+mn-ea"/>
              <a:cs typeface="+mn-cs"/>
            </a:rPr>
            <a:t>住所・</a:t>
          </a:r>
          <a:r>
            <a:rPr kumimoji="1" lang="ja-JP" altLang="ja-JP" sz="1200" b="1">
              <a:solidFill>
                <a:schemeClr val="dk1"/>
              </a:solidFill>
              <a:effectLst/>
              <a:latin typeface="+mn-lt"/>
              <a:ea typeface="+mn-ea"/>
              <a:cs typeface="+mn-cs"/>
            </a:rPr>
            <a:t>氏名</a:t>
          </a:r>
          <a:r>
            <a:rPr kumimoji="1" lang="en-US" altLang="ja-JP" sz="1200" b="1">
              <a:solidFill>
                <a:schemeClr val="dk1"/>
              </a:solidFill>
              <a:effectLst/>
              <a:latin typeface="+mn-lt"/>
              <a:ea typeface="+mn-ea"/>
              <a:cs typeface="+mn-cs"/>
            </a:rPr>
            <a:t>】</a:t>
          </a:r>
          <a:endParaRPr lang="ja-JP" altLang="ja-JP" sz="1600" b="1">
            <a:effectLst/>
          </a:endParaRPr>
        </a:p>
        <a:p>
          <a:pPr eaLnBrk="1" fontAlgn="auto" latinLnBrk="0" hangingPunct="1"/>
          <a:r>
            <a:rPr kumimoji="1" lang="ja-JP" altLang="ja-JP" sz="1200" b="1">
              <a:solidFill>
                <a:schemeClr val="dk1"/>
              </a:solidFill>
              <a:effectLst/>
              <a:latin typeface="+mn-lt"/>
              <a:ea typeface="+mn-ea"/>
              <a:cs typeface="+mn-cs"/>
            </a:rPr>
            <a:t>　→</a:t>
          </a:r>
          <a:r>
            <a:rPr lang="ja-JP" altLang="ja-JP" sz="1200" b="1">
              <a:solidFill>
                <a:schemeClr val="dk1"/>
              </a:solidFill>
              <a:effectLst/>
              <a:latin typeface="+mn-lt"/>
              <a:ea typeface="+mn-ea"/>
              <a:cs typeface="+mn-cs"/>
            </a:rPr>
            <a:t>記載不要（「</a:t>
          </a:r>
          <a:r>
            <a:rPr lang="en-US" altLang="ja-JP" sz="1200" b="1">
              <a:solidFill>
                <a:schemeClr val="dk1"/>
              </a:solidFill>
              <a:effectLst/>
              <a:latin typeface="+mn-lt"/>
              <a:ea typeface="+mn-ea"/>
              <a:cs typeface="+mn-cs"/>
            </a:rPr>
            <a:t>3</a:t>
          </a:r>
          <a:r>
            <a:rPr lang="ja-JP" altLang="ja-JP" sz="1200" b="1">
              <a:solidFill>
                <a:schemeClr val="dk1"/>
              </a:solidFill>
              <a:effectLst/>
              <a:latin typeface="+mn-lt"/>
              <a:ea typeface="+mn-ea"/>
              <a:cs typeface="+mn-cs"/>
            </a:rPr>
            <a:t>号様式</a:t>
          </a:r>
          <a:r>
            <a:rPr lang="en-US" altLang="ja-JP" sz="1200" b="1">
              <a:solidFill>
                <a:schemeClr val="dk1"/>
              </a:solidFill>
              <a:effectLst/>
              <a:latin typeface="+mn-lt"/>
              <a:ea typeface="+mn-ea"/>
              <a:cs typeface="+mn-cs"/>
            </a:rPr>
            <a:t>(</a:t>
          </a:r>
          <a:r>
            <a:rPr lang="ja-JP" altLang="ja-JP" sz="1200" b="1">
              <a:solidFill>
                <a:schemeClr val="dk1"/>
              </a:solidFill>
              <a:effectLst/>
              <a:latin typeface="+mn-lt"/>
              <a:ea typeface="+mn-ea"/>
              <a:cs typeface="+mn-cs"/>
            </a:rPr>
            <a:t>実績報告</a:t>
          </a:r>
          <a:r>
            <a:rPr lang="en-US" altLang="ja-JP" sz="1200" b="1">
              <a:solidFill>
                <a:schemeClr val="dk1"/>
              </a:solidFill>
              <a:effectLst/>
              <a:latin typeface="+mn-lt"/>
              <a:ea typeface="+mn-ea"/>
              <a:cs typeface="+mn-cs"/>
            </a:rPr>
            <a:t>)</a:t>
          </a:r>
          <a:r>
            <a:rPr lang="ja-JP" altLang="ja-JP" sz="1200" b="1">
              <a:solidFill>
                <a:schemeClr val="dk1"/>
              </a:solidFill>
              <a:effectLst/>
              <a:latin typeface="+mn-lt"/>
              <a:ea typeface="+mn-ea"/>
              <a:cs typeface="+mn-cs"/>
            </a:rPr>
            <a:t>」の法人情報等が自動的に記載されます。）</a:t>
          </a:r>
          <a:endParaRPr lang="ja-JP" altLang="ja-JP" sz="1600" b="1">
            <a:effectLst/>
          </a:endParaRPr>
        </a:p>
        <a:p>
          <a:pPr eaLnBrk="1" fontAlgn="auto" latinLnBrk="0" hangingPunct="1"/>
          <a:endParaRPr kumimoji="1" lang="en-US" altLang="ja-JP" sz="1200" b="1">
            <a:solidFill>
              <a:schemeClr val="dk1"/>
            </a:solidFill>
            <a:effectLst/>
            <a:latin typeface="+mn-lt"/>
            <a:ea typeface="+mn-ea"/>
            <a:cs typeface="+mn-cs"/>
          </a:endParaRPr>
        </a:p>
        <a:p>
          <a:pPr eaLnBrk="1" fontAlgn="auto" latinLnBrk="0" hangingPunct="1"/>
          <a:r>
            <a:rPr kumimoji="1" lang="en-US" altLang="ja-JP" sz="1200" b="1">
              <a:solidFill>
                <a:schemeClr val="dk1"/>
              </a:solidFill>
              <a:effectLst/>
              <a:latin typeface="+mn-lt"/>
              <a:ea typeface="+mn-ea"/>
              <a:cs typeface="+mn-cs"/>
            </a:rPr>
            <a:t>【</a:t>
          </a:r>
          <a:r>
            <a:rPr kumimoji="1" lang="ja-JP" altLang="ja-JP" sz="1200" b="1">
              <a:solidFill>
                <a:schemeClr val="dk1"/>
              </a:solidFill>
              <a:effectLst/>
              <a:latin typeface="+mn-lt"/>
              <a:ea typeface="+mn-ea"/>
              <a:cs typeface="+mn-cs"/>
            </a:rPr>
            <a:t>代表者印</a:t>
          </a:r>
          <a:r>
            <a:rPr kumimoji="1" lang="en-US" altLang="ja-JP" sz="1200" b="1">
              <a:solidFill>
                <a:schemeClr val="dk1"/>
              </a:solidFill>
              <a:effectLst/>
              <a:latin typeface="+mn-lt"/>
              <a:ea typeface="+mn-ea"/>
              <a:cs typeface="+mn-cs"/>
            </a:rPr>
            <a:t>】</a:t>
          </a:r>
          <a:endParaRPr lang="ja-JP" altLang="ja-JP" sz="1600" b="1">
            <a:effectLst/>
          </a:endParaRPr>
        </a:p>
        <a:p>
          <a:r>
            <a:rPr kumimoji="1" lang="ja-JP" altLang="ja-JP" sz="1200" b="1">
              <a:solidFill>
                <a:schemeClr val="dk1"/>
              </a:solidFill>
              <a:effectLst/>
              <a:latin typeface="+mn-lt"/>
              <a:ea typeface="+mn-ea"/>
              <a:cs typeface="+mn-cs"/>
            </a:rPr>
            <a:t>　→</a:t>
          </a:r>
          <a:r>
            <a:rPr kumimoji="1" lang="ja-JP" altLang="ja-JP" sz="1200" b="1" u="sng">
              <a:solidFill>
                <a:schemeClr val="dk1"/>
              </a:solidFill>
              <a:effectLst/>
              <a:latin typeface="+mn-lt"/>
              <a:ea typeface="+mn-ea"/>
              <a:cs typeface="+mn-cs"/>
            </a:rPr>
            <a:t>印鑑証明書と合致</a:t>
          </a:r>
          <a:r>
            <a:rPr kumimoji="1" lang="ja-JP" altLang="ja-JP" sz="1200" b="1">
              <a:solidFill>
                <a:schemeClr val="dk1"/>
              </a:solidFill>
              <a:effectLst/>
              <a:latin typeface="+mn-lt"/>
              <a:ea typeface="+mn-ea"/>
              <a:cs typeface="+mn-cs"/>
            </a:rPr>
            <a:t>させてください。</a:t>
          </a:r>
          <a:endParaRPr lang="ja-JP" altLang="ja-JP" sz="1600" b="1">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1400" b="0" u="none">
            <a:solidFill>
              <a:schemeClr val="dk1"/>
            </a:solidFill>
            <a:effectLst/>
            <a:latin typeface="+mn-lt"/>
            <a:ea typeface="+mn-ea"/>
            <a:cs typeface="+mn-cs"/>
          </a:endParaRPr>
        </a:p>
        <a:p>
          <a:endParaRPr kumimoji="1" lang="ja-JP" altLang="en-US" sz="14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501650</xdr:colOff>
      <xdr:row>42</xdr:row>
      <xdr:rowOff>146050</xdr:rowOff>
    </xdr:from>
    <xdr:to>
      <xdr:col>5</xdr:col>
      <xdr:colOff>82550</xdr:colOff>
      <xdr:row>47</xdr:row>
      <xdr:rowOff>158750</xdr:rowOff>
    </xdr:to>
    <xdr:sp macro="" textlink="">
      <xdr:nvSpPr>
        <xdr:cNvPr id="2" name="Oval 1"/>
        <xdr:cNvSpPr>
          <a:spLocks noChangeArrowheads="1"/>
        </xdr:cNvSpPr>
      </xdr:nvSpPr>
      <xdr:spPr bwMode="auto">
        <a:xfrm>
          <a:off x="2387600" y="8312150"/>
          <a:ext cx="838200" cy="901700"/>
        </a:xfrm>
        <a:prstGeom prst="ellipse">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prstDash val="sysDot"/>
          <a:round/>
          <a:headEnd/>
          <a:tailEnd/>
        </a:ln>
      </xdr:spPr>
    </xdr:sp>
    <xdr:clientData/>
  </xdr:twoCellAnchor>
  <xdr:twoCellAnchor editAs="oneCell">
    <xdr:from>
      <xdr:col>3</xdr:col>
      <xdr:colOff>27305</xdr:colOff>
      <xdr:row>3</xdr:row>
      <xdr:rowOff>28575</xdr:rowOff>
    </xdr:from>
    <xdr:to>
      <xdr:col>5</xdr:col>
      <xdr:colOff>259687</xdr:colOff>
      <xdr:row>4</xdr:row>
      <xdr:rowOff>140977</xdr:rowOff>
    </xdr:to>
    <xdr:sp macro="" textlink="">
      <xdr:nvSpPr>
        <xdr:cNvPr id="3" name="AutoShape 2"/>
        <xdr:cNvSpPr>
          <a:spLocks noChangeArrowheads="1"/>
        </xdr:cNvSpPr>
      </xdr:nvSpPr>
      <xdr:spPr bwMode="auto">
        <a:xfrm>
          <a:off x="1913255" y="1095375"/>
          <a:ext cx="1489682" cy="290202"/>
        </a:xfrm>
        <a:prstGeom prst="wedgeRectCallout">
          <a:avLst>
            <a:gd name="adj1" fmla="val 67060"/>
            <a:gd name="adj2" fmla="val 46667"/>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提出日を記入する。</a:t>
          </a:r>
        </a:p>
        <a:p>
          <a:pPr algn="ctr" rtl="0">
            <a:lnSpc>
              <a:spcPts val="12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editAs="oneCell">
    <xdr:from>
      <xdr:col>5</xdr:col>
      <xdr:colOff>146685</xdr:colOff>
      <xdr:row>6</xdr:row>
      <xdr:rowOff>78105</xdr:rowOff>
    </xdr:from>
    <xdr:to>
      <xdr:col>8</xdr:col>
      <xdr:colOff>215900</xdr:colOff>
      <xdr:row>9</xdr:row>
      <xdr:rowOff>127049</xdr:rowOff>
    </xdr:to>
    <xdr:sp macro="" textlink="">
      <xdr:nvSpPr>
        <xdr:cNvPr id="4" name="AutoShape 3"/>
        <xdr:cNvSpPr>
          <a:spLocks noChangeArrowheads="1"/>
        </xdr:cNvSpPr>
      </xdr:nvSpPr>
      <xdr:spPr bwMode="auto">
        <a:xfrm>
          <a:off x="3289935" y="1678305"/>
          <a:ext cx="1955165" cy="582344"/>
        </a:xfrm>
        <a:prstGeom prst="wedgeRectCallout">
          <a:avLst>
            <a:gd name="adj1" fmla="val -36472"/>
            <a:gd name="adj2" fmla="val 111292"/>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交付決定を受ける者の法人所在地及び代表者名を記入する。</a:t>
          </a:r>
        </a:p>
      </xdr:txBody>
    </xdr:sp>
    <xdr:clientData/>
  </xdr:twoCellAnchor>
  <xdr:twoCellAnchor editAs="oneCell">
    <xdr:from>
      <xdr:col>4</xdr:col>
      <xdr:colOff>484505</xdr:colOff>
      <xdr:row>17</xdr:row>
      <xdr:rowOff>1905</xdr:rowOff>
    </xdr:from>
    <xdr:to>
      <xdr:col>8</xdr:col>
      <xdr:colOff>271130</xdr:colOff>
      <xdr:row>18</xdr:row>
      <xdr:rowOff>112728</xdr:rowOff>
    </xdr:to>
    <xdr:sp macro="" textlink="">
      <xdr:nvSpPr>
        <xdr:cNvPr id="5" name="AutoShape 4"/>
        <xdr:cNvSpPr>
          <a:spLocks noChangeArrowheads="1"/>
        </xdr:cNvSpPr>
      </xdr:nvSpPr>
      <xdr:spPr bwMode="auto">
        <a:xfrm>
          <a:off x="2999105" y="3557905"/>
          <a:ext cx="2301225" cy="288623"/>
        </a:xfrm>
        <a:prstGeom prst="wedgeRectCallout">
          <a:avLst>
            <a:gd name="adj1" fmla="val 36366"/>
            <a:gd name="adj2" fmla="val -122412"/>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印鑑証明書と同じ印鑑を使用する。</a:t>
          </a:r>
        </a:p>
      </xdr:txBody>
    </xdr:sp>
    <xdr:clientData/>
  </xdr:twoCellAnchor>
  <xdr:twoCellAnchor editAs="oneCell">
    <xdr:from>
      <xdr:col>0</xdr:col>
      <xdr:colOff>610870</xdr:colOff>
      <xdr:row>15</xdr:row>
      <xdr:rowOff>161925</xdr:rowOff>
    </xdr:from>
    <xdr:to>
      <xdr:col>3</xdr:col>
      <xdr:colOff>212034</xdr:colOff>
      <xdr:row>17</xdr:row>
      <xdr:rowOff>78189</xdr:rowOff>
    </xdr:to>
    <xdr:sp macro="" textlink="">
      <xdr:nvSpPr>
        <xdr:cNvPr id="6" name="AutoShape 5"/>
        <xdr:cNvSpPr>
          <a:spLocks noChangeArrowheads="1"/>
        </xdr:cNvSpPr>
      </xdr:nvSpPr>
      <xdr:spPr bwMode="auto">
        <a:xfrm>
          <a:off x="610870" y="3362325"/>
          <a:ext cx="1487114" cy="271864"/>
        </a:xfrm>
        <a:prstGeom prst="wedgeRectCallout">
          <a:avLst>
            <a:gd name="adj1" fmla="val -15296"/>
            <a:gd name="adj2" fmla="val 170000"/>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施設名を記入する。</a:t>
          </a:r>
        </a:p>
        <a:p>
          <a:pPr algn="ctr" rtl="0">
            <a:lnSpc>
              <a:spcPts val="12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4</xdr:col>
      <xdr:colOff>292100</xdr:colOff>
      <xdr:row>42</xdr:row>
      <xdr:rowOff>6350</xdr:rowOff>
    </xdr:from>
    <xdr:to>
      <xdr:col>4</xdr:col>
      <xdr:colOff>323850</xdr:colOff>
      <xdr:row>43</xdr:row>
      <xdr:rowOff>114300</xdr:rowOff>
    </xdr:to>
    <xdr:sp macro="" textlink="">
      <xdr:nvSpPr>
        <xdr:cNvPr id="7" name="Line 7"/>
        <xdr:cNvSpPr>
          <a:spLocks noChangeShapeType="1"/>
        </xdr:cNvSpPr>
      </xdr:nvSpPr>
      <xdr:spPr bwMode="auto">
        <a:xfrm>
          <a:off x="2806700" y="8172450"/>
          <a:ext cx="31750" cy="2857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95250</xdr:colOff>
      <xdr:row>38</xdr:row>
      <xdr:rowOff>146050</xdr:rowOff>
    </xdr:from>
    <xdr:to>
      <xdr:col>4</xdr:col>
      <xdr:colOff>203200</xdr:colOff>
      <xdr:row>39</xdr:row>
      <xdr:rowOff>146050</xdr:rowOff>
    </xdr:to>
    <xdr:sp macro="" textlink="">
      <xdr:nvSpPr>
        <xdr:cNvPr id="8" name="Line 8"/>
        <xdr:cNvSpPr>
          <a:spLocks noChangeShapeType="1"/>
        </xdr:cNvSpPr>
      </xdr:nvSpPr>
      <xdr:spPr bwMode="auto">
        <a:xfrm flipH="1" flipV="1">
          <a:off x="2609850" y="7467600"/>
          <a:ext cx="107950" cy="17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3</xdr:col>
      <xdr:colOff>55880</xdr:colOff>
      <xdr:row>39</xdr:row>
      <xdr:rowOff>146050</xdr:rowOff>
    </xdr:from>
    <xdr:to>
      <xdr:col>6</xdr:col>
      <xdr:colOff>165719</xdr:colOff>
      <xdr:row>41</xdr:row>
      <xdr:rowOff>308407</xdr:rowOff>
    </xdr:to>
    <xdr:sp macro="" textlink="">
      <xdr:nvSpPr>
        <xdr:cNvPr id="9" name="AutoShape 10"/>
        <xdr:cNvSpPr>
          <a:spLocks noChangeArrowheads="1"/>
        </xdr:cNvSpPr>
      </xdr:nvSpPr>
      <xdr:spPr bwMode="auto">
        <a:xfrm>
          <a:off x="1941830" y="7645400"/>
          <a:ext cx="1995789" cy="517957"/>
        </a:xfrm>
        <a:prstGeom prst="wedgeRectCallout">
          <a:avLst>
            <a:gd name="adj1" fmla="val -11574"/>
            <a:gd name="adj2" fmla="val 38236"/>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受任者使用印鑑を使用する。</a:t>
          </a:r>
        </a:p>
      </xdr:txBody>
    </xdr:sp>
    <xdr:clientData/>
  </xdr:twoCellAnchor>
  <xdr:twoCellAnchor editAs="oneCell">
    <xdr:from>
      <xdr:col>1</xdr:col>
      <xdr:colOff>473710</xdr:colOff>
      <xdr:row>29</xdr:row>
      <xdr:rowOff>0</xdr:rowOff>
    </xdr:from>
    <xdr:to>
      <xdr:col>2</xdr:col>
      <xdr:colOff>475034</xdr:colOff>
      <xdr:row>32</xdr:row>
      <xdr:rowOff>0</xdr:rowOff>
    </xdr:to>
    <xdr:sp macro="" textlink="">
      <xdr:nvSpPr>
        <xdr:cNvPr id="10" name="AutoShape 11"/>
        <xdr:cNvSpPr>
          <a:spLocks noChangeArrowheads="1"/>
        </xdr:cNvSpPr>
      </xdr:nvSpPr>
      <xdr:spPr bwMode="auto">
        <a:xfrm>
          <a:off x="1102360" y="5721350"/>
          <a:ext cx="629974" cy="533400"/>
        </a:xfrm>
        <a:prstGeom prst="wedgeRectCallout">
          <a:avLst>
            <a:gd name="adj1" fmla="val 51389"/>
            <a:gd name="adj2" fmla="val 171051"/>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a:t>
          </a:r>
        </a:p>
        <a:p>
          <a:pPr algn="l" rtl="0">
            <a:defRPr sz="1000"/>
          </a:pPr>
          <a:r>
            <a:rPr lang="ja-JP" altLang="en-US" sz="1100" b="0" i="0" u="none" strike="noStrike" baseline="0">
              <a:solidFill>
                <a:srgbClr val="000000"/>
              </a:solidFill>
              <a:latin typeface="ＭＳ Ｐゴシック"/>
              <a:ea typeface="ＭＳ Ｐゴシック"/>
            </a:rPr>
            <a:t>　受任者</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8</xdr:col>
      <xdr:colOff>0</xdr:colOff>
      <xdr:row>15</xdr:row>
      <xdr:rowOff>0</xdr:rowOff>
    </xdr:from>
    <xdr:to>
      <xdr:col>8</xdr:col>
      <xdr:colOff>519217</xdr:colOff>
      <xdr:row>17</xdr:row>
      <xdr:rowOff>138597</xdr:rowOff>
    </xdr:to>
    <xdr:sp macro="" textlink="">
      <xdr:nvSpPr>
        <xdr:cNvPr id="11" name="楕円 10"/>
        <xdr:cNvSpPr/>
      </xdr:nvSpPr>
      <xdr:spPr>
        <a:xfrm>
          <a:off x="5029200" y="3200400"/>
          <a:ext cx="519217" cy="494197"/>
        </a:xfrm>
        <a:prstGeom prst="ellipse">
          <a:avLst/>
        </a:prstGeom>
        <a:solidFill>
          <a:srgbClr val="FF0000"/>
        </a:solidFill>
        <a:ln w="254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印</a:t>
          </a:r>
        </a:p>
      </xdr:txBody>
    </xdr:sp>
    <xdr:clientData/>
  </xdr:twoCellAnchor>
  <xdr:twoCellAnchor>
    <xdr:from>
      <xdr:col>4</xdr:col>
      <xdr:colOff>415925</xdr:colOff>
      <xdr:row>34</xdr:row>
      <xdr:rowOff>85725</xdr:rowOff>
    </xdr:from>
    <xdr:to>
      <xdr:col>5</xdr:col>
      <xdr:colOff>620216</xdr:colOff>
      <xdr:row>39</xdr:row>
      <xdr:rowOff>85725</xdr:rowOff>
    </xdr:to>
    <xdr:sp macro="" textlink="">
      <xdr:nvSpPr>
        <xdr:cNvPr id="12" name="正方形/長方形 11"/>
        <xdr:cNvSpPr/>
      </xdr:nvSpPr>
      <xdr:spPr>
        <a:xfrm>
          <a:off x="2930525" y="6696075"/>
          <a:ext cx="832941" cy="889000"/>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b="1" kern="100">
              <a:ln w="9525" cap="flat" cmpd="sng" algn="ctr">
                <a:solidFill>
                  <a:srgbClr val="FFFFFF"/>
                </a:solidFill>
                <a:prstDash val="solid"/>
                <a:round/>
              </a:ln>
              <a:solidFill>
                <a:srgbClr val="000000"/>
              </a:solidFill>
              <a:effectLst>
                <a:outerShdw blurRad="12700" dist="38100" dir="2700000" algn="tl">
                  <a:schemeClr val="bg1">
                    <a:lumMod val="50000"/>
                  </a:schemeClr>
                </a:outerShdw>
              </a:effectLst>
              <a:ea typeface="游明朝" panose="02020400000000000000" pitchFamily="18" charset="-128"/>
              <a:cs typeface="Times New Roman" panose="02020603050405020304" pitchFamily="18" charset="0"/>
            </a:rPr>
            <a:t>印</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3</xdr:col>
      <xdr:colOff>589280</xdr:colOff>
      <xdr:row>42</xdr:row>
      <xdr:rowOff>162742</xdr:rowOff>
    </xdr:from>
    <xdr:to>
      <xdr:col>5</xdr:col>
      <xdr:colOff>172630</xdr:colOff>
      <xdr:row>47</xdr:row>
      <xdr:rowOff>146205</xdr:rowOff>
    </xdr:to>
    <xdr:sp macro="" textlink="">
      <xdr:nvSpPr>
        <xdr:cNvPr id="13" name="正方形/長方形 12"/>
        <xdr:cNvSpPr/>
      </xdr:nvSpPr>
      <xdr:spPr>
        <a:xfrm>
          <a:off x="2475230" y="8328842"/>
          <a:ext cx="840650" cy="872463"/>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b="1" kern="100">
              <a:ln w="9525" cap="flat" cmpd="sng" algn="ctr">
                <a:solidFill>
                  <a:srgbClr val="FFFFFF"/>
                </a:solidFill>
                <a:prstDash val="solid"/>
                <a:round/>
              </a:ln>
              <a:solidFill>
                <a:srgbClr val="000000"/>
              </a:solidFill>
              <a:effectLst>
                <a:outerShdw blurRad="12700" dist="38100" dir="2700000" algn="tl">
                  <a:schemeClr val="bg1">
                    <a:lumMod val="50000"/>
                  </a:schemeClr>
                </a:outerShdw>
              </a:effectLst>
              <a:ea typeface="游明朝" panose="02020400000000000000" pitchFamily="18" charset="-128"/>
              <a:cs typeface="Times New Roman" panose="02020603050405020304" pitchFamily="18" charset="0"/>
            </a:rPr>
            <a:t>印</a:t>
          </a:r>
          <a:endParaRPr lang="ja-JP" sz="1050" kern="100">
            <a:effectLst/>
            <a:ea typeface="游明朝" panose="02020400000000000000" pitchFamily="18" charset="-128"/>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6350</xdr:colOff>
          <xdr:row>0</xdr:row>
          <xdr:rowOff>0</xdr:rowOff>
        </xdr:from>
        <xdr:to>
          <xdr:col>13</xdr:col>
          <xdr:colOff>0</xdr:colOff>
          <xdr:row>1</xdr:row>
          <xdr:rowOff>6350</xdr:rowOff>
        </xdr:to>
        <xdr:sp macro="" textlink="">
          <xdr:nvSpPr>
            <xdr:cNvPr id="19457" name="CommandButton1" hidden="1">
              <a:extLst>
                <a:ext uri="{63B3BB69-23CF-44E3-9099-C40C66FF867C}">
                  <a14:compatExt spid="_x0000_s194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0</xdr:colOff>
      <xdr:row>0</xdr:row>
      <xdr:rowOff>29210</xdr:rowOff>
    </xdr:from>
    <xdr:to>
      <xdr:col>11</xdr:col>
      <xdr:colOff>0</xdr:colOff>
      <xdr:row>1</xdr:row>
      <xdr:rowOff>10160</xdr:rowOff>
    </xdr:to>
    <xdr:sp macro="" textlink="">
      <xdr:nvSpPr>
        <xdr:cNvPr id="3" name="Rectangle 2"/>
        <xdr:cNvSpPr>
          <a:spLocks noChangeArrowheads="1"/>
        </xdr:cNvSpPr>
      </xdr:nvSpPr>
      <xdr:spPr bwMode="auto">
        <a:xfrm>
          <a:off x="0" y="29210"/>
          <a:ext cx="8496300" cy="2476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0</xdr:col>
      <xdr:colOff>0</xdr:colOff>
      <xdr:row>0</xdr:row>
      <xdr:rowOff>0</xdr:rowOff>
    </xdr:from>
    <xdr:to>
      <xdr:col>1</xdr:col>
      <xdr:colOff>9525</xdr:colOff>
      <xdr:row>1</xdr:row>
      <xdr:rowOff>0</xdr:rowOff>
    </xdr:to>
    <xdr:sp macro="" textlink="">
      <xdr:nvSpPr>
        <xdr:cNvPr id="4" name="Rectangle 8"/>
        <xdr:cNvSpPr>
          <a:spLocks noChangeArrowheads="1"/>
        </xdr:cNvSpPr>
      </xdr:nvSpPr>
      <xdr:spPr bwMode="auto">
        <a:xfrm>
          <a:off x="0" y="0"/>
          <a:ext cx="720725" cy="266700"/>
        </a:xfrm>
        <a:prstGeom prst="rect">
          <a:avLst/>
        </a:prstGeom>
        <a:solidFill>
          <a:srgbClr val="CCFFFF"/>
        </a:solidFill>
        <a:ln w="9525">
          <a:solidFill>
            <a:srgbClr xmlns:mc="http://schemas.openxmlformats.org/markup-compatibility/2006" xmlns:a14="http://schemas.microsoft.com/office/drawing/2010/main" val="9999FF" mc:Ignorable="a14" a14:legacySpreadsheetColorIndex="2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66CC"/>
              </a:solidFill>
              <a:latin typeface="ＭＳ Ｐゴシック"/>
              <a:ea typeface="ＭＳ Ｐゴシック"/>
            </a:rPr>
            <a:t>銀行コード</a:t>
          </a:r>
        </a:p>
      </xdr:txBody>
    </xdr:sp>
    <xdr:clientData/>
  </xdr:twoCellAnchor>
  <xdr:twoCellAnchor>
    <xdr:from>
      <xdr:col>1</xdr:col>
      <xdr:colOff>0</xdr:colOff>
      <xdr:row>0</xdr:row>
      <xdr:rowOff>0</xdr:rowOff>
    </xdr:from>
    <xdr:to>
      <xdr:col>2</xdr:col>
      <xdr:colOff>0</xdr:colOff>
      <xdr:row>1</xdr:row>
      <xdr:rowOff>0</xdr:rowOff>
    </xdr:to>
    <xdr:sp macro="" textlink="">
      <xdr:nvSpPr>
        <xdr:cNvPr id="5" name="Rectangle 9"/>
        <xdr:cNvSpPr>
          <a:spLocks noChangeArrowheads="1"/>
        </xdr:cNvSpPr>
      </xdr:nvSpPr>
      <xdr:spPr bwMode="auto">
        <a:xfrm>
          <a:off x="711200" y="0"/>
          <a:ext cx="920750" cy="266700"/>
        </a:xfrm>
        <a:prstGeom prst="rect">
          <a:avLst/>
        </a:prstGeom>
        <a:solidFill>
          <a:srgbClr val="CCFFFF"/>
        </a:solidFill>
        <a:ln w="9525">
          <a:solidFill>
            <a:srgbClr xmlns:mc="http://schemas.openxmlformats.org/markup-compatibility/2006" xmlns:a14="http://schemas.microsoft.com/office/drawing/2010/main" val="9999FF" mc:Ignorable="a14" a14:legacySpreadsheetColorIndex="2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66CC"/>
              </a:solidFill>
              <a:latin typeface="ＭＳ Ｐゴシック"/>
              <a:ea typeface="ＭＳ Ｐゴシック"/>
            </a:rPr>
            <a:t>銀行名</a:t>
          </a:r>
        </a:p>
      </xdr:txBody>
    </xdr:sp>
    <xdr:clientData/>
  </xdr:twoCellAnchor>
  <xdr:twoCellAnchor>
    <xdr:from>
      <xdr:col>2</xdr:col>
      <xdr:colOff>0</xdr:colOff>
      <xdr:row>0</xdr:row>
      <xdr:rowOff>0</xdr:rowOff>
    </xdr:from>
    <xdr:to>
      <xdr:col>3</xdr:col>
      <xdr:colOff>9525</xdr:colOff>
      <xdr:row>1</xdr:row>
      <xdr:rowOff>0</xdr:rowOff>
    </xdr:to>
    <xdr:sp macro="" textlink="">
      <xdr:nvSpPr>
        <xdr:cNvPr id="6" name="Rectangle 10"/>
        <xdr:cNvSpPr>
          <a:spLocks noChangeArrowheads="1"/>
        </xdr:cNvSpPr>
      </xdr:nvSpPr>
      <xdr:spPr bwMode="auto">
        <a:xfrm>
          <a:off x="1631950" y="0"/>
          <a:ext cx="720725" cy="266700"/>
        </a:xfrm>
        <a:prstGeom prst="rect">
          <a:avLst/>
        </a:prstGeom>
        <a:solidFill>
          <a:srgbClr val="CCFFFF"/>
        </a:solidFill>
        <a:ln w="9525">
          <a:solidFill>
            <a:srgbClr xmlns:mc="http://schemas.openxmlformats.org/markup-compatibility/2006" xmlns:a14="http://schemas.microsoft.com/office/drawing/2010/main" val="9999FF" mc:Ignorable="a14" a14:legacySpreadsheetColorIndex="2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66CC"/>
              </a:solidFill>
              <a:latin typeface="ＭＳ Ｐゴシック"/>
              <a:ea typeface="ＭＳ Ｐゴシック"/>
            </a:rPr>
            <a:t>支店コード</a:t>
          </a:r>
        </a:p>
      </xdr:txBody>
    </xdr:sp>
    <xdr:clientData/>
  </xdr:twoCellAnchor>
  <xdr:twoCellAnchor>
    <xdr:from>
      <xdr:col>3</xdr:col>
      <xdr:colOff>0</xdr:colOff>
      <xdr:row>0</xdr:row>
      <xdr:rowOff>0</xdr:rowOff>
    </xdr:from>
    <xdr:to>
      <xdr:col>4</xdr:col>
      <xdr:colOff>0</xdr:colOff>
      <xdr:row>1</xdr:row>
      <xdr:rowOff>0</xdr:rowOff>
    </xdr:to>
    <xdr:sp macro="" textlink="">
      <xdr:nvSpPr>
        <xdr:cNvPr id="7" name="Rectangle 11"/>
        <xdr:cNvSpPr>
          <a:spLocks noChangeArrowheads="1"/>
        </xdr:cNvSpPr>
      </xdr:nvSpPr>
      <xdr:spPr bwMode="auto">
        <a:xfrm>
          <a:off x="2343150" y="0"/>
          <a:ext cx="666750" cy="266700"/>
        </a:xfrm>
        <a:prstGeom prst="rect">
          <a:avLst/>
        </a:prstGeom>
        <a:solidFill>
          <a:srgbClr val="CCFFFF"/>
        </a:solidFill>
        <a:ln w="9525">
          <a:solidFill>
            <a:srgbClr xmlns:mc="http://schemas.openxmlformats.org/markup-compatibility/2006" xmlns:a14="http://schemas.microsoft.com/office/drawing/2010/main" val="9999FF" mc:Ignorable="a14" a14:legacySpreadsheetColorIndex="2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66CC"/>
              </a:solidFill>
              <a:latin typeface="ＭＳ Ｐゴシック"/>
              <a:ea typeface="ＭＳ Ｐゴシック"/>
            </a:rPr>
            <a:t>支店名</a:t>
          </a:r>
        </a:p>
      </xdr:txBody>
    </xdr:sp>
    <xdr:clientData/>
  </xdr:twoCellAnchor>
  <xdr:twoCellAnchor>
    <xdr:from>
      <xdr:col>4</xdr:col>
      <xdr:colOff>0</xdr:colOff>
      <xdr:row>0</xdr:row>
      <xdr:rowOff>0</xdr:rowOff>
    </xdr:from>
    <xdr:to>
      <xdr:col>5</xdr:col>
      <xdr:colOff>0</xdr:colOff>
      <xdr:row>1</xdr:row>
      <xdr:rowOff>0</xdr:rowOff>
    </xdr:to>
    <xdr:sp macro="" textlink="">
      <xdr:nvSpPr>
        <xdr:cNvPr id="8" name="Rectangle 12"/>
        <xdr:cNvSpPr>
          <a:spLocks noChangeArrowheads="1"/>
        </xdr:cNvSpPr>
      </xdr:nvSpPr>
      <xdr:spPr bwMode="auto">
        <a:xfrm>
          <a:off x="3009900" y="0"/>
          <a:ext cx="641350" cy="266700"/>
        </a:xfrm>
        <a:prstGeom prst="rect">
          <a:avLst/>
        </a:prstGeom>
        <a:solidFill>
          <a:srgbClr val="CCFFFF"/>
        </a:solidFill>
        <a:ln w="9525">
          <a:solidFill>
            <a:srgbClr xmlns:mc="http://schemas.openxmlformats.org/markup-compatibility/2006" xmlns:a14="http://schemas.microsoft.com/office/drawing/2010/main" val="9999FF" mc:Ignorable="a14" a14:legacySpreadsheetColorIndex="2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66CC"/>
              </a:solidFill>
              <a:latin typeface="ＭＳ Ｐゴシック"/>
              <a:ea typeface="ＭＳ Ｐゴシック"/>
            </a:rPr>
            <a:t>預金種目</a:t>
          </a:r>
        </a:p>
      </xdr:txBody>
    </xdr:sp>
    <xdr:clientData/>
  </xdr:twoCellAnchor>
  <xdr:twoCellAnchor>
    <xdr:from>
      <xdr:col>5</xdr:col>
      <xdr:colOff>0</xdr:colOff>
      <xdr:row>0</xdr:row>
      <xdr:rowOff>0</xdr:rowOff>
    </xdr:from>
    <xdr:to>
      <xdr:col>6</xdr:col>
      <xdr:colOff>0</xdr:colOff>
      <xdr:row>1</xdr:row>
      <xdr:rowOff>0</xdr:rowOff>
    </xdr:to>
    <xdr:sp macro="" textlink="">
      <xdr:nvSpPr>
        <xdr:cNvPr id="9" name="Rectangle 13"/>
        <xdr:cNvSpPr>
          <a:spLocks noChangeArrowheads="1"/>
        </xdr:cNvSpPr>
      </xdr:nvSpPr>
      <xdr:spPr bwMode="auto">
        <a:xfrm>
          <a:off x="3651250" y="0"/>
          <a:ext cx="641350" cy="266700"/>
        </a:xfrm>
        <a:prstGeom prst="rect">
          <a:avLst/>
        </a:prstGeom>
        <a:solidFill>
          <a:srgbClr val="CCFFFF"/>
        </a:solidFill>
        <a:ln w="9525">
          <a:solidFill>
            <a:srgbClr xmlns:mc="http://schemas.openxmlformats.org/markup-compatibility/2006" xmlns:a14="http://schemas.microsoft.com/office/drawing/2010/main" val="9999FF" mc:Ignorable="a14" a14:legacySpreadsheetColorIndex="2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66CC"/>
              </a:solidFill>
              <a:latin typeface="ＭＳ Ｐゴシック"/>
              <a:ea typeface="ＭＳ Ｐゴシック"/>
            </a:rPr>
            <a:t>口座番号</a:t>
          </a:r>
        </a:p>
      </xdr:txBody>
    </xdr:sp>
    <xdr:clientData/>
  </xdr:twoCellAnchor>
  <xdr:twoCellAnchor>
    <xdr:from>
      <xdr:col>6</xdr:col>
      <xdr:colOff>0</xdr:colOff>
      <xdr:row>0</xdr:row>
      <xdr:rowOff>0</xdr:rowOff>
    </xdr:from>
    <xdr:to>
      <xdr:col>7</xdr:col>
      <xdr:colOff>0</xdr:colOff>
      <xdr:row>1</xdr:row>
      <xdr:rowOff>0</xdr:rowOff>
    </xdr:to>
    <xdr:sp macro="" textlink="">
      <xdr:nvSpPr>
        <xdr:cNvPr id="10" name="Rectangle 14"/>
        <xdr:cNvSpPr>
          <a:spLocks noChangeArrowheads="1"/>
        </xdr:cNvSpPr>
      </xdr:nvSpPr>
      <xdr:spPr bwMode="auto">
        <a:xfrm>
          <a:off x="4292600" y="0"/>
          <a:ext cx="781050" cy="266700"/>
        </a:xfrm>
        <a:prstGeom prst="rect">
          <a:avLst/>
        </a:prstGeom>
        <a:solidFill>
          <a:srgbClr val="CCFFFF"/>
        </a:solidFill>
        <a:ln w="9525">
          <a:solidFill>
            <a:srgbClr xmlns:mc="http://schemas.openxmlformats.org/markup-compatibility/2006" xmlns:a14="http://schemas.microsoft.com/office/drawing/2010/main" val="9999FF" mc:Ignorable="a14" a14:legacySpreadsheetColorIndex="2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66CC"/>
              </a:solidFill>
              <a:latin typeface="ＭＳ Ｐゴシック"/>
              <a:ea typeface="ＭＳ Ｐゴシック"/>
            </a:rPr>
            <a:t>口座名義人</a:t>
          </a:r>
        </a:p>
      </xdr:txBody>
    </xdr:sp>
    <xdr:clientData/>
  </xdr:twoCellAnchor>
  <xdr:twoCellAnchor>
    <xdr:from>
      <xdr:col>8</xdr:col>
      <xdr:colOff>0</xdr:colOff>
      <xdr:row>0</xdr:row>
      <xdr:rowOff>0</xdr:rowOff>
    </xdr:from>
    <xdr:to>
      <xdr:col>9</xdr:col>
      <xdr:colOff>9525</xdr:colOff>
      <xdr:row>1</xdr:row>
      <xdr:rowOff>0</xdr:rowOff>
    </xdr:to>
    <xdr:sp macro="" textlink="">
      <xdr:nvSpPr>
        <xdr:cNvPr id="11" name="Rectangle 15"/>
        <xdr:cNvSpPr>
          <a:spLocks noChangeArrowheads="1"/>
        </xdr:cNvSpPr>
      </xdr:nvSpPr>
      <xdr:spPr bwMode="auto">
        <a:xfrm>
          <a:off x="5873750" y="0"/>
          <a:ext cx="987425" cy="266700"/>
        </a:xfrm>
        <a:prstGeom prst="rect">
          <a:avLst/>
        </a:prstGeom>
        <a:solidFill>
          <a:srgbClr val="CCFFFF"/>
        </a:solidFill>
        <a:ln w="9525">
          <a:solidFill>
            <a:srgbClr xmlns:mc="http://schemas.openxmlformats.org/markup-compatibility/2006" xmlns:a14="http://schemas.microsoft.com/office/drawing/2010/main" val="9999FF" mc:Ignorable="a14" a14:legacySpreadsheetColorIndex="2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66CC"/>
              </a:solidFill>
              <a:latin typeface="ＭＳ Ｐゴシック"/>
              <a:ea typeface="ＭＳ Ｐゴシック"/>
            </a:rPr>
            <a:t>金額</a:t>
          </a:r>
        </a:p>
      </xdr:txBody>
    </xdr:sp>
    <xdr:clientData/>
  </xdr:twoCellAnchor>
  <xdr:twoCellAnchor>
    <xdr:from>
      <xdr:col>9</xdr:col>
      <xdr:colOff>0</xdr:colOff>
      <xdr:row>0</xdr:row>
      <xdr:rowOff>0</xdr:rowOff>
    </xdr:from>
    <xdr:to>
      <xdr:col>10</xdr:col>
      <xdr:colOff>9525</xdr:colOff>
      <xdr:row>1</xdr:row>
      <xdr:rowOff>0</xdr:rowOff>
    </xdr:to>
    <xdr:sp macro="" textlink="">
      <xdr:nvSpPr>
        <xdr:cNvPr id="12" name="Rectangle 16"/>
        <xdr:cNvSpPr>
          <a:spLocks noChangeArrowheads="1"/>
        </xdr:cNvSpPr>
      </xdr:nvSpPr>
      <xdr:spPr bwMode="auto">
        <a:xfrm>
          <a:off x="6851650" y="0"/>
          <a:ext cx="854075" cy="266700"/>
        </a:xfrm>
        <a:prstGeom prst="rect">
          <a:avLst/>
        </a:prstGeom>
        <a:solidFill>
          <a:srgbClr val="CCFFFF"/>
        </a:solidFill>
        <a:ln w="9525">
          <a:solidFill>
            <a:srgbClr xmlns:mc="http://schemas.openxmlformats.org/markup-compatibility/2006" xmlns:a14="http://schemas.microsoft.com/office/drawing/2010/main" val="9999FF" mc:Ignorable="a14" a14:legacySpreadsheetColorIndex="2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66CC"/>
              </a:solidFill>
              <a:latin typeface="ＭＳ Ｐゴシック"/>
              <a:ea typeface="ＭＳ Ｐゴシック"/>
            </a:rPr>
            <a:t>登録コード１</a:t>
          </a:r>
        </a:p>
      </xdr:txBody>
    </xdr:sp>
    <xdr:clientData/>
  </xdr:twoCellAnchor>
  <xdr:twoCellAnchor>
    <xdr:from>
      <xdr:col>10</xdr:col>
      <xdr:colOff>0</xdr:colOff>
      <xdr:row>0</xdr:row>
      <xdr:rowOff>0</xdr:rowOff>
    </xdr:from>
    <xdr:to>
      <xdr:col>11</xdr:col>
      <xdr:colOff>0</xdr:colOff>
      <xdr:row>1</xdr:row>
      <xdr:rowOff>0</xdr:rowOff>
    </xdr:to>
    <xdr:sp macro="" textlink="">
      <xdr:nvSpPr>
        <xdr:cNvPr id="13" name="Rectangle 17"/>
        <xdr:cNvSpPr>
          <a:spLocks noChangeArrowheads="1"/>
        </xdr:cNvSpPr>
      </xdr:nvSpPr>
      <xdr:spPr bwMode="auto">
        <a:xfrm>
          <a:off x="7696200" y="0"/>
          <a:ext cx="800100" cy="266700"/>
        </a:xfrm>
        <a:prstGeom prst="rect">
          <a:avLst/>
        </a:prstGeom>
        <a:solidFill>
          <a:srgbClr val="CCFFFF"/>
        </a:solidFill>
        <a:ln w="9525">
          <a:solidFill>
            <a:srgbClr xmlns:mc="http://schemas.openxmlformats.org/markup-compatibility/2006" xmlns:a14="http://schemas.microsoft.com/office/drawing/2010/main" val="9999FF" mc:Ignorable="a14" a14:legacySpreadsheetColorIndex="2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66CC"/>
              </a:solidFill>
              <a:latin typeface="ＭＳ Ｐゴシック"/>
              <a:ea typeface="ＭＳ Ｐゴシック"/>
            </a:rPr>
            <a:t>登録コード2</a:t>
          </a:r>
        </a:p>
      </xdr:txBody>
    </xdr:sp>
    <xdr:clientData/>
  </xdr:twoCellAnchor>
  <xdr:twoCellAnchor>
    <xdr:from>
      <xdr:col>7</xdr:col>
      <xdr:colOff>0</xdr:colOff>
      <xdr:row>0</xdr:row>
      <xdr:rowOff>0</xdr:rowOff>
    </xdr:from>
    <xdr:to>
      <xdr:col>8</xdr:col>
      <xdr:colOff>0</xdr:colOff>
      <xdr:row>1</xdr:row>
      <xdr:rowOff>0</xdr:rowOff>
    </xdr:to>
    <xdr:sp macro="" textlink="">
      <xdr:nvSpPr>
        <xdr:cNvPr id="14" name="Rectangle 18"/>
        <xdr:cNvSpPr>
          <a:spLocks noChangeArrowheads="1"/>
        </xdr:cNvSpPr>
      </xdr:nvSpPr>
      <xdr:spPr bwMode="auto">
        <a:xfrm>
          <a:off x="5073650" y="0"/>
          <a:ext cx="800100" cy="266700"/>
        </a:xfrm>
        <a:prstGeom prst="rect">
          <a:avLst/>
        </a:prstGeom>
        <a:solidFill>
          <a:srgbClr val="CCFFFF"/>
        </a:solidFill>
        <a:ln w="9525">
          <a:solidFill>
            <a:srgbClr xmlns:mc="http://schemas.openxmlformats.org/markup-compatibility/2006" xmlns:a14="http://schemas.microsoft.com/office/drawing/2010/main" val="9999FF" mc:Ignorable="a14" a14:legacySpreadsheetColorIndex="2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66CC"/>
              </a:solidFill>
              <a:latin typeface="ＭＳ Ｐゴシック"/>
              <a:ea typeface="ＭＳ Ｐゴシック"/>
            </a:rPr>
            <a:t>氏名（漢字）</a:t>
          </a:r>
        </a:p>
      </xdr:txBody>
    </xdr:sp>
    <xdr:clientData/>
  </xdr:twoCellAnchor>
  <xdr:twoCellAnchor>
    <xdr:from>
      <xdr:col>11</xdr:col>
      <xdr:colOff>0</xdr:colOff>
      <xdr:row>0</xdr:row>
      <xdr:rowOff>0</xdr:rowOff>
    </xdr:from>
    <xdr:to>
      <xdr:col>12</xdr:col>
      <xdr:colOff>0</xdr:colOff>
      <xdr:row>1</xdr:row>
      <xdr:rowOff>0</xdr:rowOff>
    </xdr:to>
    <xdr:sp macro="" textlink="">
      <xdr:nvSpPr>
        <xdr:cNvPr id="15" name="Rectangle 19"/>
        <xdr:cNvSpPr>
          <a:spLocks noChangeArrowheads="1"/>
        </xdr:cNvSpPr>
      </xdr:nvSpPr>
      <xdr:spPr bwMode="auto">
        <a:xfrm>
          <a:off x="8496300" y="0"/>
          <a:ext cx="641350" cy="266700"/>
        </a:xfrm>
        <a:prstGeom prst="rect">
          <a:avLst/>
        </a:prstGeom>
        <a:solidFill>
          <a:srgbClr val="CCFFFF"/>
        </a:solidFill>
        <a:ln w="9525">
          <a:solidFill>
            <a:srgbClr xmlns:mc="http://schemas.openxmlformats.org/markup-compatibility/2006" xmlns:a14="http://schemas.microsoft.com/office/drawing/2010/main" val="9999FF" mc:Ignorable="a14" a14:legacySpreadsheetColorIndex="2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66CC"/>
              </a:solidFill>
              <a:latin typeface="ＭＳ Ｐゴシック"/>
              <a:ea typeface="ＭＳ Ｐゴシック"/>
            </a:rPr>
            <a:t>合計金額</a:t>
          </a:r>
        </a:p>
      </xdr:txBody>
    </xdr:sp>
    <xdr:clientData/>
  </xdr:twoCellAnchor>
  <xdr:twoCellAnchor>
    <xdr:from>
      <xdr:col>13</xdr:col>
      <xdr:colOff>0</xdr:colOff>
      <xdr:row>0</xdr:row>
      <xdr:rowOff>0</xdr:rowOff>
    </xdr:from>
    <xdr:to>
      <xdr:col>14</xdr:col>
      <xdr:colOff>0</xdr:colOff>
      <xdr:row>1</xdr:row>
      <xdr:rowOff>0</xdr:rowOff>
    </xdr:to>
    <xdr:sp macro="" textlink="">
      <xdr:nvSpPr>
        <xdr:cNvPr id="16" name="Rectangle 20"/>
        <xdr:cNvSpPr>
          <a:spLocks noChangeArrowheads="1"/>
        </xdr:cNvSpPr>
      </xdr:nvSpPr>
      <xdr:spPr bwMode="auto">
        <a:xfrm>
          <a:off x="9791700" y="0"/>
          <a:ext cx="1143000" cy="266700"/>
        </a:xfrm>
        <a:prstGeom prst="rect">
          <a:avLst/>
        </a:prstGeom>
        <a:noFill/>
        <a:ln>
          <a:noFill/>
        </a:ln>
        <a:extLst>
          <a:ext uri="{909E8E84-426E-40DD-AFC4-6F175D3DCCD1}">
            <a14:hiddenFill xmlns:a14="http://schemas.microsoft.com/office/drawing/2010/main">
              <a:solidFill>
                <a:srgbClr val="CCFFFF"/>
              </a:solidFill>
            </a14:hiddenFill>
          </a:ext>
          <a:ext uri="{91240B29-F687-4F45-9708-019B960494DF}">
            <a14:hiddenLine xmlns:a14="http://schemas.microsoft.com/office/drawing/2010/main" w="9525">
              <a:solidFill>
                <a:srgbClr xmlns:mc="http://schemas.openxmlformats.org/markup-compatibility/2006" val="9999FF" mc:Ignorable="a14" a14:legacySpreadsheetColorIndex="24"/>
              </a:solidFill>
              <a:miter lim="800000"/>
              <a:headEnd/>
              <a:tailEnd/>
            </a14:hiddenLine>
          </a:ext>
        </a:extLst>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Ｐゴシック"/>
              <a:ea typeface="ＭＳ Ｐゴシック"/>
            </a:rPr>
            <a:t>ver 1．</a:t>
          </a:r>
          <a:r>
            <a:rPr lang="en-US" altLang="ja-JP" sz="1400" b="1" i="0" u="none" strike="noStrike" baseline="0">
              <a:solidFill>
                <a:srgbClr val="000000"/>
              </a:solidFill>
              <a:latin typeface="ＭＳ Ｐゴシック"/>
              <a:ea typeface="ＭＳ Ｐゴシック"/>
            </a:rPr>
            <a:t>3</a:t>
          </a:r>
          <a:endParaRPr lang="ja-JP" altLang="en-US" sz="1400" b="1"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https://www.cfa.go.jp/policies/child-safety/list/" TargetMode="External"/><Relationship Id="rId2" Type="http://schemas.openxmlformats.org/officeDocument/2006/relationships/hyperlink" Target="https://www.cfa.go.jp/policies/child-safety/list/" TargetMode="External"/><Relationship Id="rId1" Type="http://schemas.openxmlformats.org/officeDocument/2006/relationships/hyperlink" Target="https://www.cfa.go.jp/policies/child-safety/list/" TargetMode="External"/><Relationship Id="rId5" Type="http://schemas.openxmlformats.org/officeDocument/2006/relationships/drawing" Target="../drawings/drawing3.xml"/><Relationship Id="rId4"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9.bin"/><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1.xml"/><Relationship Id="rId1" Type="http://schemas.openxmlformats.org/officeDocument/2006/relationships/printerSettings" Target="../printerSettings/printerSettings15.bin"/><Relationship Id="rId5" Type="http://schemas.openxmlformats.org/officeDocument/2006/relationships/image" Target="../media/image2.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pageSetUpPr fitToPage="1"/>
  </sheetPr>
  <dimension ref="A1:R27"/>
  <sheetViews>
    <sheetView tabSelected="1" view="pageBreakPreview" zoomScale="55" zoomScaleNormal="55" zoomScaleSheetLayoutView="55" workbookViewId="0"/>
  </sheetViews>
  <sheetFormatPr defaultColWidth="9" defaultRowHeight="15"/>
  <cols>
    <col min="1" max="2" width="9.1796875" style="121" customWidth="1"/>
    <col min="3" max="5" width="15.6328125" style="122" customWidth="1"/>
    <col min="6" max="6" width="17.6328125" style="122" customWidth="1"/>
    <col min="7" max="8" width="17.90625" style="122" customWidth="1"/>
    <col min="9" max="9" width="39.453125" style="121" customWidth="1"/>
    <col min="10" max="10" width="4.36328125" style="123" customWidth="1"/>
    <col min="11" max="11" width="4.1796875" style="123" customWidth="1"/>
    <col min="12" max="12" width="17" style="123" customWidth="1"/>
    <col min="13" max="13" width="4.1796875" style="123" customWidth="1"/>
    <col min="14" max="14" width="17" style="123" customWidth="1"/>
    <col min="15" max="15" width="4.1796875" style="123" customWidth="1"/>
    <col min="16" max="16" width="17" style="123" customWidth="1"/>
    <col min="17" max="17" width="4.1796875" style="123" customWidth="1"/>
    <col min="18" max="18" width="17" style="123" customWidth="1"/>
    <col min="19" max="19" width="5.90625" style="123" customWidth="1"/>
    <col min="20" max="257" width="9" style="123"/>
    <col min="258" max="258" width="9.1796875" style="123" customWidth="1"/>
    <col min="259" max="259" width="15.81640625" style="123" customWidth="1"/>
    <col min="260" max="260" width="12.6328125" style="123" customWidth="1"/>
    <col min="261" max="261" width="40.81640625" style="123" customWidth="1"/>
    <col min="262" max="262" width="20" style="123" customWidth="1"/>
    <col min="263" max="264" width="17.90625" style="123" customWidth="1"/>
    <col min="265" max="265" width="39.453125" style="123" customWidth="1"/>
    <col min="266" max="266" width="4.36328125" style="123" customWidth="1"/>
    <col min="267" max="267" width="4.1796875" style="123" customWidth="1"/>
    <col min="268" max="268" width="17" style="123" customWidth="1"/>
    <col min="269" max="269" width="4.1796875" style="123" customWidth="1"/>
    <col min="270" max="270" width="17" style="123" customWidth="1"/>
    <col min="271" max="271" width="4.1796875" style="123" customWidth="1"/>
    <col min="272" max="272" width="17" style="123" customWidth="1"/>
    <col min="273" max="273" width="4.1796875" style="123" customWidth="1"/>
    <col min="274" max="274" width="17" style="123" customWidth="1"/>
    <col min="275" max="275" width="5.90625" style="123" customWidth="1"/>
    <col min="276" max="513" width="9" style="123"/>
    <col min="514" max="514" width="9.1796875" style="123" customWidth="1"/>
    <col min="515" max="515" width="15.81640625" style="123" customWidth="1"/>
    <col min="516" max="516" width="12.6328125" style="123" customWidth="1"/>
    <col min="517" max="517" width="40.81640625" style="123" customWidth="1"/>
    <col min="518" max="518" width="20" style="123" customWidth="1"/>
    <col min="519" max="520" width="17.90625" style="123" customWidth="1"/>
    <col min="521" max="521" width="39.453125" style="123" customWidth="1"/>
    <col min="522" max="522" width="4.36328125" style="123" customWidth="1"/>
    <col min="523" max="523" width="4.1796875" style="123" customWidth="1"/>
    <col min="524" max="524" width="17" style="123" customWidth="1"/>
    <col min="525" max="525" width="4.1796875" style="123" customWidth="1"/>
    <col min="526" max="526" width="17" style="123" customWidth="1"/>
    <col min="527" max="527" width="4.1796875" style="123" customWidth="1"/>
    <col min="528" max="528" width="17" style="123" customWidth="1"/>
    <col min="529" max="529" width="4.1796875" style="123" customWidth="1"/>
    <col min="530" max="530" width="17" style="123" customWidth="1"/>
    <col min="531" max="531" width="5.90625" style="123" customWidth="1"/>
    <col min="532" max="769" width="9" style="123"/>
    <col min="770" max="770" width="9.1796875" style="123" customWidth="1"/>
    <col min="771" max="771" width="15.81640625" style="123" customWidth="1"/>
    <col min="772" max="772" width="12.6328125" style="123" customWidth="1"/>
    <col min="773" max="773" width="40.81640625" style="123" customWidth="1"/>
    <col min="774" max="774" width="20" style="123" customWidth="1"/>
    <col min="775" max="776" width="17.90625" style="123" customWidth="1"/>
    <col min="777" max="777" width="39.453125" style="123" customWidth="1"/>
    <col min="778" max="778" width="4.36328125" style="123" customWidth="1"/>
    <col min="779" max="779" width="4.1796875" style="123" customWidth="1"/>
    <col min="780" max="780" width="17" style="123" customWidth="1"/>
    <col min="781" max="781" width="4.1796875" style="123" customWidth="1"/>
    <col min="782" max="782" width="17" style="123" customWidth="1"/>
    <col min="783" max="783" width="4.1796875" style="123" customWidth="1"/>
    <col min="784" max="784" width="17" style="123" customWidth="1"/>
    <col min="785" max="785" width="4.1796875" style="123" customWidth="1"/>
    <col min="786" max="786" width="17" style="123" customWidth="1"/>
    <col min="787" max="787" width="5.90625" style="123" customWidth="1"/>
    <col min="788" max="1025" width="9" style="123"/>
    <col min="1026" max="1026" width="9.1796875" style="123" customWidth="1"/>
    <col min="1027" max="1027" width="15.81640625" style="123" customWidth="1"/>
    <col min="1028" max="1028" width="12.6328125" style="123" customWidth="1"/>
    <col min="1029" max="1029" width="40.81640625" style="123" customWidth="1"/>
    <col min="1030" max="1030" width="20" style="123" customWidth="1"/>
    <col min="1031" max="1032" width="17.90625" style="123" customWidth="1"/>
    <col min="1033" max="1033" width="39.453125" style="123" customWidth="1"/>
    <col min="1034" max="1034" width="4.36328125" style="123" customWidth="1"/>
    <col min="1035" max="1035" width="4.1796875" style="123" customWidth="1"/>
    <col min="1036" max="1036" width="17" style="123" customWidth="1"/>
    <col min="1037" max="1037" width="4.1796875" style="123" customWidth="1"/>
    <col min="1038" max="1038" width="17" style="123" customWidth="1"/>
    <col min="1039" max="1039" width="4.1796875" style="123" customWidth="1"/>
    <col min="1040" max="1040" width="17" style="123" customWidth="1"/>
    <col min="1041" max="1041" width="4.1796875" style="123" customWidth="1"/>
    <col min="1042" max="1042" width="17" style="123" customWidth="1"/>
    <col min="1043" max="1043" width="5.90625" style="123" customWidth="1"/>
    <col min="1044" max="1281" width="9" style="123"/>
    <col min="1282" max="1282" width="9.1796875" style="123" customWidth="1"/>
    <col min="1283" max="1283" width="15.81640625" style="123" customWidth="1"/>
    <col min="1284" max="1284" width="12.6328125" style="123" customWidth="1"/>
    <col min="1285" max="1285" width="40.81640625" style="123" customWidth="1"/>
    <col min="1286" max="1286" width="20" style="123" customWidth="1"/>
    <col min="1287" max="1288" width="17.90625" style="123" customWidth="1"/>
    <col min="1289" max="1289" width="39.453125" style="123" customWidth="1"/>
    <col min="1290" max="1290" width="4.36328125" style="123" customWidth="1"/>
    <col min="1291" max="1291" width="4.1796875" style="123" customWidth="1"/>
    <col min="1292" max="1292" width="17" style="123" customWidth="1"/>
    <col min="1293" max="1293" width="4.1796875" style="123" customWidth="1"/>
    <col min="1294" max="1294" width="17" style="123" customWidth="1"/>
    <col min="1295" max="1295" width="4.1796875" style="123" customWidth="1"/>
    <col min="1296" max="1296" width="17" style="123" customWidth="1"/>
    <col min="1297" max="1297" width="4.1796875" style="123" customWidth="1"/>
    <col min="1298" max="1298" width="17" style="123" customWidth="1"/>
    <col min="1299" max="1299" width="5.90625" style="123" customWidth="1"/>
    <col min="1300" max="1537" width="9" style="123"/>
    <col min="1538" max="1538" width="9.1796875" style="123" customWidth="1"/>
    <col min="1539" max="1539" width="15.81640625" style="123" customWidth="1"/>
    <col min="1540" max="1540" width="12.6328125" style="123" customWidth="1"/>
    <col min="1541" max="1541" width="40.81640625" style="123" customWidth="1"/>
    <col min="1542" max="1542" width="20" style="123" customWidth="1"/>
    <col min="1543" max="1544" width="17.90625" style="123" customWidth="1"/>
    <col min="1545" max="1545" width="39.453125" style="123" customWidth="1"/>
    <col min="1546" max="1546" width="4.36328125" style="123" customWidth="1"/>
    <col min="1547" max="1547" width="4.1796875" style="123" customWidth="1"/>
    <col min="1548" max="1548" width="17" style="123" customWidth="1"/>
    <col min="1549" max="1549" width="4.1796875" style="123" customWidth="1"/>
    <col min="1550" max="1550" width="17" style="123" customWidth="1"/>
    <col min="1551" max="1551" width="4.1796875" style="123" customWidth="1"/>
    <col min="1552" max="1552" width="17" style="123" customWidth="1"/>
    <col min="1553" max="1553" width="4.1796875" style="123" customWidth="1"/>
    <col min="1554" max="1554" width="17" style="123" customWidth="1"/>
    <col min="1555" max="1555" width="5.90625" style="123" customWidth="1"/>
    <col min="1556" max="1793" width="9" style="123"/>
    <col min="1794" max="1794" width="9.1796875" style="123" customWidth="1"/>
    <col min="1795" max="1795" width="15.81640625" style="123" customWidth="1"/>
    <col min="1796" max="1796" width="12.6328125" style="123" customWidth="1"/>
    <col min="1797" max="1797" width="40.81640625" style="123" customWidth="1"/>
    <col min="1798" max="1798" width="20" style="123" customWidth="1"/>
    <col min="1799" max="1800" width="17.90625" style="123" customWidth="1"/>
    <col min="1801" max="1801" width="39.453125" style="123" customWidth="1"/>
    <col min="1802" max="1802" width="4.36328125" style="123" customWidth="1"/>
    <col min="1803" max="1803" width="4.1796875" style="123" customWidth="1"/>
    <col min="1804" max="1804" width="17" style="123" customWidth="1"/>
    <col min="1805" max="1805" width="4.1796875" style="123" customWidth="1"/>
    <col min="1806" max="1806" width="17" style="123" customWidth="1"/>
    <col min="1807" max="1807" width="4.1796875" style="123" customWidth="1"/>
    <col min="1808" max="1808" width="17" style="123" customWidth="1"/>
    <col min="1809" max="1809" width="4.1796875" style="123" customWidth="1"/>
    <col min="1810" max="1810" width="17" style="123" customWidth="1"/>
    <col min="1811" max="1811" width="5.90625" style="123" customWidth="1"/>
    <col min="1812" max="2049" width="9" style="123"/>
    <col min="2050" max="2050" width="9.1796875" style="123" customWidth="1"/>
    <col min="2051" max="2051" width="15.81640625" style="123" customWidth="1"/>
    <col min="2052" max="2052" width="12.6328125" style="123" customWidth="1"/>
    <col min="2053" max="2053" width="40.81640625" style="123" customWidth="1"/>
    <col min="2054" max="2054" width="20" style="123" customWidth="1"/>
    <col min="2055" max="2056" width="17.90625" style="123" customWidth="1"/>
    <col min="2057" max="2057" width="39.453125" style="123" customWidth="1"/>
    <col min="2058" max="2058" width="4.36328125" style="123" customWidth="1"/>
    <col min="2059" max="2059" width="4.1796875" style="123" customWidth="1"/>
    <col min="2060" max="2060" width="17" style="123" customWidth="1"/>
    <col min="2061" max="2061" width="4.1796875" style="123" customWidth="1"/>
    <col min="2062" max="2062" width="17" style="123" customWidth="1"/>
    <col min="2063" max="2063" width="4.1796875" style="123" customWidth="1"/>
    <col min="2064" max="2064" width="17" style="123" customWidth="1"/>
    <col min="2065" max="2065" width="4.1796875" style="123" customWidth="1"/>
    <col min="2066" max="2066" width="17" style="123" customWidth="1"/>
    <col min="2067" max="2067" width="5.90625" style="123" customWidth="1"/>
    <col min="2068" max="2305" width="9" style="123"/>
    <col min="2306" max="2306" width="9.1796875" style="123" customWidth="1"/>
    <col min="2307" max="2307" width="15.81640625" style="123" customWidth="1"/>
    <col min="2308" max="2308" width="12.6328125" style="123" customWidth="1"/>
    <col min="2309" max="2309" width="40.81640625" style="123" customWidth="1"/>
    <col min="2310" max="2310" width="20" style="123" customWidth="1"/>
    <col min="2311" max="2312" width="17.90625" style="123" customWidth="1"/>
    <col min="2313" max="2313" width="39.453125" style="123" customWidth="1"/>
    <col min="2314" max="2314" width="4.36328125" style="123" customWidth="1"/>
    <col min="2315" max="2315" width="4.1796875" style="123" customWidth="1"/>
    <col min="2316" max="2316" width="17" style="123" customWidth="1"/>
    <col min="2317" max="2317" width="4.1796875" style="123" customWidth="1"/>
    <col min="2318" max="2318" width="17" style="123" customWidth="1"/>
    <col min="2319" max="2319" width="4.1796875" style="123" customWidth="1"/>
    <col min="2320" max="2320" width="17" style="123" customWidth="1"/>
    <col min="2321" max="2321" width="4.1796875" style="123" customWidth="1"/>
    <col min="2322" max="2322" width="17" style="123" customWidth="1"/>
    <col min="2323" max="2323" width="5.90625" style="123" customWidth="1"/>
    <col min="2324" max="2561" width="9" style="123"/>
    <col min="2562" max="2562" width="9.1796875" style="123" customWidth="1"/>
    <col min="2563" max="2563" width="15.81640625" style="123" customWidth="1"/>
    <col min="2564" max="2564" width="12.6328125" style="123" customWidth="1"/>
    <col min="2565" max="2565" width="40.81640625" style="123" customWidth="1"/>
    <col min="2566" max="2566" width="20" style="123" customWidth="1"/>
    <col min="2567" max="2568" width="17.90625" style="123" customWidth="1"/>
    <col min="2569" max="2569" width="39.453125" style="123" customWidth="1"/>
    <col min="2570" max="2570" width="4.36328125" style="123" customWidth="1"/>
    <col min="2571" max="2571" width="4.1796875" style="123" customWidth="1"/>
    <col min="2572" max="2572" width="17" style="123" customWidth="1"/>
    <col min="2573" max="2573" width="4.1796875" style="123" customWidth="1"/>
    <col min="2574" max="2574" width="17" style="123" customWidth="1"/>
    <col min="2575" max="2575" width="4.1796875" style="123" customWidth="1"/>
    <col min="2576" max="2576" width="17" style="123" customWidth="1"/>
    <col min="2577" max="2577" width="4.1796875" style="123" customWidth="1"/>
    <col min="2578" max="2578" width="17" style="123" customWidth="1"/>
    <col min="2579" max="2579" width="5.90625" style="123" customWidth="1"/>
    <col min="2580" max="2817" width="9" style="123"/>
    <col min="2818" max="2818" width="9.1796875" style="123" customWidth="1"/>
    <col min="2819" max="2819" width="15.81640625" style="123" customWidth="1"/>
    <col min="2820" max="2820" width="12.6328125" style="123" customWidth="1"/>
    <col min="2821" max="2821" width="40.81640625" style="123" customWidth="1"/>
    <col min="2822" max="2822" width="20" style="123" customWidth="1"/>
    <col min="2823" max="2824" width="17.90625" style="123" customWidth="1"/>
    <col min="2825" max="2825" width="39.453125" style="123" customWidth="1"/>
    <col min="2826" max="2826" width="4.36328125" style="123" customWidth="1"/>
    <col min="2827" max="2827" width="4.1796875" style="123" customWidth="1"/>
    <col min="2828" max="2828" width="17" style="123" customWidth="1"/>
    <col min="2829" max="2829" width="4.1796875" style="123" customWidth="1"/>
    <col min="2830" max="2830" width="17" style="123" customWidth="1"/>
    <col min="2831" max="2831" width="4.1796875" style="123" customWidth="1"/>
    <col min="2832" max="2832" width="17" style="123" customWidth="1"/>
    <col min="2833" max="2833" width="4.1796875" style="123" customWidth="1"/>
    <col min="2834" max="2834" width="17" style="123" customWidth="1"/>
    <col min="2835" max="2835" width="5.90625" style="123" customWidth="1"/>
    <col min="2836" max="3073" width="9" style="123"/>
    <col min="3074" max="3074" width="9.1796875" style="123" customWidth="1"/>
    <col min="3075" max="3075" width="15.81640625" style="123" customWidth="1"/>
    <col min="3076" max="3076" width="12.6328125" style="123" customWidth="1"/>
    <col min="3077" max="3077" width="40.81640625" style="123" customWidth="1"/>
    <col min="3078" max="3078" width="20" style="123" customWidth="1"/>
    <col min="3079" max="3080" width="17.90625" style="123" customWidth="1"/>
    <col min="3081" max="3081" width="39.453125" style="123" customWidth="1"/>
    <col min="3082" max="3082" width="4.36328125" style="123" customWidth="1"/>
    <col min="3083" max="3083" width="4.1796875" style="123" customWidth="1"/>
    <col min="3084" max="3084" width="17" style="123" customWidth="1"/>
    <col min="3085" max="3085" width="4.1796875" style="123" customWidth="1"/>
    <col min="3086" max="3086" width="17" style="123" customWidth="1"/>
    <col min="3087" max="3087" width="4.1796875" style="123" customWidth="1"/>
    <col min="3088" max="3088" width="17" style="123" customWidth="1"/>
    <col min="3089" max="3089" width="4.1796875" style="123" customWidth="1"/>
    <col min="3090" max="3090" width="17" style="123" customWidth="1"/>
    <col min="3091" max="3091" width="5.90625" style="123" customWidth="1"/>
    <col min="3092" max="3329" width="9" style="123"/>
    <col min="3330" max="3330" width="9.1796875" style="123" customWidth="1"/>
    <col min="3331" max="3331" width="15.81640625" style="123" customWidth="1"/>
    <col min="3332" max="3332" width="12.6328125" style="123" customWidth="1"/>
    <col min="3333" max="3333" width="40.81640625" style="123" customWidth="1"/>
    <col min="3334" max="3334" width="20" style="123" customWidth="1"/>
    <col min="3335" max="3336" width="17.90625" style="123" customWidth="1"/>
    <col min="3337" max="3337" width="39.453125" style="123" customWidth="1"/>
    <col min="3338" max="3338" width="4.36328125" style="123" customWidth="1"/>
    <col min="3339" max="3339" width="4.1796875" style="123" customWidth="1"/>
    <col min="3340" max="3340" width="17" style="123" customWidth="1"/>
    <col min="3341" max="3341" width="4.1796875" style="123" customWidth="1"/>
    <col min="3342" max="3342" width="17" style="123" customWidth="1"/>
    <col min="3343" max="3343" width="4.1796875" style="123" customWidth="1"/>
    <col min="3344" max="3344" width="17" style="123" customWidth="1"/>
    <col min="3345" max="3345" width="4.1796875" style="123" customWidth="1"/>
    <col min="3346" max="3346" width="17" style="123" customWidth="1"/>
    <col min="3347" max="3347" width="5.90625" style="123" customWidth="1"/>
    <col min="3348" max="3585" width="9" style="123"/>
    <col min="3586" max="3586" width="9.1796875" style="123" customWidth="1"/>
    <col min="3587" max="3587" width="15.81640625" style="123" customWidth="1"/>
    <col min="3588" max="3588" width="12.6328125" style="123" customWidth="1"/>
    <col min="3589" max="3589" width="40.81640625" style="123" customWidth="1"/>
    <col min="3590" max="3590" width="20" style="123" customWidth="1"/>
    <col min="3591" max="3592" width="17.90625" style="123" customWidth="1"/>
    <col min="3593" max="3593" width="39.453125" style="123" customWidth="1"/>
    <col min="3594" max="3594" width="4.36328125" style="123" customWidth="1"/>
    <col min="3595" max="3595" width="4.1796875" style="123" customWidth="1"/>
    <col min="3596" max="3596" width="17" style="123" customWidth="1"/>
    <col min="3597" max="3597" width="4.1796875" style="123" customWidth="1"/>
    <col min="3598" max="3598" width="17" style="123" customWidth="1"/>
    <col min="3599" max="3599" width="4.1796875" style="123" customWidth="1"/>
    <col min="3600" max="3600" width="17" style="123" customWidth="1"/>
    <col min="3601" max="3601" width="4.1796875" style="123" customWidth="1"/>
    <col min="3602" max="3602" width="17" style="123" customWidth="1"/>
    <col min="3603" max="3603" width="5.90625" style="123" customWidth="1"/>
    <col min="3604" max="3841" width="9" style="123"/>
    <col min="3842" max="3842" width="9.1796875" style="123" customWidth="1"/>
    <col min="3843" max="3843" width="15.81640625" style="123" customWidth="1"/>
    <col min="3844" max="3844" width="12.6328125" style="123" customWidth="1"/>
    <col min="3845" max="3845" width="40.81640625" style="123" customWidth="1"/>
    <col min="3846" max="3846" width="20" style="123" customWidth="1"/>
    <col min="3847" max="3848" width="17.90625" style="123" customWidth="1"/>
    <col min="3849" max="3849" width="39.453125" style="123" customWidth="1"/>
    <col min="3850" max="3850" width="4.36328125" style="123" customWidth="1"/>
    <col min="3851" max="3851" width="4.1796875" style="123" customWidth="1"/>
    <col min="3852" max="3852" width="17" style="123" customWidth="1"/>
    <col min="3853" max="3853" width="4.1796875" style="123" customWidth="1"/>
    <col min="3854" max="3854" width="17" style="123" customWidth="1"/>
    <col min="3855" max="3855" width="4.1796875" style="123" customWidth="1"/>
    <col min="3856" max="3856" width="17" style="123" customWidth="1"/>
    <col min="3857" max="3857" width="4.1796875" style="123" customWidth="1"/>
    <col min="3858" max="3858" width="17" style="123" customWidth="1"/>
    <col min="3859" max="3859" width="5.90625" style="123" customWidth="1"/>
    <col min="3860" max="4097" width="9" style="123"/>
    <col min="4098" max="4098" width="9.1796875" style="123" customWidth="1"/>
    <col min="4099" max="4099" width="15.81640625" style="123" customWidth="1"/>
    <col min="4100" max="4100" width="12.6328125" style="123" customWidth="1"/>
    <col min="4101" max="4101" width="40.81640625" style="123" customWidth="1"/>
    <col min="4102" max="4102" width="20" style="123" customWidth="1"/>
    <col min="4103" max="4104" width="17.90625" style="123" customWidth="1"/>
    <col min="4105" max="4105" width="39.453125" style="123" customWidth="1"/>
    <col min="4106" max="4106" width="4.36328125" style="123" customWidth="1"/>
    <col min="4107" max="4107" width="4.1796875" style="123" customWidth="1"/>
    <col min="4108" max="4108" width="17" style="123" customWidth="1"/>
    <col min="4109" max="4109" width="4.1796875" style="123" customWidth="1"/>
    <col min="4110" max="4110" width="17" style="123" customWidth="1"/>
    <col min="4111" max="4111" width="4.1796875" style="123" customWidth="1"/>
    <col min="4112" max="4112" width="17" style="123" customWidth="1"/>
    <col min="4113" max="4113" width="4.1796875" style="123" customWidth="1"/>
    <col min="4114" max="4114" width="17" style="123" customWidth="1"/>
    <col min="4115" max="4115" width="5.90625" style="123" customWidth="1"/>
    <col min="4116" max="4353" width="9" style="123"/>
    <col min="4354" max="4354" width="9.1796875" style="123" customWidth="1"/>
    <col min="4355" max="4355" width="15.81640625" style="123" customWidth="1"/>
    <col min="4356" max="4356" width="12.6328125" style="123" customWidth="1"/>
    <col min="4357" max="4357" width="40.81640625" style="123" customWidth="1"/>
    <col min="4358" max="4358" width="20" style="123" customWidth="1"/>
    <col min="4359" max="4360" width="17.90625" style="123" customWidth="1"/>
    <col min="4361" max="4361" width="39.453125" style="123" customWidth="1"/>
    <col min="4362" max="4362" width="4.36328125" style="123" customWidth="1"/>
    <col min="4363" max="4363" width="4.1796875" style="123" customWidth="1"/>
    <col min="4364" max="4364" width="17" style="123" customWidth="1"/>
    <col min="4365" max="4365" width="4.1796875" style="123" customWidth="1"/>
    <col min="4366" max="4366" width="17" style="123" customWidth="1"/>
    <col min="4367" max="4367" width="4.1796875" style="123" customWidth="1"/>
    <col min="4368" max="4368" width="17" style="123" customWidth="1"/>
    <col min="4369" max="4369" width="4.1796875" style="123" customWidth="1"/>
    <col min="4370" max="4370" width="17" style="123" customWidth="1"/>
    <col min="4371" max="4371" width="5.90625" style="123" customWidth="1"/>
    <col min="4372" max="4609" width="9" style="123"/>
    <col min="4610" max="4610" width="9.1796875" style="123" customWidth="1"/>
    <col min="4611" max="4611" width="15.81640625" style="123" customWidth="1"/>
    <col min="4612" max="4612" width="12.6328125" style="123" customWidth="1"/>
    <col min="4613" max="4613" width="40.81640625" style="123" customWidth="1"/>
    <col min="4614" max="4614" width="20" style="123" customWidth="1"/>
    <col min="4615" max="4616" width="17.90625" style="123" customWidth="1"/>
    <col min="4617" max="4617" width="39.453125" style="123" customWidth="1"/>
    <col min="4618" max="4618" width="4.36328125" style="123" customWidth="1"/>
    <col min="4619" max="4619" width="4.1796875" style="123" customWidth="1"/>
    <col min="4620" max="4620" width="17" style="123" customWidth="1"/>
    <col min="4621" max="4621" width="4.1796875" style="123" customWidth="1"/>
    <col min="4622" max="4622" width="17" style="123" customWidth="1"/>
    <col min="4623" max="4623" width="4.1796875" style="123" customWidth="1"/>
    <col min="4624" max="4624" width="17" style="123" customWidth="1"/>
    <col min="4625" max="4625" width="4.1796875" style="123" customWidth="1"/>
    <col min="4626" max="4626" width="17" style="123" customWidth="1"/>
    <col min="4627" max="4627" width="5.90625" style="123" customWidth="1"/>
    <col min="4628" max="4865" width="9" style="123"/>
    <col min="4866" max="4866" width="9.1796875" style="123" customWidth="1"/>
    <col min="4867" max="4867" width="15.81640625" style="123" customWidth="1"/>
    <col min="4868" max="4868" width="12.6328125" style="123" customWidth="1"/>
    <col min="4869" max="4869" width="40.81640625" style="123" customWidth="1"/>
    <col min="4870" max="4870" width="20" style="123" customWidth="1"/>
    <col min="4871" max="4872" width="17.90625" style="123" customWidth="1"/>
    <col min="4873" max="4873" width="39.453125" style="123" customWidth="1"/>
    <col min="4874" max="4874" width="4.36328125" style="123" customWidth="1"/>
    <col min="4875" max="4875" width="4.1796875" style="123" customWidth="1"/>
    <col min="4876" max="4876" width="17" style="123" customWidth="1"/>
    <col min="4877" max="4877" width="4.1796875" style="123" customWidth="1"/>
    <col min="4878" max="4878" width="17" style="123" customWidth="1"/>
    <col min="4879" max="4879" width="4.1796875" style="123" customWidth="1"/>
    <col min="4880" max="4880" width="17" style="123" customWidth="1"/>
    <col min="4881" max="4881" width="4.1796875" style="123" customWidth="1"/>
    <col min="4882" max="4882" width="17" style="123" customWidth="1"/>
    <col min="4883" max="4883" width="5.90625" style="123" customWidth="1"/>
    <col min="4884" max="5121" width="9" style="123"/>
    <col min="5122" max="5122" width="9.1796875" style="123" customWidth="1"/>
    <col min="5123" max="5123" width="15.81640625" style="123" customWidth="1"/>
    <col min="5124" max="5124" width="12.6328125" style="123" customWidth="1"/>
    <col min="5125" max="5125" width="40.81640625" style="123" customWidth="1"/>
    <col min="5126" max="5126" width="20" style="123" customWidth="1"/>
    <col min="5127" max="5128" width="17.90625" style="123" customWidth="1"/>
    <col min="5129" max="5129" width="39.453125" style="123" customWidth="1"/>
    <col min="5130" max="5130" width="4.36328125" style="123" customWidth="1"/>
    <col min="5131" max="5131" width="4.1796875" style="123" customWidth="1"/>
    <col min="5132" max="5132" width="17" style="123" customWidth="1"/>
    <col min="5133" max="5133" width="4.1796875" style="123" customWidth="1"/>
    <col min="5134" max="5134" width="17" style="123" customWidth="1"/>
    <col min="5135" max="5135" width="4.1796875" style="123" customWidth="1"/>
    <col min="5136" max="5136" width="17" style="123" customWidth="1"/>
    <col min="5137" max="5137" width="4.1796875" style="123" customWidth="1"/>
    <col min="5138" max="5138" width="17" style="123" customWidth="1"/>
    <col min="5139" max="5139" width="5.90625" style="123" customWidth="1"/>
    <col min="5140" max="5377" width="9" style="123"/>
    <col min="5378" max="5378" width="9.1796875" style="123" customWidth="1"/>
    <col min="5379" max="5379" width="15.81640625" style="123" customWidth="1"/>
    <col min="5380" max="5380" width="12.6328125" style="123" customWidth="1"/>
    <col min="5381" max="5381" width="40.81640625" style="123" customWidth="1"/>
    <col min="5382" max="5382" width="20" style="123" customWidth="1"/>
    <col min="5383" max="5384" width="17.90625" style="123" customWidth="1"/>
    <col min="5385" max="5385" width="39.453125" style="123" customWidth="1"/>
    <col min="5386" max="5386" width="4.36328125" style="123" customWidth="1"/>
    <col min="5387" max="5387" width="4.1796875" style="123" customWidth="1"/>
    <col min="5388" max="5388" width="17" style="123" customWidth="1"/>
    <col min="5389" max="5389" width="4.1796875" style="123" customWidth="1"/>
    <col min="5390" max="5390" width="17" style="123" customWidth="1"/>
    <col min="5391" max="5391" width="4.1796875" style="123" customWidth="1"/>
    <col min="5392" max="5392" width="17" style="123" customWidth="1"/>
    <col min="5393" max="5393" width="4.1796875" style="123" customWidth="1"/>
    <col min="5394" max="5394" width="17" style="123" customWidth="1"/>
    <col min="5395" max="5395" width="5.90625" style="123" customWidth="1"/>
    <col min="5396" max="5633" width="9" style="123"/>
    <col min="5634" max="5634" width="9.1796875" style="123" customWidth="1"/>
    <col min="5635" max="5635" width="15.81640625" style="123" customWidth="1"/>
    <col min="5636" max="5636" width="12.6328125" style="123" customWidth="1"/>
    <col min="5637" max="5637" width="40.81640625" style="123" customWidth="1"/>
    <col min="5638" max="5638" width="20" style="123" customWidth="1"/>
    <col min="5639" max="5640" width="17.90625" style="123" customWidth="1"/>
    <col min="5641" max="5641" width="39.453125" style="123" customWidth="1"/>
    <col min="5642" max="5642" width="4.36328125" style="123" customWidth="1"/>
    <col min="5643" max="5643" width="4.1796875" style="123" customWidth="1"/>
    <col min="5644" max="5644" width="17" style="123" customWidth="1"/>
    <col min="5645" max="5645" width="4.1796875" style="123" customWidth="1"/>
    <col min="5646" max="5646" width="17" style="123" customWidth="1"/>
    <col min="5647" max="5647" width="4.1796875" style="123" customWidth="1"/>
    <col min="5648" max="5648" width="17" style="123" customWidth="1"/>
    <col min="5649" max="5649" width="4.1796875" style="123" customWidth="1"/>
    <col min="5650" max="5650" width="17" style="123" customWidth="1"/>
    <col min="5651" max="5651" width="5.90625" style="123" customWidth="1"/>
    <col min="5652" max="5889" width="9" style="123"/>
    <col min="5890" max="5890" width="9.1796875" style="123" customWidth="1"/>
    <col min="5891" max="5891" width="15.81640625" style="123" customWidth="1"/>
    <col min="5892" max="5892" width="12.6328125" style="123" customWidth="1"/>
    <col min="5893" max="5893" width="40.81640625" style="123" customWidth="1"/>
    <col min="5894" max="5894" width="20" style="123" customWidth="1"/>
    <col min="5895" max="5896" width="17.90625" style="123" customWidth="1"/>
    <col min="5897" max="5897" width="39.453125" style="123" customWidth="1"/>
    <col min="5898" max="5898" width="4.36328125" style="123" customWidth="1"/>
    <col min="5899" max="5899" width="4.1796875" style="123" customWidth="1"/>
    <col min="5900" max="5900" width="17" style="123" customWidth="1"/>
    <col min="5901" max="5901" width="4.1796875" style="123" customWidth="1"/>
    <col min="5902" max="5902" width="17" style="123" customWidth="1"/>
    <col min="5903" max="5903" width="4.1796875" style="123" customWidth="1"/>
    <col min="5904" max="5904" width="17" style="123" customWidth="1"/>
    <col min="5905" max="5905" width="4.1796875" style="123" customWidth="1"/>
    <col min="5906" max="5906" width="17" style="123" customWidth="1"/>
    <col min="5907" max="5907" width="5.90625" style="123" customWidth="1"/>
    <col min="5908" max="6145" width="9" style="123"/>
    <col min="6146" max="6146" width="9.1796875" style="123" customWidth="1"/>
    <col min="6147" max="6147" width="15.81640625" style="123" customWidth="1"/>
    <col min="6148" max="6148" width="12.6328125" style="123" customWidth="1"/>
    <col min="6149" max="6149" width="40.81640625" style="123" customWidth="1"/>
    <col min="6150" max="6150" width="20" style="123" customWidth="1"/>
    <col min="6151" max="6152" width="17.90625" style="123" customWidth="1"/>
    <col min="6153" max="6153" width="39.453125" style="123" customWidth="1"/>
    <col min="6154" max="6154" width="4.36328125" style="123" customWidth="1"/>
    <col min="6155" max="6155" width="4.1796875" style="123" customWidth="1"/>
    <col min="6156" max="6156" width="17" style="123" customWidth="1"/>
    <col min="6157" max="6157" width="4.1796875" style="123" customWidth="1"/>
    <col min="6158" max="6158" width="17" style="123" customWidth="1"/>
    <col min="6159" max="6159" width="4.1796875" style="123" customWidth="1"/>
    <col min="6160" max="6160" width="17" style="123" customWidth="1"/>
    <col min="6161" max="6161" width="4.1796875" style="123" customWidth="1"/>
    <col min="6162" max="6162" width="17" style="123" customWidth="1"/>
    <col min="6163" max="6163" width="5.90625" style="123" customWidth="1"/>
    <col min="6164" max="6401" width="9" style="123"/>
    <col min="6402" max="6402" width="9.1796875" style="123" customWidth="1"/>
    <col min="6403" max="6403" width="15.81640625" style="123" customWidth="1"/>
    <col min="6404" max="6404" width="12.6328125" style="123" customWidth="1"/>
    <col min="6405" max="6405" width="40.81640625" style="123" customWidth="1"/>
    <col min="6406" max="6406" width="20" style="123" customWidth="1"/>
    <col min="6407" max="6408" width="17.90625" style="123" customWidth="1"/>
    <col min="6409" max="6409" width="39.453125" style="123" customWidth="1"/>
    <col min="6410" max="6410" width="4.36328125" style="123" customWidth="1"/>
    <col min="6411" max="6411" width="4.1796875" style="123" customWidth="1"/>
    <col min="6412" max="6412" width="17" style="123" customWidth="1"/>
    <col min="6413" max="6413" width="4.1796875" style="123" customWidth="1"/>
    <col min="6414" max="6414" width="17" style="123" customWidth="1"/>
    <col min="6415" max="6415" width="4.1796875" style="123" customWidth="1"/>
    <col min="6416" max="6416" width="17" style="123" customWidth="1"/>
    <col min="6417" max="6417" width="4.1796875" style="123" customWidth="1"/>
    <col min="6418" max="6418" width="17" style="123" customWidth="1"/>
    <col min="6419" max="6419" width="5.90625" style="123" customWidth="1"/>
    <col min="6420" max="6657" width="9" style="123"/>
    <col min="6658" max="6658" width="9.1796875" style="123" customWidth="1"/>
    <col min="6659" max="6659" width="15.81640625" style="123" customWidth="1"/>
    <col min="6660" max="6660" width="12.6328125" style="123" customWidth="1"/>
    <col min="6661" max="6661" width="40.81640625" style="123" customWidth="1"/>
    <col min="6662" max="6662" width="20" style="123" customWidth="1"/>
    <col min="6663" max="6664" width="17.90625" style="123" customWidth="1"/>
    <col min="6665" max="6665" width="39.453125" style="123" customWidth="1"/>
    <col min="6666" max="6666" width="4.36328125" style="123" customWidth="1"/>
    <col min="6667" max="6667" width="4.1796875" style="123" customWidth="1"/>
    <col min="6668" max="6668" width="17" style="123" customWidth="1"/>
    <col min="6669" max="6669" width="4.1796875" style="123" customWidth="1"/>
    <col min="6670" max="6670" width="17" style="123" customWidth="1"/>
    <col min="6671" max="6671" width="4.1796875" style="123" customWidth="1"/>
    <col min="6672" max="6672" width="17" style="123" customWidth="1"/>
    <col min="6673" max="6673" width="4.1796875" style="123" customWidth="1"/>
    <col min="6674" max="6674" width="17" style="123" customWidth="1"/>
    <col min="6675" max="6675" width="5.90625" style="123" customWidth="1"/>
    <col min="6676" max="6913" width="9" style="123"/>
    <col min="6914" max="6914" width="9.1796875" style="123" customWidth="1"/>
    <col min="6915" max="6915" width="15.81640625" style="123" customWidth="1"/>
    <col min="6916" max="6916" width="12.6328125" style="123" customWidth="1"/>
    <col min="6917" max="6917" width="40.81640625" style="123" customWidth="1"/>
    <col min="6918" max="6918" width="20" style="123" customWidth="1"/>
    <col min="6919" max="6920" width="17.90625" style="123" customWidth="1"/>
    <col min="6921" max="6921" width="39.453125" style="123" customWidth="1"/>
    <col min="6922" max="6922" width="4.36328125" style="123" customWidth="1"/>
    <col min="6923" max="6923" width="4.1796875" style="123" customWidth="1"/>
    <col min="6924" max="6924" width="17" style="123" customWidth="1"/>
    <col min="6925" max="6925" width="4.1796875" style="123" customWidth="1"/>
    <col min="6926" max="6926" width="17" style="123" customWidth="1"/>
    <col min="6927" max="6927" width="4.1796875" style="123" customWidth="1"/>
    <col min="6928" max="6928" width="17" style="123" customWidth="1"/>
    <col min="6929" max="6929" width="4.1796875" style="123" customWidth="1"/>
    <col min="6930" max="6930" width="17" style="123" customWidth="1"/>
    <col min="6931" max="6931" width="5.90625" style="123" customWidth="1"/>
    <col min="6932" max="7169" width="9" style="123"/>
    <col min="7170" max="7170" width="9.1796875" style="123" customWidth="1"/>
    <col min="7171" max="7171" width="15.81640625" style="123" customWidth="1"/>
    <col min="7172" max="7172" width="12.6328125" style="123" customWidth="1"/>
    <col min="7173" max="7173" width="40.81640625" style="123" customWidth="1"/>
    <col min="7174" max="7174" width="20" style="123" customWidth="1"/>
    <col min="7175" max="7176" width="17.90625" style="123" customWidth="1"/>
    <col min="7177" max="7177" width="39.453125" style="123" customWidth="1"/>
    <col min="7178" max="7178" width="4.36328125" style="123" customWidth="1"/>
    <col min="7179" max="7179" width="4.1796875" style="123" customWidth="1"/>
    <col min="7180" max="7180" width="17" style="123" customWidth="1"/>
    <col min="7181" max="7181" width="4.1796875" style="123" customWidth="1"/>
    <col min="7182" max="7182" width="17" style="123" customWidth="1"/>
    <col min="7183" max="7183" width="4.1796875" style="123" customWidth="1"/>
    <col min="7184" max="7184" width="17" style="123" customWidth="1"/>
    <col min="7185" max="7185" width="4.1796875" style="123" customWidth="1"/>
    <col min="7186" max="7186" width="17" style="123" customWidth="1"/>
    <col min="7187" max="7187" width="5.90625" style="123" customWidth="1"/>
    <col min="7188" max="7425" width="9" style="123"/>
    <col min="7426" max="7426" width="9.1796875" style="123" customWidth="1"/>
    <col min="7427" max="7427" width="15.81640625" style="123" customWidth="1"/>
    <col min="7428" max="7428" width="12.6328125" style="123" customWidth="1"/>
    <col min="7429" max="7429" width="40.81640625" style="123" customWidth="1"/>
    <col min="7430" max="7430" width="20" style="123" customWidth="1"/>
    <col min="7431" max="7432" width="17.90625" style="123" customWidth="1"/>
    <col min="7433" max="7433" width="39.453125" style="123" customWidth="1"/>
    <col min="7434" max="7434" width="4.36328125" style="123" customWidth="1"/>
    <col min="7435" max="7435" width="4.1796875" style="123" customWidth="1"/>
    <col min="7436" max="7436" width="17" style="123" customWidth="1"/>
    <col min="7437" max="7437" width="4.1796875" style="123" customWidth="1"/>
    <col min="7438" max="7438" width="17" style="123" customWidth="1"/>
    <col min="7439" max="7439" width="4.1796875" style="123" customWidth="1"/>
    <col min="7440" max="7440" width="17" style="123" customWidth="1"/>
    <col min="7441" max="7441" width="4.1796875" style="123" customWidth="1"/>
    <col min="7442" max="7442" width="17" style="123" customWidth="1"/>
    <col min="7443" max="7443" width="5.90625" style="123" customWidth="1"/>
    <col min="7444" max="7681" width="9" style="123"/>
    <col min="7682" max="7682" width="9.1796875" style="123" customWidth="1"/>
    <col min="7683" max="7683" width="15.81640625" style="123" customWidth="1"/>
    <col min="7684" max="7684" width="12.6328125" style="123" customWidth="1"/>
    <col min="7685" max="7685" width="40.81640625" style="123" customWidth="1"/>
    <col min="7686" max="7686" width="20" style="123" customWidth="1"/>
    <col min="7687" max="7688" width="17.90625" style="123" customWidth="1"/>
    <col min="7689" max="7689" width="39.453125" style="123" customWidth="1"/>
    <col min="7690" max="7690" width="4.36328125" style="123" customWidth="1"/>
    <col min="7691" max="7691" width="4.1796875" style="123" customWidth="1"/>
    <col min="7692" max="7692" width="17" style="123" customWidth="1"/>
    <col min="7693" max="7693" width="4.1796875" style="123" customWidth="1"/>
    <col min="7694" max="7694" width="17" style="123" customWidth="1"/>
    <col min="7695" max="7695" width="4.1796875" style="123" customWidth="1"/>
    <col min="7696" max="7696" width="17" style="123" customWidth="1"/>
    <col min="7697" max="7697" width="4.1796875" style="123" customWidth="1"/>
    <col min="7698" max="7698" width="17" style="123" customWidth="1"/>
    <col min="7699" max="7699" width="5.90625" style="123" customWidth="1"/>
    <col min="7700" max="7937" width="9" style="123"/>
    <col min="7938" max="7938" width="9.1796875" style="123" customWidth="1"/>
    <col min="7939" max="7939" width="15.81640625" style="123" customWidth="1"/>
    <col min="7940" max="7940" width="12.6328125" style="123" customWidth="1"/>
    <col min="7941" max="7941" width="40.81640625" style="123" customWidth="1"/>
    <col min="7942" max="7942" width="20" style="123" customWidth="1"/>
    <col min="7943" max="7944" width="17.90625" style="123" customWidth="1"/>
    <col min="7945" max="7945" width="39.453125" style="123" customWidth="1"/>
    <col min="7946" max="7946" width="4.36328125" style="123" customWidth="1"/>
    <col min="7947" max="7947" width="4.1796875" style="123" customWidth="1"/>
    <col min="7948" max="7948" width="17" style="123" customWidth="1"/>
    <col min="7949" max="7949" width="4.1796875" style="123" customWidth="1"/>
    <col min="7950" max="7950" width="17" style="123" customWidth="1"/>
    <col min="7951" max="7951" width="4.1796875" style="123" customWidth="1"/>
    <col min="7952" max="7952" width="17" style="123" customWidth="1"/>
    <col min="7953" max="7953" width="4.1796875" style="123" customWidth="1"/>
    <col min="7954" max="7954" width="17" style="123" customWidth="1"/>
    <col min="7955" max="7955" width="5.90625" style="123" customWidth="1"/>
    <col min="7956" max="8193" width="9" style="123"/>
    <col min="8194" max="8194" width="9.1796875" style="123" customWidth="1"/>
    <col min="8195" max="8195" width="15.81640625" style="123" customWidth="1"/>
    <col min="8196" max="8196" width="12.6328125" style="123" customWidth="1"/>
    <col min="8197" max="8197" width="40.81640625" style="123" customWidth="1"/>
    <col min="8198" max="8198" width="20" style="123" customWidth="1"/>
    <col min="8199" max="8200" width="17.90625" style="123" customWidth="1"/>
    <col min="8201" max="8201" width="39.453125" style="123" customWidth="1"/>
    <col min="8202" max="8202" width="4.36328125" style="123" customWidth="1"/>
    <col min="8203" max="8203" width="4.1796875" style="123" customWidth="1"/>
    <col min="8204" max="8204" width="17" style="123" customWidth="1"/>
    <col min="8205" max="8205" width="4.1796875" style="123" customWidth="1"/>
    <col min="8206" max="8206" width="17" style="123" customWidth="1"/>
    <col min="8207" max="8207" width="4.1796875" style="123" customWidth="1"/>
    <col min="8208" max="8208" width="17" style="123" customWidth="1"/>
    <col min="8209" max="8209" width="4.1796875" style="123" customWidth="1"/>
    <col min="8210" max="8210" width="17" style="123" customWidth="1"/>
    <col min="8211" max="8211" width="5.90625" style="123" customWidth="1"/>
    <col min="8212" max="8449" width="9" style="123"/>
    <col min="8450" max="8450" width="9.1796875" style="123" customWidth="1"/>
    <col min="8451" max="8451" width="15.81640625" style="123" customWidth="1"/>
    <col min="8452" max="8452" width="12.6328125" style="123" customWidth="1"/>
    <col min="8453" max="8453" width="40.81640625" style="123" customWidth="1"/>
    <col min="8454" max="8454" width="20" style="123" customWidth="1"/>
    <col min="8455" max="8456" width="17.90625" style="123" customWidth="1"/>
    <col min="8457" max="8457" width="39.453125" style="123" customWidth="1"/>
    <col min="8458" max="8458" width="4.36328125" style="123" customWidth="1"/>
    <col min="8459" max="8459" width="4.1796875" style="123" customWidth="1"/>
    <col min="8460" max="8460" width="17" style="123" customWidth="1"/>
    <col min="8461" max="8461" width="4.1796875" style="123" customWidth="1"/>
    <col min="8462" max="8462" width="17" style="123" customWidth="1"/>
    <col min="8463" max="8463" width="4.1796875" style="123" customWidth="1"/>
    <col min="8464" max="8464" width="17" style="123" customWidth="1"/>
    <col min="8465" max="8465" width="4.1796875" style="123" customWidth="1"/>
    <col min="8466" max="8466" width="17" style="123" customWidth="1"/>
    <col min="8467" max="8467" width="5.90625" style="123" customWidth="1"/>
    <col min="8468" max="8705" width="9" style="123"/>
    <col min="8706" max="8706" width="9.1796875" style="123" customWidth="1"/>
    <col min="8707" max="8707" width="15.81640625" style="123" customWidth="1"/>
    <col min="8708" max="8708" width="12.6328125" style="123" customWidth="1"/>
    <col min="8709" max="8709" width="40.81640625" style="123" customWidth="1"/>
    <col min="8710" max="8710" width="20" style="123" customWidth="1"/>
    <col min="8711" max="8712" width="17.90625" style="123" customWidth="1"/>
    <col min="8713" max="8713" width="39.453125" style="123" customWidth="1"/>
    <col min="8714" max="8714" width="4.36328125" style="123" customWidth="1"/>
    <col min="8715" max="8715" width="4.1796875" style="123" customWidth="1"/>
    <col min="8716" max="8716" width="17" style="123" customWidth="1"/>
    <col min="8717" max="8717" width="4.1796875" style="123" customWidth="1"/>
    <col min="8718" max="8718" width="17" style="123" customWidth="1"/>
    <col min="8719" max="8719" width="4.1796875" style="123" customWidth="1"/>
    <col min="8720" max="8720" width="17" style="123" customWidth="1"/>
    <col min="8721" max="8721" width="4.1796875" style="123" customWidth="1"/>
    <col min="8722" max="8722" width="17" style="123" customWidth="1"/>
    <col min="8723" max="8723" width="5.90625" style="123" customWidth="1"/>
    <col min="8724" max="8961" width="9" style="123"/>
    <col min="8962" max="8962" width="9.1796875" style="123" customWidth="1"/>
    <col min="8963" max="8963" width="15.81640625" style="123" customWidth="1"/>
    <col min="8964" max="8964" width="12.6328125" style="123" customWidth="1"/>
    <col min="8965" max="8965" width="40.81640625" style="123" customWidth="1"/>
    <col min="8966" max="8966" width="20" style="123" customWidth="1"/>
    <col min="8967" max="8968" width="17.90625" style="123" customWidth="1"/>
    <col min="8969" max="8969" width="39.453125" style="123" customWidth="1"/>
    <col min="8970" max="8970" width="4.36328125" style="123" customWidth="1"/>
    <col min="8971" max="8971" width="4.1796875" style="123" customWidth="1"/>
    <col min="8972" max="8972" width="17" style="123" customWidth="1"/>
    <col min="8973" max="8973" width="4.1796875" style="123" customWidth="1"/>
    <col min="8974" max="8974" width="17" style="123" customWidth="1"/>
    <col min="8975" max="8975" width="4.1796875" style="123" customWidth="1"/>
    <col min="8976" max="8976" width="17" style="123" customWidth="1"/>
    <col min="8977" max="8977" width="4.1796875" style="123" customWidth="1"/>
    <col min="8978" max="8978" width="17" style="123" customWidth="1"/>
    <col min="8979" max="8979" width="5.90625" style="123" customWidth="1"/>
    <col min="8980" max="9217" width="9" style="123"/>
    <col min="9218" max="9218" width="9.1796875" style="123" customWidth="1"/>
    <col min="9219" max="9219" width="15.81640625" style="123" customWidth="1"/>
    <col min="9220" max="9220" width="12.6328125" style="123" customWidth="1"/>
    <col min="9221" max="9221" width="40.81640625" style="123" customWidth="1"/>
    <col min="9222" max="9222" width="20" style="123" customWidth="1"/>
    <col min="9223" max="9224" width="17.90625" style="123" customWidth="1"/>
    <col min="9225" max="9225" width="39.453125" style="123" customWidth="1"/>
    <col min="9226" max="9226" width="4.36328125" style="123" customWidth="1"/>
    <col min="9227" max="9227" width="4.1796875" style="123" customWidth="1"/>
    <col min="9228" max="9228" width="17" style="123" customWidth="1"/>
    <col min="9229" max="9229" width="4.1796875" style="123" customWidth="1"/>
    <col min="9230" max="9230" width="17" style="123" customWidth="1"/>
    <col min="9231" max="9231" width="4.1796875" style="123" customWidth="1"/>
    <col min="9232" max="9232" width="17" style="123" customWidth="1"/>
    <col min="9233" max="9233" width="4.1796875" style="123" customWidth="1"/>
    <col min="9234" max="9234" width="17" style="123" customWidth="1"/>
    <col min="9235" max="9235" width="5.90625" style="123" customWidth="1"/>
    <col min="9236" max="9473" width="9" style="123"/>
    <col min="9474" max="9474" width="9.1796875" style="123" customWidth="1"/>
    <col min="9475" max="9475" width="15.81640625" style="123" customWidth="1"/>
    <col min="9476" max="9476" width="12.6328125" style="123" customWidth="1"/>
    <col min="9477" max="9477" width="40.81640625" style="123" customWidth="1"/>
    <col min="9478" max="9478" width="20" style="123" customWidth="1"/>
    <col min="9479" max="9480" width="17.90625" style="123" customWidth="1"/>
    <col min="9481" max="9481" width="39.453125" style="123" customWidth="1"/>
    <col min="9482" max="9482" width="4.36328125" style="123" customWidth="1"/>
    <col min="9483" max="9483" width="4.1796875" style="123" customWidth="1"/>
    <col min="9484" max="9484" width="17" style="123" customWidth="1"/>
    <col min="9485" max="9485" width="4.1796875" style="123" customWidth="1"/>
    <col min="9486" max="9486" width="17" style="123" customWidth="1"/>
    <col min="9487" max="9487" width="4.1796875" style="123" customWidth="1"/>
    <col min="9488" max="9488" width="17" style="123" customWidth="1"/>
    <col min="9489" max="9489" width="4.1796875" style="123" customWidth="1"/>
    <col min="9490" max="9490" width="17" style="123" customWidth="1"/>
    <col min="9491" max="9491" width="5.90625" style="123" customWidth="1"/>
    <col min="9492" max="9729" width="9" style="123"/>
    <col min="9730" max="9730" width="9.1796875" style="123" customWidth="1"/>
    <col min="9731" max="9731" width="15.81640625" style="123" customWidth="1"/>
    <col min="9732" max="9732" width="12.6328125" style="123" customWidth="1"/>
    <col min="9733" max="9733" width="40.81640625" style="123" customWidth="1"/>
    <col min="9734" max="9734" width="20" style="123" customWidth="1"/>
    <col min="9735" max="9736" width="17.90625" style="123" customWidth="1"/>
    <col min="9737" max="9737" width="39.453125" style="123" customWidth="1"/>
    <col min="9738" max="9738" width="4.36328125" style="123" customWidth="1"/>
    <col min="9739" max="9739" width="4.1796875" style="123" customWidth="1"/>
    <col min="9740" max="9740" width="17" style="123" customWidth="1"/>
    <col min="9741" max="9741" width="4.1796875" style="123" customWidth="1"/>
    <col min="9742" max="9742" width="17" style="123" customWidth="1"/>
    <col min="9743" max="9743" width="4.1796875" style="123" customWidth="1"/>
    <col min="9744" max="9744" width="17" style="123" customWidth="1"/>
    <col min="9745" max="9745" width="4.1796875" style="123" customWidth="1"/>
    <col min="9746" max="9746" width="17" style="123" customWidth="1"/>
    <col min="9747" max="9747" width="5.90625" style="123" customWidth="1"/>
    <col min="9748" max="9985" width="9" style="123"/>
    <col min="9986" max="9986" width="9.1796875" style="123" customWidth="1"/>
    <col min="9987" max="9987" width="15.81640625" style="123" customWidth="1"/>
    <col min="9988" max="9988" width="12.6328125" style="123" customWidth="1"/>
    <col min="9989" max="9989" width="40.81640625" style="123" customWidth="1"/>
    <col min="9990" max="9990" width="20" style="123" customWidth="1"/>
    <col min="9991" max="9992" width="17.90625" style="123" customWidth="1"/>
    <col min="9993" max="9993" width="39.453125" style="123" customWidth="1"/>
    <col min="9994" max="9994" width="4.36328125" style="123" customWidth="1"/>
    <col min="9995" max="9995" width="4.1796875" style="123" customWidth="1"/>
    <col min="9996" max="9996" width="17" style="123" customWidth="1"/>
    <col min="9997" max="9997" width="4.1796875" style="123" customWidth="1"/>
    <col min="9998" max="9998" width="17" style="123" customWidth="1"/>
    <col min="9999" max="9999" width="4.1796875" style="123" customWidth="1"/>
    <col min="10000" max="10000" width="17" style="123" customWidth="1"/>
    <col min="10001" max="10001" width="4.1796875" style="123" customWidth="1"/>
    <col min="10002" max="10002" width="17" style="123" customWidth="1"/>
    <col min="10003" max="10003" width="5.90625" style="123" customWidth="1"/>
    <col min="10004" max="10241" width="9" style="123"/>
    <col min="10242" max="10242" width="9.1796875" style="123" customWidth="1"/>
    <col min="10243" max="10243" width="15.81640625" style="123" customWidth="1"/>
    <col min="10244" max="10244" width="12.6328125" style="123" customWidth="1"/>
    <col min="10245" max="10245" width="40.81640625" style="123" customWidth="1"/>
    <col min="10246" max="10246" width="20" style="123" customWidth="1"/>
    <col min="10247" max="10248" width="17.90625" style="123" customWidth="1"/>
    <col min="10249" max="10249" width="39.453125" style="123" customWidth="1"/>
    <col min="10250" max="10250" width="4.36328125" style="123" customWidth="1"/>
    <col min="10251" max="10251" width="4.1796875" style="123" customWidth="1"/>
    <col min="10252" max="10252" width="17" style="123" customWidth="1"/>
    <col min="10253" max="10253" width="4.1796875" style="123" customWidth="1"/>
    <col min="10254" max="10254" width="17" style="123" customWidth="1"/>
    <col min="10255" max="10255" width="4.1796875" style="123" customWidth="1"/>
    <col min="10256" max="10256" width="17" style="123" customWidth="1"/>
    <col min="10257" max="10257" width="4.1796875" style="123" customWidth="1"/>
    <col min="10258" max="10258" width="17" style="123" customWidth="1"/>
    <col min="10259" max="10259" width="5.90625" style="123" customWidth="1"/>
    <col min="10260" max="10497" width="9" style="123"/>
    <col min="10498" max="10498" width="9.1796875" style="123" customWidth="1"/>
    <col min="10499" max="10499" width="15.81640625" style="123" customWidth="1"/>
    <col min="10500" max="10500" width="12.6328125" style="123" customWidth="1"/>
    <col min="10501" max="10501" width="40.81640625" style="123" customWidth="1"/>
    <col min="10502" max="10502" width="20" style="123" customWidth="1"/>
    <col min="10503" max="10504" width="17.90625" style="123" customWidth="1"/>
    <col min="10505" max="10505" width="39.453125" style="123" customWidth="1"/>
    <col min="10506" max="10506" width="4.36328125" style="123" customWidth="1"/>
    <col min="10507" max="10507" width="4.1796875" style="123" customWidth="1"/>
    <col min="10508" max="10508" width="17" style="123" customWidth="1"/>
    <col min="10509" max="10509" width="4.1796875" style="123" customWidth="1"/>
    <col min="10510" max="10510" width="17" style="123" customWidth="1"/>
    <col min="10511" max="10511" width="4.1796875" style="123" customWidth="1"/>
    <col min="10512" max="10512" width="17" style="123" customWidth="1"/>
    <col min="10513" max="10513" width="4.1796875" style="123" customWidth="1"/>
    <col min="10514" max="10514" width="17" style="123" customWidth="1"/>
    <col min="10515" max="10515" width="5.90625" style="123" customWidth="1"/>
    <col min="10516" max="10753" width="9" style="123"/>
    <col min="10754" max="10754" width="9.1796875" style="123" customWidth="1"/>
    <col min="10755" max="10755" width="15.81640625" style="123" customWidth="1"/>
    <col min="10756" max="10756" width="12.6328125" style="123" customWidth="1"/>
    <col min="10757" max="10757" width="40.81640625" style="123" customWidth="1"/>
    <col min="10758" max="10758" width="20" style="123" customWidth="1"/>
    <col min="10759" max="10760" width="17.90625" style="123" customWidth="1"/>
    <col min="10761" max="10761" width="39.453125" style="123" customWidth="1"/>
    <col min="10762" max="10762" width="4.36328125" style="123" customWidth="1"/>
    <col min="10763" max="10763" width="4.1796875" style="123" customWidth="1"/>
    <col min="10764" max="10764" width="17" style="123" customWidth="1"/>
    <col min="10765" max="10765" width="4.1796875" style="123" customWidth="1"/>
    <col min="10766" max="10766" width="17" style="123" customWidth="1"/>
    <col min="10767" max="10767" width="4.1796875" style="123" customWidth="1"/>
    <col min="10768" max="10768" width="17" style="123" customWidth="1"/>
    <col min="10769" max="10769" width="4.1796875" style="123" customWidth="1"/>
    <col min="10770" max="10770" width="17" style="123" customWidth="1"/>
    <col min="10771" max="10771" width="5.90625" style="123" customWidth="1"/>
    <col min="10772" max="11009" width="9" style="123"/>
    <col min="11010" max="11010" width="9.1796875" style="123" customWidth="1"/>
    <col min="11011" max="11011" width="15.81640625" style="123" customWidth="1"/>
    <col min="11012" max="11012" width="12.6328125" style="123" customWidth="1"/>
    <col min="11013" max="11013" width="40.81640625" style="123" customWidth="1"/>
    <col min="11014" max="11014" width="20" style="123" customWidth="1"/>
    <col min="11015" max="11016" width="17.90625" style="123" customWidth="1"/>
    <col min="11017" max="11017" width="39.453125" style="123" customWidth="1"/>
    <col min="11018" max="11018" width="4.36328125" style="123" customWidth="1"/>
    <col min="11019" max="11019" width="4.1796875" style="123" customWidth="1"/>
    <col min="11020" max="11020" width="17" style="123" customWidth="1"/>
    <col min="11021" max="11021" width="4.1796875" style="123" customWidth="1"/>
    <col min="11022" max="11022" width="17" style="123" customWidth="1"/>
    <col min="11023" max="11023" width="4.1796875" style="123" customWidth="1"/>
    <col min="11024" max="11024" width="17" style="123" customWidth="1"/>
    <col min="11025" max="11025" width="4.1796875" style="123" customWidth="1"/>
    <col min="11026" max="11026" width="17" style="123" customWidth="1"/>
    <col min="11027" max="11027" width="5.90625" style="123" customWidth="1"/>
    <col min="11028" max="11265" width="9" style="123"/>
    <col min="11266" max="11266" width="9.1796875" style="123" customWidth="1"/>
    <col min="11267" max="11267" width="15.81640625" style="123" customWidth="1"/>
    <col min="11268" max="11268" width="12.6328125" style="123" customWidth="1"/>
    <col min="11269" max="11269" width="40.81640625" style="123" customWidth="1"/>
    <col min="11270" max="11270" width="20" style="123" customWidth="1"/>
    <col min="11271" max="11272" width="17.90625" style="123" customWidth="1"/>
    <col min="11273" max="11273" width="39.453125" style="123" customWidth="1"/>
    <col min="11274" max="11274" width="4.36328125" style="123" customWidth="1"/>
    <col min="11275" max="11275" width="4.1796875" style="123" customWidth="1"/>
    <col min="11276" max="11276" width="17" style="123" customWidth="1"/>
    <col min="11277" max="11277" width="4.1796875" style="123" customWidth="1"/>
    <col min="11278" max="11278" width="17" style="123" customWidth="1"/>
    <col min="11279" max="11279" width="4.1796875" style="123" customWidth="1"/>
    <col min="11280" max="11280" width="17" style="123" customWidth="1"/>
    <col min="11281" max="11281" width="4.1796875" style="123" customWidth="1"/>
    <col min="11282" max="11282" width="17" style="123" customWidth="1"/>
    <col min="11283" max="11283" width="5.90625" style="123" customWidth="1"/>
    <col min="11284" max="11521" width="9" style="123"/>
    <col min="11522" max="11522" width="9.1796875" style="123" customWidth="1"/>
    <col min="11523" max="11523" width="15.81640625" style="123" customWidth="1"/>
    <col min="11524" max="11524" width="12.6328125" style="123" customWidth="1"/>
    <col min="11525" max="11525" width="40.81640625" style="123" customWidth="1"/>
    <col min="11526" max="11526" width="20" style="123" customWidth="1"/>
    <col min="11527" max="11528" width="17.90625" style="123" customWidth="1"/>
    <col min="11529" max="11529" width="39.453125" style="123" customWidth="1"/>
    <col min="11530" max="11530" width="4.36328125" style="123" customWidth="1"/>
    <col min="11531" max="11531" width="4.1796875" style="123" customWidth="1"/>
    <col min="11532" max="11532" width="17" style="123" customWidth="1"/>
    <col min="11533" max="11533" width="4.1796875" style="123" customWidth="1"/>
    <col min="11534" max="11534" width="17" style="123" customWidth="1"/>
    <col min="11535" max="11535" width="4.1796875" style="123" customWidth="1"/>
    <col min="11536" max="11536" width="17" style="123" customWidth="1"/>
    <col min="11537" max="11537" width="4.1796875" style="123" customWidth="1"/>
    <col min="11538" max="11538" width="17" style="123" customWidth="1"/>
    <col min="11539" max="11539" width="5.90625" style="123" customWidth="1"/>
    <col min="11540" max="11777" width="9" style="123"/>
    <col min="11778" max="11778" width="9.1796875" style="123" customWidth="1"/>
    <col min="11779" max="11779" width="15.81640625" style="123" customWidth="1"/>
    <col min="11780" max="11780" width="12.6328125" style="123" customWidth="1"/>
    <col min="11781" max="11781" width="40.81640625" style="123" customWidth="1"/>
    <col min="11782" max="11782" width="20" style="123" customWidth="1"/>
    <col min="11783" max="11784" width="17.90625" style="123" customWidth="1"/>
    <col min="11785" max="11785" width="39.453125" style="123" customWidth="1"/>
    <col min="11786" max="11786" width="4.36328125" style="123" customWidth="1"/>
    <col min="11787" max="11787" width="4.1796875" style="123" customWidth="1"/>
    <col min="11788" max="11788" width="17" style="123" customWidth="1"/>
    <col min="11789" max="11789" width="4.1796875" style="123" customWidth="1"/>
    <col min="11790" max="11790" width="17" style="123" customWidth="1"/>
    <col min="11791" max="11791" width="4.1796875" style="123" customWidth="1"/>
    <col min="11792" max="11792" width="17" style="123" customWidth="1"/>
    <col min="11793" max="11793" width="4.1796875" style="123" customWidth="1"/>
    <col min="11794" max="11794" width="17" style="123" customWidth="1"/>
    <col min="11795" max="11795" width="5.90625" style="123" customWidth="1"/>
    <col min="11796" max="12033" width="9" style="123"/>
    <col min="12034" max="12034" width="9.1796875" style="123" customWidth="1"/>
    <col min="12035" max="12035" width="15.81640625" style="123" customWidth="1"/>
    <col min="12036" max="12036" width="12.6328125" style="123" customWidth="1"/>
    <col min="12037" max="12037" width="40.81640625" style="123" customWidth="1"/>
    <col min="12038" max="12038" width="20" style="123" customWidth="1"/>
    <col min="12039" max="12040" width="17.90625" style="123" customWidth="1"/>
    <col min="12041" max="12041" width="39.453125" style="123" customWidth="1"/>
    <col min="12042" max="12042" width="4.36328125" style="123" customWidth="1"/>
    <col min="12043" max="12043" width="4.1796875" style="123" customWidth="1"/>
    <col min="12044" max="12044" width="17" style="123" customWidth="1"/>
    <col min="12045" max="12045" width="4.1796875" style="123" customWidth="1"/>
    <col min="12046" max="12046" width="17" style="123" customWidth="1"/>
    <col min="12047" max="12047" width="4.1796875" style="123" customWidth="1"/>
    <col min="12048" max="12048" width="17" style="123" customWidth="1"/>
    <col min="12049" max="12049" width="4.1796875" style="123" customWidth="1"/>
    <col min="12050" max="12050" width="17" style="123" customWidth="1"/>
    <col min="12051" max="12051" width="5.90625" style="123" customWidth="1"/>
    <col min="12052" max="12289" width="9" style="123"/>
    <col min="12290" max="12290" width="9.1796875" style="123" customWidth="1"/>
    <col min="12291" max="12291" width="15.81640625" style="123" customWidth="1"/>
    <col min="12292" max="12292" width="12.6328125" style="123" customWidth="1"/>
    <col min="12293" max="12293" width="40.81640625" style="123" customWidth="1"/>
    <col min="12294" max="12294" width="20" style="123" customWidth="1"/>
    <col min="12295" max="12296" width="17.90625" style="123" customWidth="1"/>
    <col min="12297" max="12297" width="39.453125" style="123" customWidth="1"/>
    <col min="12298" max="12298" width="4.36328125" style="123" customWidth="1"/>
    <col min="12299" max="12299" width="4.1796875" style="123" customWidth="1"/>
    <col min="12300" max="12300" width="17" style="123" customWidth="1"/>
    <col min="12301" max="12301" width="4.1796875" style="123" customWidth="1"/>
    <col min="12302" max="12302" width="17" style="123" customWidth="1"/>
    <col min="12303" max="12303" width="4.1796875" style="123" customWidth="1"/>
    <col min="12304" max="12304" width="17" style="123" customWidth="1"/>
    <col min="12305" max="12305" width="4.1796875" style="123" customWidth="1"/>
    <col min="12306" max="12306" width="17" style="123" customWidth="1"/>
    <col min="12307" max="12307" width="5.90625" style="123" customWidth="1"/>
    <col min="12308" max="12545" width="9" style="123"/>
    <col min="12546" max="12546" width="9.1796875" style="123" customWidth="1"/>
    <col min="12547" max="12547" width="15.81640625" style="123" customWidth="1"/>
    <col min="12548" max="12548" width="12.6328125" style="123" customWidth="1"/>
    <col min="12549" max="12549" width="40.81640625" style="123" customWidth="1"/>
    <col min="12550" max="12550" width="20" style="123" customWidth="1"/>
    <col min="12551" max="12552" width="17.90625" style="123" customWidth="1"/>
    <col min="12553" max="12553" width="39.453125" style="123" customWidth="1"/>
    <col min="12554" max="12554" width="4.36328125" style="123" customWidth="1"/>
    <col min="12555" max="12555" width="4.1796875" style="123" customWidth="1"/>
    <col min="12556" max="12556" width="17" style="123" customWidth="1"/>
    <col min="12557" max="12557" width="4.1796875" style="123" customWidth="1"/>
    <col min="12558" max="12558" width="17" style="123" customWidth="1"/>
    <col min="12559" max="12559" width="4.1796875" style="123" customWidth="1"/>
    <col min="12560" max="12560" width="17" style="123" customWidth="1"/>
    <col min="12561" max="12561" width="4.1796875" style="123" customWidth="1"/>
    <col min="12562" max="12562" width="17" style="123" customWidth="1"/>
    <col min="12563" max="12563" width="5.90625" style="123" customWidth="1"/>
    <col min="12564" max="12801" width="9" style="123"/>
    <col min="12802" max="12802" width="9.1796875" style="123" customWidth="1"/>
    <col min="12803" max="12803" width="15.81640625" style="123" customWidth="1"/>
    <col min="12804" max="12804" width="12.6328125" style="123" customWidth="1"/>
    <col min="12805" max="12805" width="40.81640625" style="123" customWidth="1"/>
    <col min="12806" max="12806" width="20" style="123" customWidth="1"/>
    <col min="12807" max="12808" width="17.90625" style="123" customWidth="1"/>
    <col min="12809" max="12809" width="39.453125" style="123" customWidth="1"/>
    <col min="12810" max="12810" width="4.36328125" style="123" customWidth="1"/>
    <col min="12811" max="12811" width="4.1796875" style="123" customWidth="1"/>
    <col min="12812" max="12812" width="17" style="123" customWidth="1"/>
    <col min="12813" max="12813" width="4.1796875" style="123" customWidth="1"/>
    <col min="12814" max="12814" width="17" style="123" customWidth="1"/>
    <col min="12815" max="12815" width="4.1796875" style="123" customWidth="1"/>
    <col min="12816" max="12816" width="17" style="123" customWidth="1"/>
    <col min="12817" max="12817" width="4.1796875" style="123" customWidth="1"/>
    <col min="12818" max="12818" width="17" style="123" customWidth="1"/>
    <col min="12819" max="12819" width="5.90625" style="123" customWidth="1"/>
    <col min="12820" max="13057" width="9" style="123"/>
    <col min="13058" max="13058" width="9.1796875" style="123" customWidth="1"/>
    <col min="13059" max="13059" width="15.81640625" style="123" customWidth="1"/>
    <col min="13060" max="13060" width="12.6328125" style="123" customWidth="1"/>
    <col min="13061" max="13061" width="40.81640625" style="123" customWidth="1"/>
    <col min="13062" max="13062" width="20" style="123" customWidth="1"/>
    <col min="13063" max="13064" width="17.90625" style="123" customWidth="1"/>
    <col min="13065" max="13065" width="39.453125" style="123" customWidth="1"/>
    <col min="13066" max="13066" width="4.36328125" style="123" customWidth="1"/>
    <col min="13067" max="13067" width="4.1796875" style="123" customWidth="1"/>
    <col min="13068" max="13068" width="17" style="123" customWidth="1"/>
    <col min="13069" max="13069" width="4.1796875" style="123" customWidth="1"/>
    <col min="13070" max="13070" width="17" style="123" customWidth="1"/>
    <col min="13071" max="13071" width="4.1796875" style="123" customWidth="1"/>
    <col min="13072" max="13072" width="17" style="123" customWidth="1"/>
    <col min="13073" max="13073" width="4.1796875" style="123" customWidth="1"/>
    <col min="13074" max="13074" width="17" style="123" customWidth="1"/>
    <col min="13075" max="13075" width="5.90625" style="123" customWidth="1"/>
    <col min="13076" max="13313" width="9" style="123"/>
    <col min="13314" max="13314" width="9.1796875" style="123" customWidth="1"/>
    <col min="13315" max="13315" width="15.81640625" style="123" customWidth="1"/>
    <col min="13316" max="13316" width="12.6328125" style="123" customWidth="1"/>
    <col min="13317" max="13317" width="40.81640625" style="123" customWidth="1"/>
    <col min="13318" max="13318" width="20" style="123" customWidth="1"/>
    <col min="13319" max="13320" width="17.90625" style="123" customWidth="1"/>
    <col min="13321" max="13321" width="39.453125" style="123" customWidth="1"/>
    <col min="13322" max="13322" width="4.36328125" style="123" customWidth="1"/>
    <col min="13323" max="13323" width="4.1796875" style="123" customWidth="1"/>
    <col min="13324" max="13324" width="17" style="123" customWidth="1"/>
    <col min="13325" max="13325" width="4.1796875" style="123" customWidth="1"/>
    <col min="13326" max="13326" width="17" style="123" customWidth="1"/>
    <col min="13327" max="13327" width="4.1796875" style="123" customWidth="1"/>
    <col min="13328" max="13328" width="17" style="123" customWidth="1"/>
    <col min="13329" max="13329" width="4.1796875" style="123" customWidth="1"/>
    <col min="13330" max="13330" width="17" style="123" customWidth="1"/>
    <col min="13331" max="13331" width="5.90625" style="123" customWidth="1"/>
    <col min="13332" max="13569" width="9" style="123"/>
    <col min="13570" max="13570" width="9.1796875" style="123" customWidth="1"/>
    <col min="13571" max="13571" width="15.81640625" style="123" customWidth="1"/>
    <col min="13572" max="13572" width="12.6328125" style="123" customWidth="1"/>
    <col min="13573" max="13573" width="40.81640625" style="123" customWidth="1"/>
    <col min="13574" max="13574" width="20" style="123" customWidth="1"/>
    <col min="13575" max="13576" width="17.90625" style="123" customWidth="1"/>
    <col min="13577" max="13577" width="39.453125" style="123" customWidth="1"/>
    <col min="13578" max="13578" width="4.36328125" style="123" customWidth="1"/>
    <col min="13579" max="13579" width="4.1796875" style="123" customWidth="1"/>
    <col min="13580" max="13580" width="17" style="123" customWidth="1"/>
    <col min="13581" max="13581" width="4.1796875" style="123" customWidth="1"/>
    <col min="13582" max="13582" width="17" style="123" customWidth="1"/>
    <col min="13583" max="13583" width="4.1796875" style="123" customWidth="1"/>
    <col min="13584" max="13584" width="17" style="123" customWidth="1"/>
    <col min="13585" max="13585" width="4.1796875" style="123" customWidth="1"/>
    <col min="13586" max="13586" width="17" style="123" customWidth="1"/>
    <col min="13587" max="13587" width="5.90625" style="123" customWidth="1"/>
    <col min="13588" max="13825" width="9" style="123"/>
    <col min="13826" max="13826" width="9.1796875" style="123" customWidth="1"/>
    <col min="13827" max="13827" width="15.81640625" style="123" customWidth="1"/>
    <col min="13828" max="13828" width="12.6328125" style="123" customWidth="1"/>
    <col min="13829" max="13829" width="40.81640625" style="123" customWidth="1"/>
    <col min="13830" max="13830" width="20" style="123" customWidth="1"/>
    <col min="13831" max="13832" width="17.90625" style="123" customWidth="1"/>
    <col min="13833" max="13833" width="39.453125" style="123" customWidth="1"/>
    <col min="13834" max="13834" width="4.36328125" style="123" customWidth="1"/>
    <col min="13835" max="13835" width="4.1796875" style="123" customWidth="1"/>
    <col min="13836" max="13836" width="17" style="123" customWidth="1"/>
    <col min="13837" max="13837" width="4.1796875" style="123" customWidth="1"/>
    <col min="13838" max="13838" width="17" style="123" customWidth="1"/>
    <col min="13839" max="13839" width="4.1796875" style="123" customWidth="1"/>
    <col min="13840" max="13840" width="17" style="123" customWidth="1"/>
    <col min="13841" max="13841" width="4.1796875" style="123" customWidth="1"/>
    <col min="13842" max="13842" width="17" style="123" customWidth="1"/>
    <col min="13843" max="13843" width="5.90625" style="123" customWidth="1"/>
    <col min="13844" max="14081" width="9" style="123"/>
    <col min="14082" max="14082" width="9.1796875" style="123" customWidth="1"/>
    <col min="14083" max="14083" width="15.81640625" style="123" customWidth="1"/>
    <col min="14084" max="14084" width="12.6328125" style="123" customWidth="1"/>
    <col min="14085" max="14085" width="40.81640625" style="123" customWidth="1"/>
    <col min="14086" max="14086" width="20" style="123" customWidth="1"/>
    <col min="14087" max="14088" width="17.90625" style="123" customWidth="1"/>
    <col min="14089" max="14089" width="39.453125" style="123" customWidth="1"/>
    <col min="14090" max="14090" width="4.36328125" style="123" customWidth="1"/>
    <col min="14091" max="14091" width="4.1796875" style="123" customWidth="1"/>
    <col min="14092" max="14092" width="17" style="123" customWidth="1"/>
    <col min="14093" max="14093" width="4.1796875" style="123" customWidth="1"/>
    <col min="14094" max="14094" width="17" style="123" customWidth="1"/>
    <col min="14095" max="14095" width="4.1796875" style="123" customWidth="1"/>
    <col min="14096" max="14096" width="17" style="123" customWidth="1"/>
    <col min="14097" max="14097" width="4.1796875" style="123" customWidth="1"/>
    <col min="14098" max="14098" width="17" style="123" customWidth="1"/>
    <col min="14099" max="14099" width="5.90625" style="123" customWidth="1"/>
    <col min="14100" max="14337" width="9" style="123"/>
    <col min="14338" max="14338" width="9.1796875" style="123" customWidth="1"/>
    <col min="14339" max="14339" width="15.81640625" style="123" customWidth="1"/>
    <col min="14340" max="14340" width="12.6328125" style="123" customWidth="1"/>
    <col min="14341" max="14341" width="40.81640625" style="123" customWidth="1"/>
    <col min="14342" max="14342" width="20" style="123" customWidth="1"/>
    <col min="14343" max="14344" width="17.90625" style="123" customWidth="1"/>
    <col min="14345" max="14345" width="39.453125" style="123" customWidth="1"/>
    <col min="14346" max="14346" width="4.36328125" style="123" customWidth="1"/>
    <col min="14347" max="14347" width="4.1796875" style="123" customWidth="1"/>
    <col min="14348" max="14348" width="17" style="123" customWidth="1"/>
    <col min="14349" max="14349" width="4.1796875" style="123" customWidth="1"/>
    <col min="14350" max="14350" width="17" style="123" customWidth="1"/>
    <col min="14351" max="14351" width="4.1796875" style="123" customWidth="1"/>
    <col min="14352" max="14352" width="17" style="123" customWidth="1"/>
    <col min="14353" max="14353" width="4.1796875" style="123" customWidth="1"/>
    <col min="14354" max="14354" width="17" style="123" customWidth="1"/>
    <col min="14355" max="14355" width="5.90625" style="123" customWidth="1"/>
    <col min="14356" max="14593" width="9" style="123"/>
    <col min="14594" max="14594" width="9.1796875" style="123" customWidth="1"/>
    <col min="14595" max="14595" width="15.81640625" style="123" customWidth="1"/>
    <col min="14596" max="14596" width="12.6328125" style="123" customWidth="1"/>
    <col min="14597" max="14597" width="40.81640625" style="123" customWidth="1"/>
    <col min="14598" max="14598" width="20" style="123" customWidth="1"/>
    <col min="14599" max="14600" width="17.90625" style="123" customWidth="1"/>
    <col min="14601" max="14601" width="39.453125" style="123" customWidth="1"/>
    <col min="14602" max="14602" width="4.36328125" style="123" customWidth="1"/>
    <col min="14603" max="14603" width="4.1796875" style="123" customWidth="1"/>
    <col min="14604" max="14604" width="17" style="123" customWidth="1"/>
    <col min="14605" max="14605" width="4.1796875" style="123" customWidth="1"/>
    <col min="14606" max="14606" width="17" style="123" customWidth="1"/>
    <col min="14607" max="14607" width="4.1796875" style="123" customWidth="1"/>
    <col min="14608" max="14608" width="17" style="123" customWidth="1"/>
    <col min="14609" max="14609" width="4.1796875" style="123" customWidth="1"/>
    <col min="14610" max="14610" width="17" style="123" customWidth="1"/>
    <col min="14611" max="14611" width="5.90625" style="123" customWidth="1"/>
    <col min="14612" max="14849" width="9" style="123"/>
    <col min="14850" max="14850" width="9.1796875" style="123" customWidth="1"/>
    <col min="14851" max="14851" width="15.81640625" style="123" customWidth="1"/>
    <col min="14852" max="14852" width="12.6328125" style="123" customWidth="1"/>
    <col min="14853" max="14853" width="40.81640625" style="123" customWidth="1"/>
    <col min="14854" max="14854" width="20" style="123" customWidth="1"/>
    <col min="14855" max="14856" width="17.90625" style="123" customWidth="1"/>
    <col min="14857" max="14857" width="39.453125" style="123" customWidth="1"/>
    <col min="14858" max="14858" width="4.36328125" style="123" customWidth="1"/>
    <col min="14859" max="14859" width="4.1796875" style="123" customWidth="1"/>
    <col min="14860" max="14860" width="17" style="123" customWidth="1"/>
    <col min="14861" max="14861" width="4.1796875" style="123" customWidth="1"/>
    <col min="14862" max="14862" width="17" style="123" customWidth="1"/>
    <col min="14863" max="14863" width="4.1796875" style="123" customWidth="1"/>
    <col min="14864" max="14864" width="17" style="123" customWidth="1"/>
    <col min="14865" max="14865" width="4.1796875" style="123" customWidth="1"/>
    <col min="14866" max="14866" width="17" style="123" customWidth="1"/>
    <col min="14867" max="14867" width="5.90625" style="123" customWidth="1"/>
    <col min="14868" max="15105" width="9" style="123"/>
    <col min="15106" max="15106" width="9.1796875" style="123" customWidth="1"/>
    <col min="15107" max="15107" width="15.81640625" style="123" customWidth="1"/>
    <col min="15108" max="15108" width="12.6328125" style="123" customWidth="1"/>
    <col min="15109" max="15109" width="40.81640625" style="123" customWidth="1"/>
    <col min="15110" max="15110" width="20" style="123" customWidth="1"/>
    <col min="15111" max="15112" width="17.90625" style="123" customWidth="1"/>
    <col min="15113" max="15113" width="39.453125" style="123" customWidth="1"/>
    <col min="15114" max="15114" width="4.36328125" style="123" customWidth="1"/>
    <col min="15115" max="15115" width="4.1796875" style="123" customWidth="1"/>
    <col min="15116" max="15116" width="17" style="123" customWidth="1"/>
    <col min="15117" max="15117" width="4.1796875" style="123" customWidth="1"/>
    <col min="15118" max="15118" width="17" style="123" customWidth="1"/>
    <col min="15119" max="15119" width="4.1796875" style="123" customWidth="1"/>
    <col min="15120" max="15120" width="17" style="123" customWidth="1"/>
    <col min="15121" max="15121" width="4.1796875" style="123" customWidth="1"/>
    <col min="15122" max="15122" width="17" style="123" customWidth="1"/>
    <col min="15123" max="15123" width="5.90625" style="123" customWidth="1"/>
    <col min="15124" max="15361" width="9" style="123"/>
    <col min="15362" max="15362" width="9.1796875" style="123" customWidth="1"/>
    <col min="15363" max="15363" width="15.81640625" style="123" customWidth="1"/>
    <col min="15364" max="15364" width="12.6328125" style="123" customWidth="1"/>
    <col min="15365" max="15365" width="40.81640625" style="123" customWidth="1"/>
    <col min="15366" max="15366" width="20" style="123" customWidth="1"/>
    <col min="15367" max="15368" width="17.90625" style="123" customWidth="1"/>
    <col min="15369" max="15369" width="39.453125" style="123" customWidth="1"/>
    <col min="15370" max="15370" width="4.36328125" style="123" customWidth="1"/>
    <col min="15371" max="15371" width="4.1796875" style="123" customWidth="1"/>
    <col min="15372" max="15372" width="17" style="123" customWidth="1"/>
    <col min="15373" max="15373" width="4.1796875" style="123" customWidth="1"/>
    <col min="15374" max="15374" width="17" style="123" customWidth="1"/>
    <col min="15375" max="15375" width="4.1796875" style="123" customWidth="1"/>
    <col min="15376" max="15376" width="17" style="123" customWidth="1"/>
    <col min="15377" max="15377" width="4.1796875" style="123" customWidth="1"/>
    <col min="15378" max="15378" width="17" style="123" customWidth="1"/>
    <col min="15379" max="15379" width="5.90625" style="123" customWidth="1"/>
    <col min="15380" max="15617" width="9" style="123"/>
    <col min="15618" max="15618" width="9.1796875" style="123" customWidth="1"/>
    <col min="15619" max="15619" width="15.81640625" style="123" customWidth="1"/>
    <col min="15620" max="15620" width="12.6328125" style="123" customWidth="1"/>
    <col min="15621" max="15621" width="40.81640625" style="123" customWidth="1"/>
    <col min="15622" max="15622" width="20" style="123" customWidth="1"/>
    <col min="15623" max="15624" width="17.90625" style="123" customWidth="1"/>
    <col min="15625" max="15625" width="39.453125" style="123" customWidth="1"/>
    <col min="15626" max="15626" width="4.36328125" style="123" customWidth="1"/>
    <col min="15627" max="15627" width="4.1796875" style="123" customWidth="1"/>
    <col min="15628" max="15628" width="17" style="123" customWidth="1"/>
    <col min="15629" max="15629" width="4.1796875" style="123" customWidth="1"/>
    <col min="15630" max="15630" width="17" style="123" customWidth="1"/>
    <col min="15631" max="15631" width="4.1796875" style="123" customWidth="1"/>
    <col min="15632" max="15632" width="17" style="123" customWidth="1"/>
    <col min="15633" max="15633" width="4.1796875" style="123" customWidth="1"/>
    <col min="15634" max="15634" width="17" style="123" customWidth="1"/>
    <col min="15635" max="15635" width="5.90625" style="123" customWidth="1"/>
    <col min="15636" max="15873" width="9" style="123"/>
    <col min="15874" max="15874" width="9.1796875" style="123" customWidth="1"/>
    <col min="15875" max="15875" width="15.81640625" style="123" customWidth="1"/>
    <col min="15876" max="15876" width="12.6328125" style="123" customWidth="1"/>
    <col min="15877" max="15877" width="40.81640625" style="123" customWidth="1"/>
    <col min="15878" max="15878" width="20" style="123" customWidth="1"/>
    <col min="15879" max="15880" width="17.90625" style="123" customWidth="1"/>
    <col min="15881" max="15881" width="39.453125" style="123" customWidth="1"/>
    <col min="15882" max="15882" width="4.36328125" style="123" customWidth="1"/>
    <col min="15883" max="15883" width="4.1796875" style="123" customWidth="1"/>
    <col min="15884" max="15884" width="17" style="123" customWidth="1"/>
    <col min="15885" max="15885" width="4.1796875" style="123" customWidth="1"/>
    <col min="15886" max="15886" width="17" style="123" customWidth="1"/>
    <col min="15887" max="15887" width="4.1796875" style="123" customWidth="1"/>
    <col min="15888" max="15888" width="17" style="123" customWidth="1"/>
    <col min="15889" max="15889" width="4.1796875" style="123" customWidth="1"/>
    <col min="15890" max="15890" width="17" style="123" customWidth="1"/>
    <col min="15891" max="15891" width="5.90625" style="123" customWidth="1"/>
    <col min="15892" max="16129" width="9" style="123"/>
    <col min="16130" max="16130" width="9.1796875" style="123" customWidth="1"/>
    <col min="16131" max="16131" width="15.81640625" style="123" customWidth="1"/>
    <col min="16132" max="16132" width="12.6328125" style="123" customWidth="1"/>
    <col min="16133" max="16133" width="40.81640625" style="123" customWidth="1"/>
    <col min="16134" max="16134" width="20" style="123" customWidth="1"/>
    <col min="16135" max="16136" width="17.90625" style="123" customWidth="1"/>
    <col min="16137" max="16137" width="39.453125" style="123" customWidth="1"/>
    <col min="16138" max="16138" width="4.36328125" style="123" customWidth="1"/>
    <col min="16139" max="16139" width="4.1796875" style="123" customWidth="1"/>
    <col min="16140" max="16140" width="17" style="123" customWidth="1"/>
    <col min="16141" max="16141" width="4.1796875" style="123" customWidth="1"/>
    <col min="16142" max="16142" width="17" style="123" customWidth="1"/>
    <col min="16143" max="16143" width="4.1796875" style="123" customWidth="1"/>
    <col min="16144" max="16144" width="17" style="123" customWidth="1"/>
    <col min="16145" max="16145" width="4.1796875" style="123" customWidth="1"/>
    <col min="16146" max="16146" width="17" style="123" customWidth="1"/>
    <col min="16147" max="16147" width="5.90625" style="123" customWidth="1"/>
    <col min="16148" max="16384" width="9" style="123"/>
  </cols>
  <sheetData>
    <row r="1" spans="1:9" ht="22.5" customHeight="1"/>
    <row r="2" spans="1:9" ht="6.75" customHeight="1">
      <c r="A2" s="245" t="s">
        <v>166</v>
      </c>
      <c r="B2" s="245"/>
      <c r="C2" s="245"/>
      <c r="D2" s="245"/>
      <c r="E2" s="245"/>
      <c r="F2" s="245"/>
      <c r="G2" s="245"/>
      <c r="H2" s="245"/>
      <c r="I2" s="245"/>
    </row>
    <row r="3" spans="1:9" ht="56.25" customHeight="1">
      <c r="A3" s="245"/>
      <c r="B3" s="245"/>
      <c r="C3" s="245"/>
      <c r="D3" s="245"/>
      <c r="E3" s="245"/>
      <c r="F3" s="245"/>
      <c r="G3" s="245"/>
      <c r="H3" s="245"/>
      <c r="I3" s="245"/>
    </row>
    <row r="4" spans="1:9" ht="56.25" customHeight="1">
      <c r="A4" s="124"/>
      <c r="B4" s="189"/>
      <c r="C4" s="124"/>
      <c r="D4" s="124"/>
      <c r="E4" s="124"/>
      <c r="F4" s="124"/>
      <c r="G4" s="124"/>
      <c r="H4" s="124"/>
      <c r="I4" s="124"/>
    </row>
    <row r="5" spans="1:9" ht="43.5" customHeight="1" thickBot="1">
      <c r="A5" s="125" t="s">
        <v>175</v>
      </c>
      <c r="B5" s="125"/>
      <c r="C5" s="126"/>
      <c r="D5" s="126"/>
      <c r="E5" s="127"/>
      <c r="F5" s="127"/>
      <c r="G5" s="127"/>
      <c r="H5" s="127"/>
      <c r="I5" s="127"/>
    </row>
    <row r="6" spans="1:9" s="128" customFormat="1" ht="18" customHeight="1" thickBot="1">
      <c r="A6" s="246" t="s">
        <v>159</v>
      </c>
      <c r="B6" s="255" t="s">
        <v>280</v>
      </c>
      <c r="C6" s="247" t="s">
        <v>160</v>
      </c>
      <c r="D6" s="247"/>
      <c r="E6" s="247"/>
      <c r="F6" s="247"/>
      <c r="G6" s="248" t="s">
        <v>161</v>
      </c>
      <c r="H6" s="248" t="s">
        <v>162</v>
      </c>
      <c r="I6" s="250" t="s">
        <v>163</v>
      </c>
    </row>
    <row r="7" spans="1:9" s="128" customFormat="1" ht="27" customHeight="1" thickBot="1">
      <c r="A7" s="246"/>
      <c r="B7" s="256"/>
      <c r="C7" s="247"/>
      <c r="D7" s="247"/>
      <c r="E7" s="247"/>
      <c r="F7" s="247"/>
      <c r="G7" s="249"/>
      <c r="H7" s="249"/>
      <c r="I7" s="251"/>
    </row>
    <row r="8" spans="1:9" s="128" customFormat="1" ht="55" customHeight="1" thickBot="1">
      <c r="A8" s="235">
        <v>1</v>
      </c>
      <c r="B8" s="257" t="s">
        <v>277</v>
      </c>
      <c r="C8" s="244" t="s">
        <v>167</v>
      </c>
      <c r="D8" s="244"/>
      <c r="E8" s="244"/>
      <c r="F8" s="244"/>
      <c r="G8" s="236"/>
      <c r="H8" s="241"/>
      <c r="I8" s="237" t="s">
        <v>164</v>
      </c>
    </row>
    <row r="9" spans="1:9" s="129" customFormat="1" ht="87" customHeight="1" thickBot="1">
      <c r="A9" s="235">
        <v>2</v>
      </c>
      <c r="B9" s="259"/>
      <c r="C9" s="252" t="s">
        <v>168</v>
      </c>
      <c r="D9" s="260"/>
      <c r="E9" s="260"/>
      <c r="F9" s="260"/>
      <c r="G9" s="236"/>
      <c r="H9" s="242"/>
      <c r="I9" s="238" t="s">
        <v>178</v>
      </c>
    </row>
    <row r="10" spans="1:9" s="129" customFormat="1" ht="55" customHeight="1" thickBot="1">
      <c r="A10" s="235">
        <v>3</v>
      </c>
      <c r="B10" s="259"/>
      <c r="C10" s="252" t="s">
        <v>169</v>
      </c>
      <c r="D10" s="252"/>
      <c r="E10" s="252"/>
      <c r="F10" s="252"/>
      <c r="G10" s="236"/>
      <c r="H10" s="242"/>
      <c r="I10" s="239" t="s">
        <v>165</v>
      </c>
    </row>
    <row r="11" spans="1:9" s="129" customFormat="1" ht="55" customHeight="1" thickBot="1">
      <c r="A11" s="235">
        <v>4</v>
      </c>
      <c r="B11" s="259"/>
      <c r="C11" s="252" t="s">
        <v>170</v>
      </c>
      <c r="D11" s="252"/>
      <c r="E11" s="252"/>
      <c r="F11" s="252"/>
      <c r="G11" s="236"/>
      <c r="H11" s="242"/>
      <c r="I11" s="239" t="s">
        <v>165</v>
      </c>
    </row>
    <row r="12" spans="1:9" s="129" customFormat="1" ht="55" customHeight="1" thickBot="1">
      <c r="A12" s="235">
        <v>5</v>
      </c>
      <c r="B12" s="259"/>
      <c r="C12" s="252" t="s">
        <v>171</v>
      </c>
      <c r="D12" s="252"/>
      <c r="E12" s="252"/>
      <c r="F12" s="252"/>
      <c r="G12" s="236"/>
      <c r="H12" s="242"/>
      <c r="I12" s="239" t="s">
        <v>165</v>
      </c>
    </row>
    <row r="13" spans="1:9" s="129" customFormat="1" ht="55" customHeight="1" thickBot="1">
      <c r="A13" s="235">
        <v>6</v>
      </c>
      <c r="B13" s="259"/>
      <c r="C13" s="252" t="s">
        <v>172</v>
      </c>
      <c r="D13" s="252"/>
      <c r="E13" s="252"/>
      <c r="F13" s="252"/>
      <c r="G13" s="236"/>
      <c r="H13" s="242"/>
      <c r="I13" s="239" t="s">
        <v>165</v>
      </c>
    </row>
    <row r="14" spans="1:9" s="129" customFormat="1" ht="55" customHeight="1" thickBot="1">
      <c r="A14" s="235">
        <v>7</v>
      </c>
      <c r="B14" s="258"/>
      <c r="C14" s="252" t="s">
        <v>179</v>
      </c>
      <c r="D14" s="252"/>
      <c r="E14" s="252"/>
      <c r="F14" s="252"/>
      <c r="G14" s="236"/>
      <c r="H14" s="242"/>
      <c r="I14" s="238" t="s">
        <v>296</v>
      </c>
    </row>
    <row r="15" spans="1:9" s="129" customFormat="1" ht="75.5" customHeight="1" thickBot="1">
      <c r="A15" s="235">
        <v>8</v>
      </c>
      <c r="B15" s="257" t="s">
        <v>281</v>
      </c>
      <c r="C15" s="252" t="s">
        <v>173</v>
      </c>
      <c r="D15" s="252"/>
      <c r="E15" s="252"/>
      <c r="F15" s="252"/>
      <c r="G15" s="236"/>
      <c r="H15" s="242"/>
      <c r="I15" s="238" t="s">
        <v>297</v>
      </c>
    </row>
    <row r="16" spans="1:9" s="129" customFormat="1" ht="128.5" thickBot="1">
      <c r="A16" s="235">
        <v>9</v>
      </c>
      <c r="B16" s="258"/>
      <c r="C16" s="252" t="s">
        <v>177</v>
      </c>
      <c r="D16" s="252"/>
      <c r="E16" s="252"/>
      <c r="F16" s="252"/>
      <c r="G16" s="236"/>
      <c r="H16" s="243"/>
      <c r="I16" s="238" t="s">
        <v>286</v>
      </c>
    </row>
    <row r="17" spans="1:18" s="129" customFormat="1" ht="55" customHeight="1" thickBot="1">
      <c r="A17" s="235">
        <v>10</v>
      </c>
      <c r="B17" s="257" t="s">
        <v>278</v>
      </c>
      <c r="C17" s="244" t="s">
        <v>275</v>
      </c>
      <c r="D17" s="244"/>
      <c r="E17" s="244"/>
      <c r="F17" s="244"/>
      <c r="G17" s="236"/>
      <c r="H17" s="240"/>
      <c r="I17" s="238" t="s">
        <v>276</v>
      </c>
    </row>
    <row r="18" spans="1:18" s="129" customFormat="1" ht="73.5" customHeight="1" thickBot="1">
      <c r="A18" s="235">
        <v>11</v>
      </c>
      <c r="B18" s="259"/>
      <c r="C18" s="244" t="s">
        <v>273</v>
      </c>
      <c r="D18" s="244"/>
      <c r="E18" s="244"/>
      <c r="F18" s="244"/>
      <c r="G18" s="236"/>
      <c r="H18" s="240"/>
      <c r="I18" s="238" t="s">
        <v>274</v>
      </c>
    </row>
    <row r="19" spans="1:18" s="129" customFormat="1" ht="73.5" customHeight="1" thickBot="1">
      <c r="A19" s="235">
        <v>12</v>
      </c>
      <c r="B19" s="259"/>
      <c r="C19" s="244" t="s">
        <v>282</v>
      </c>
      <c r="D19" s="244"/>
      <c r="E19" s="244"/>
      <c r="F19" s="244"/>
      <c r="G19" s="236"/>
      <c r="H19" s="240"/>
      <c r="I19" s="238" t="s">
        <v>287</v>
      </c>
    </row>
    <row r="20" spans="1:18" s="129" customFormat="1" ht="73.5" customHeight="1" thickBot="1">
      <c r="A20" s="235">
        <v>13</v>
      </c>
      <c r="B20" s="259"/>
      <c r="C20" s="244" t="s">
        <v>283</v>
      </c>
      <c r="D20" s="244"/>
      <c r="E20" s="244"/>
      <c r="F20" s="244"/>
      <c r="G20" s="236"/>
      <c r="H20" s="240"/>
      <c r="I20" s="238" t="s">
        <v>288</v>
      </c>
    </row>
    <row r="21" spans="1:18" s="129" customFormat="1" ht="88.5" customHeight="1" thickBot="1">
      <c r="A21" s="235">
        <v>14</v>
      </c>
      <c r="B21" s="258"/>
      <c r="C21" s="244" t="s">
        <v>294</v>
      </c>
      <c r="D21" s="244"/>
      <c r="E21" s="244"/>
      <c r="F21" s="244"/>
      <c r="G21" s="236"/>
      <c r="H21" s="240"/>
      <c r="I21" s="238" t="s">
        <v>298</v>
      </c>
    </row>
    <row r="22" spans="1:18" s="129" customFormat="1" ht="55" customHeight="1" thickBot="1">
      <c r="A22" s="235">
        <v>15</v>
      </c>
      <c r="B22" s="257" t="s">
        <v>279</v>
      </c>
      <c r="C22" s="244" t="s">
        <v>285</v>
      </c>
      <c r="D22" s="244"/>
      <c r="E22" s="244"/>
      <c r="F22" s="244"/>
      <c r="G22" s="236"/>
      <c r="H22" s="240"/>
      <c r="I22" s="253" t="s">
        <v>284</v>
      </c>
    </row>
    <row r="23" spans="1:18" s="129" customFormat="1" ht="55" customHeight="1" thickBot="1">
      <c r="A23" s="235">
        <v>16</v>
      </c>
      <c r="B23" s="258"/>
      <c r="C23" s="244" t="s">
        <v>295</v>
      </c>
      <c r="D23" s="244"/>
      <c r="E23" s="244"/>
      <c r="F23" s="244"/>
      <c r="G23" s="236"/>
      <c r="H23" s="240"/>
      <c r="I23" s="254"/>
    </row>
    <row r="24" spans="1:18" ht="25.5" customHeight="1">
      <c r="A24" s="125"/>
      <c r="B24" s="125"/>
      <c r="C24" s="130"/>
      <c r="D24" s="130"/>
      <c r="E24" s="130"/>
      <c r="F24" s="130"/>
      <c r="G24" s="130"/>
      <c r="H24" s="130"/>
    </row>
    <row r="25" spans="1:18" ht="7.5" customHeight="1">
      <c r="A25" s="125"/>
      <c r="B25" s="125"/>
      <c r="C25" s="130"/>
      <c r="D25" s="130"/>
      <c r="E25" s="130"/>
      <c r="F25" s="130"/>
      <c r="G25" s="130"/>
      <c r="H25" s="130"/>
    </row>
    <row r="26" spans="1:18" ht="14.5" customHeight="1">
      <c r="A26" s="125"/>
      <c r="B26" s="125"/>
      <c r="C26" s="130"/>
      <c r="D26" s="130"/>
      <c r="E26" s="130"/>
      <c r="F26" s="130"/>
      <c r="G26" s="130"/>
      <c r="H26" s="130"/>
    </row>
    <row r="27" spans="1:18" s="129" customFormat="1" ht="25.5" customHeight="1">
      <c r="A27" s="125"/>
      <c r="B27" s="125"/>
      <c r="C27" s="130"/>
      <c r="D27" s="130"/>
      <c r="E27" s="130"/>
      <c r="F27" s="130"/>
      <c r="G27" s="130"/>
      <c r="H27" s="130"/>
      <c r="I27" s="131"/>
      <c r="J27" s="128"/>
      <c r="K27" s="128"/>
      <c r="L27" s="128"/>
      <c r="M27" s="128"/>
      <c r="N27" s="128"/>
      <c r="O27" s="128"/>
      <c r="P27" s="128"/>
      <c r="Q27" s="128"/>
      <c r="R27" s="128"/>
    </row>
  </sheetData>
  <sheetProtection password="B890" sheet="1" objects="1" scenarios="1"/>
  <mergeCells count="29">
    <mergeCell ref="C23:F23"/>
    <mergeCell ref="I22:I23"/>
    <mergeCell ref="B6:B7"/>
    <mergeCell ref="B15:B16"/>
    <mergeCell ref="B8:B14"/>
    <mergeCell ref="C19:F19"/>
    <mergeCell ref="C18:F18"/>
    <mergeCell ref="C17:F17"/>
    <mergeCell ref="B17:B21"/>
    <mergeCell ref="C22:F22"/>
    <mergeCell ref="B22:B23"/>
    <mergeCell ref="C16:F16"/>
    <mergeCell ref="C21:F21"/>
    <mergeCell ref="C8:F8"/>
    <mergeCell ref="C9:F9"/>
    <mergeCell ref="C10:F10"/>
    <mergeCell ref="H8:H16"/>
    <mergeCell ref="C20:F20"/>
    <mergeCell ref="A2:I3"/>
    <mergeCell ref="A6:A7"/>
    <mergeCell ref="C6:F7"/>
    <mergeCell ref="G6:G7"/>
    <mergeCell ref="H6:H7"/>
    <mergeCell ref="I6:I7"/>
    <mergeCell ref="C12:F12"/>
    <mergeCell ref="C13:F13"/>
    <mergeCell ref="C15:F15"/>
    <mergeCell ref="C14:F14"/>
    <mergeCell ref="C11:F11"/>
  </mergeCells>
  <phoneticPr fontId="4"/>
  <dataValidations count="6">
    <dataValidation type="list" allowBlank="1" showInputMessage="1" showErrorMessage="1" sqref="G9 G14:G16">
      <formula1>"〇（押印済）"</formula1>
    </dataValidation>
    <dataValidation type="list" allowBlank="1" showInputMessage="1" showErrorMessage="1" sqref="WLT983060 JD9 SZ9 ACV9 AMR9 AWN9 BGJ9 BQF9 CAB9 CJX9 CTT9 DDP9 DNL9 DXH9 EHD9 EQZ9 FAV9 FKR9 FUN9 GEJ9 GOF9 GYB9 HHX9 HRT9 IBP9 ILL9 IVH9 JFD9 JOZ9 JYV9 KIR9 KSN9 LCJ9 LMF9 LWB9 MFX9 MPT9 MZP9 NJL9 NTH9 ODD9 OMZ9 OWV9 PGR9 PQN9 QAJ9 QKF9 QUB9 RDX9 RNT9 RXP9 SHL9 SRH9 TBD9 TKZ9 TUV9 UER9 UON9 UYJ9 VIF9 VSB9 WBX9 WLT9 WVP9 H65554 JD65554 SZ65554 ACV65554 AMR65554 AWN65554 BGJ65554 BQF65554 CAB65554 CJX65554 CTT65554 DDP65554 DNL65554 DXH65554 EHD65554 EQZ65554 FAV65554 FKR65554 FUN65554 GEJ65554 GOF65554 GYB65554 HHX65554 HRT65554 IBP65554 ILL65554 IVH65554 JFD65554 JOZ65554 JYV65554 KIR65554 KSN65554 LCJ65554 LMF65554 LWB65554 MFX65554 MPT65554 MZP65554 NJL65554 NTH65554 ODD65554 OMZ65554 OWV65554 PGR65554 PQN65554 QAJ65554 QKF65554 QUB65554 RDX65554 RNT65554 RXP65554 SHL65554 SRH65554 TBD65554 TKZ65554 TUV65554 UER65554 UON65554 UYJ65554 VIF65554 VSB65554 WBX65554 WLT65554 WVP65554 H131090 JD131090 SZ131090 ACV131090 AMR131090 AWN131090 BGJ131090 BQF131090 CAB131090 CJX131090 CTT131090 DDP131090 DNL131090 DXH131090 EHD131090 EQZ131090 FAV131090 FKR131090 FUN131090 GEJ131090 GOF131090 GYB131090 HHX131090 HRT131090 IBP131090 ILL131090 IVH131090 JFD131090 JOZ131090 JYV131090 KIR131090 KSN131090 LCJ131090 LMF131090 LWB131090 MFX131090 MPT131090 MZP131090 NJL131090 NTH131090 ODD131090 OMZ131090 OWV131090 PGR131090 PQN131090 QAJ131090 QKF131090 QUB131090 RDX131090 RNT131090 RXP131090 SHL131090 SRH131090 TBD131090 TKZ131090 TUV131090 UER131090 UON131090 UYJ131090 VIF131090 VSB131090 WBX131090 WLT131090 WVP131090 H196626 JD196626 SZ196626 ACV196626 AMR196626 AWN196626 BGJ196626 BQF196626 CAB196626 CJX196626 CTT196626 DDP196626 DNL196626 DXH196626 EHD196626 EQZ196626 FAV196626 FKR196626 FUN196626 GEJ196626 GOF196626 GYB196626 HHX196626 HRT196626 IBP196626 ILL196626 IVH196626 JFD196626 JOZ196626 JYV196626 KIR196626 KSN196626 LCJ196626 LMF196626 LWB196626 MFX196626 MPT196626 MZP196626 NJL196626 NTH196626 ODD196626 OMZ196626 OWV196626 PGR196626 PQN196626 QAJ196626 QKF196626 QUB196626 RDX196626 RNT196626 RXP196626 SHL196626 SRH196626 TBD196626 TKZ196626 TUV196626 UER196626 UON196626 UYJ196626 VIF196626 VSB196626 WBX196626 WLT196626 WVP196626 H262162 JD262162 SZ262162 ACV262162 AMR262162 AWN262162 BGJ262162 BQF262162 CAB262162 CJX262162 CTT262162 DDP262162 DNL262162 DXH262162 EHD262162 EQZ262162 FAV262162 FKR262162 FUN262162 GEJ262162 GOF262162 GYB262162 HHX262162 HRT262162 IBP262162 ILL262162 IVH262162 JFD262162 JOZ262162 JYV262162 KIR262162 KSN262162 LCJ262162 LMF262162 LWB262162 MFX262162 MPT262162 MZP262162 NJL262162 NTH262162 ODD262162 OMZ262162 OWV262162 PGR262162 PQN262162 QAJ262162 QKF262162 QUB262162 RDX262162 RNT262162 RXP262162 SHL262162 SRH262162 TBD262162 TKZ262162 TUV262162 UER262162 UON262162 UYJ262162 VIF262162 VSB262162 WBX262162 WLT262162 WVP262162 H327698 JD327698 SZ327698 ACV327698 AMR327698 AWN327698 BGJ327698 BQF327698 CAB327698 CJX327698 CTT327698 DDP327698 DNL327698 DXH327698 EHD327698 EQZ327698 FAV327698 FKR327698 FUN327698 GEJ327698 GOF327698 GYB327698 HHX327698 HRT327698 IBP327698 ILL327698 IVH327698 JFD327698 JOZ327698 JYV327698 KIR327698 KSN327698 LCJ327698 LMF327698 LWB327698 MFX327698 MPT327698 MZP327698 NJL327698 NTH327698 ODD327698 OMZ327698 OWV327698 PGR327698 PQN327698 QAJ327698 QKF327698 QUB327698 RDX327698 RNT327698 RXP327698 SHL327698 SRH327698 TBD327698 TKZ327698 TUV327698 UER327698 UON327698 UYJ327698 VIF327698 VSB327698 WBX327698 WLT327698 WVP327698 H393234 JD393234 SZ393234 ACV393234 AMR393234 AWN393234 BGJ393234 BQF393234 CAB393234 CJX393234 CTT393234 DDP393234 DNL393234 DXH393234 EHD393234 EQZ393234 FAV393234 FKR393234 FUN393234 GEJ393234 GOF393234 GYB393234 HHX393234 HRT393234 IBP393234 ILL393234 IVH393234 JFD393234 JOZ393234 JYV393234 KIR393234 KSN393234 LCJ393234 LMF393234 LWB393234 MFX393234 MPT393234 MZP393234 NJL393234 NTH393234 ODD393234 OMZ393234 OWV393234 PGR393234 PQN393234 QAJ393234 QKF393234 QUB393234 RDX393234 RNT393234 RXP393234 SHL393234 SRH393234 TBD393234 TKZ393234 TUV393234 UER393234 UON393234 UYJ393234 VIF393234 VSB393234 WBX393234 WLT393234 WVP393234 H458770 JD458770 SZ458770 ACV458770 AMR458770 AWN458770 BGJ458770 BQF458770 CAB458770 CJX458770 CTT458770 DDP458770 DNL458770 DXH458770 EHD458770 EQZ458770 FAV458770 FKR458770 FUN458770 GEJ458770 GOF458770 GYB458770 HHX458770 HRT458770 IBP458770 ILL458770 IVH458770 JFD458770 JOZ458770 JYV458770 KIR458770 KSN458770 LCJ458770 LMF458770 LWB458770 MFX458770 MPT458770 MZP458770 NJL458770 NTH458770 ODD458770 OMZ458770 OWV458770 PGR458770 PQN458770 QAJ458770 QKF458770 QUB458770 RDX458770 RNT458770 RXP458770 SHL458770 SRH458770 TBD458770 TKZ458770 TUV458770 UER458770 UON458770 UYJ458770 VIF458770 VSB458770 WBX458770 WLT458770 WVP458770 H524306 JD524306 SZ524306 ACV524306 AMR524306 AWN524306 BGJ524306 BQF524306 CAB524306 CJX524306 CTT524306 DDP524306 DNL524306 DXH524306 EHD524306 EQZ524306 FAV524306 FKR524306 FUN524306 GEJ524306 GOF524306 GYB524306 HHX524306 HRT524306 IBP524306 ILL524306 IVH524306 JFD524306 JOZ524306 JYV524306 KIR524306 KSN524306 LCJ524306 LMF524306 LWB524306 MFX524306 MPT524306 MZP524306 NJL524306 NTH524306 ODD524306 OMZ524306 OWV524306 PGR524306 PQN524306 QAJ524306 QKF524306 QUB524306 RDX524306 RNT524306 RXP524306 SHL524306 SRH524306 TBD524306 TKZ524306 TUV524306 UER524306 UON524306 UYJ524306 VIF524306 VSB524306 WBX524306 WLT524306 WVP524306 H589842 JD589842 SZ589842 ACV589842 AMR589842 AWN589842 BGJ589842 BQF589842 CAB589842 CJX589842 CTT589842 DDP589842 DNL589842 DXH589842 EHD589842 EQZ589842 FAV589842 FKR589842 FUN589842 GEJ589842 GOF589842 GYB589842 HHX589842 HRT589842 IBP589842 ILL589842 IVH589842 JFD589842 JOZ589842 JYV589842 KIR589842 KSN589842 LCJ589842 LMF589842 LWB589842 MFX589842 MPT589842 MZP589842 NJL589842 NTH589842 ODD589842 OMZ589842 OWV589842 PGR589842 PQN589842 QAJ589842 QKF589842 QUB589842 RDX589842 RNT589842 RXP589842 SHL589842 SRH589842 TBD589842 TKZ589842 TUV589842 UER589842 UON589842 UYJ589842 VIF589842 VSB589842 WBX589842 WLT589842 WVP589842 H655378 JD655378 SZ655378 ACV655378 AMR655378 AWN655378 BGJ655378 BQF655378 CAB655378 CJX655378 CTT655378 DDP655378 DNL655378 DXH655378 EHD655378 EQZ655378 FAV655378 FKR655378 FUN655378 GEJ655378 GOF655378 GYB655378 HHX655378 HRT655378 IBP655378 ILL655378 IVH655378 JFD655378 JOZ655378 JYV655378 KIR655378 KSN655378 LCJ655378 LMF655378 LWB655378 MFX655378 MPT655378 MZP655378 NJL655378 NTH655378 ODD655378 OMZ655378 OWV655378 PGR655378 PQN655378 QAJ655378 QKF655378 QUB655378 RDX655378 RNT655378 RXP655378 SHL655378 SRH655378 TBD655378 TKZ655378 TUV655378 UER655378 UON655378 UYJ655378 VIF655378 VSB655378 WBX655378 WLT655378 WVP655378 H720914 JD720914 SZ720914 ACV720914 AMR720914 AWN720914 BGJ720914 BQF720914 CAB720914 CJX720914 CTT720914 DDP720914 DNL720914 DXH720914 EHD720914 EQZ720914 FAV720914 FKR720914 FUN720914 GEJ720914 GOF720914 GYB720914 HHX720914 HRT720914 IBP720914 ILL720914 IVH720914 JFD720914 JOZ720914 JYV720914 KIR720914 KSN720914 LCJ720914 LMF720914 LWB720914 MFX720914 MPT720914 MZP720914 NJL720914 NTH720914 ODD720914 OMZ720914 OWV720914 PGR720914 PQN720914 QAJ720914 QKF720914 QUB720914 RDX720914 RNT720914 RXP720914 SHL720914 SRH720914 TBD720914 TKZ720914 TUV720914 UER720914 UON720914 UYJ720914 VIF720914 VSB720914 WBX720914 WLT720914 WVP720914 H786450 JD786450 SZ786450 ACV786450 AMR786450 AWN786450 BGJ786450 BQF786450 CAB786450 CJX786450 CTT786450 DDP786450 DNL786450 DXH786450 EHD786450 EQZ786450 FAV786450 FKR786450 FUN786450 GEJ786450 GOF786450 GYB786450 HHX786450 HRT786450 IBP786450 ILL786450 IVH786450 JFD786450 JOZ786450 JYV786450 KIR786450 KSN786450 LCJ786450 LMF786450 LWB786450 MFX786450 MPT786450 MZP786450 NJL786450 NTH786450 ODD786450 OMZ786450 OWV786450 PGR786450 PQN786450 QAJ786450 QKF786450 QUB786450 RDX786450 RNT786450 RXP786450 SHL786450 SRH786450 TBD786450 TKZ786450 TUV786450 UER786450 UON786450 UYJ786450 VIF786450 VSB786450 WBX786450 WLT786450 WVP786450 H851986 JD851986 SZ851986 ACV851986 AMR851986 AWN851986 BGJ851986 BQF851986 CAB851986 CJX851986 CTT851986 DDP851986 DNL851986 DXH851986 EHD851986 EQZ851986 FAV851986 FKR851986 FUN851986 GEJ851986 GOF851986 GYB851986 HHX851986 HRT851986 IBP851986 ILL851986 IVH851986 JFD851986 JOZ851986 JYV851986 KIR851986 KSN851986 LCJ851986 LMF851986 LWB851986 MFX851986 MPT851986 MZP851986 NJL851986 NTH851986 ODD851986 OMZ851986 OWV851986 PGR851986 PQN851986 QAJ851986 QKF851986 QUB851986 RDX851986 RNT851986 RXP851986 SHL851986 SRH851986 TBD851986 TKZ851986 TUV851986 UER851986 UON851986 UYJ851986 VIF851986 VSB851986 WBX851986 WLT851986 WVP851986 H917522 JD917522 SZ917522 ACV917522 AMR917522 AWN917522 BGJ917522 BQF917522 CAB917522 CJX917522 CTT917522 DDP917522 DNL917522 DXH917522 EHD917522 EQZ917522 FAV917522 FKR917522 FUN917522 GEJ917522 GOF917522 GYB917522 HHX917522 HRT917522 IBP917522 ILL917522 IVH917522 JFD917522 JOZ917522 JYV917522 KIR917522 KSN917522 LCJ917522 LMF917522 LWB917522 MFX917522 MPT917522 MZP917522 NJL917522 NTH917522 ODD917522 OMZ917522 OWV917522 PGR917522 PQN917522 QAJ917522 QKF917522 QUB917522 RDX917522 RNT917522 RXP917522 SHL917522 SRH917522 TBD917522 TKZ917522 TUV917522 UER917522 UON917522 UYJ917522 VIF917522 VSB917522 WBX917522 WLT917522 WVP917522 H983058 JD983058 SZ983058 ACV983058 AMR983058 AWN983058 BGJ983058 BQF983058 CAB983058 CJX983058 CTT983058 DDP983058 DNL983058 DXH983058 EHD983058 EQZ983058 FAV983058 FKR983058 FUN983058 GEJ983058 GOF983058 GYB983058 HHX983058 HRT983058 IBP983058 ILL983058 IVH983058 JFD983058 JOZ983058 JYV983058 KIR983058 KSN983058 LCJ983058 LMF983058 LWB983058 MFX983058 MPT983058 MZP983058 NJL983058 NTH983058 ODD983058 OMZ983058 OWV983058 PGR983058 PQN983058 QAJ983058 QKF983058 QUB983058 RDX983058 RNT983058 RXP983058 SHL983058 SRH983058 TBD983058 TKZ983058 TUV983058 UER983058 UON983058 UYJ983058 VIF983058 VSB983058 WBX983058 WLT983058 WVP983058 WVP983060 BGJ16 BQF16 CAB16 CJX16 CTT16 DDP16 DNL16 DXH16 EHD16 EQZ16 FAV16 FKR16 FUN16 GEJ16 GOF16 GYB16 HHX16 HRT16 IBP16 ILL16 IVH16 JFD16 JOZ16 JYV16 KIR16 KSN16 LCJ16 LMF16 LWB16 MFX16 MPT16 MZP16 NJL16 NTH16 ODD16 OMZ16 OWV16 PGR16 PQN16 QAJ16 QKF16 QUB16 RDX16 RNT16 RXP16 SHL16 SRH16 TBD16 TKZ16 TUV16 UER16 UON16 UYJ16 VIF16 VSB16 WBX16 WLT16 WVP16 JD16 SZ16 ACV16 AMR16 WBX983060 H65556 JD65556 SZ65556 ACV65556 AMR65556 AWN65556 BGJ65556 BQF65556 CAB65556 CJX65556 CTT65556 DDP65556 DNL65556 DXH65556 EHD65556 EQZ65556 FAV65556 FKR65556 FUN65556 GEJ65556 GOF65556 GYB65556 HHX65556 HRT65556 IBP65556 ILL65556 IVH65556 JFD65556 JOZ65556 JYV65556 KIR65556 KSN65556 LCJ65556 LMF65556 LWB65556 MFX65556 MPT65556 MZP65556 NJL65556 NTH65556 ODD65556 OMZ65556 OWV65556 PGR65556 PQN65556 QAJ65556 QKF65556 QUB65556 RDX65556 RNT65556 RXP65556 SHL65556 SRH65556 TBD65556 TKZ65556 TUV65556 UER65556 UON65556 UYJ65556 VIF65556 VSB65556 WBX65556 WLT65556 WVP65556 H131092 JD131092 SZ131092 ACV131092 AMR131092 AWN131092 BGJ131092 BQF131092 CAB131092 CJX131092 CTT131092 DDP131092 DNL131092 DXH131092 EHD131092 EQZ131092 FAV131092 FKR131092 FUN131092 GEJ131092 GOF131092 GYB131092 HHX131092 HRT131092 IBP131092 ILL131092 IVH131092 JFD131092 JOZ131092 JYV131092 KIR131092 KSN131092 LCJ131092 LMF131092 LWB131092 MFX131092 MPT131092 MZP131092 NJL131092 NTH131092 ODD131092 OMZ131092 OWV131092 PGR131092 PQN131092 QAJ131092 QKF131092 QUB131092 RDX131092 RNT131092 RXP131092 SHL131092 SRH131092 TBD131092 TKZ131092 TUV131092 UER131092 UON131092 UYJ131092 VIF131092 VSB131092 WBX131092 WLT131092 WVP131092 H196628 JD196628 SZ196628 ACV196628 AMR196628 AWN196628 BGJ196628 BQF196628 CAB196628 CJX196628 CTT196628 DDP196628 DNL196628 DXH196628 EHD196628 EQZ196628 FAV196628 FKR196628 FUN196628 GEJ196628 GOF196628 GYB196628 HHX196628 HRT196628 IBP196628 ILL196628 IVH196628 JFD196628 JOZ196628 JYV196628 KIR196628 KSN196628 LCJ196628 LMF196628 LWB196628 MFX196628 MPT196628 MZP196628 NJL196628 NTH196628 ODD196628 OMZ196628 OWV196628 PGR196628 PQN196628 QAJ196628 QKF196628 QUB196628 RDX196628 RNT196628 RXP196628 SHL196628 SRH196628 TBD196628 TKZ196628 TUV196628 UER196628 UON196628 UYJ196628 VIF196628 VSB196628 WBX196628 WLT196628 WVP196628 H262164 JD262164 SZ262164 ACV262164 AMR262164 AWN262164 BGJ262164 BQF262164 CAB262164 CJX262164 CTT262164 DDP262164 DNL262164 DXH262164 EHD262164 EQZ262164 FAV262164 FKR262164 FUN262164 GEJ262164 GOF262164 GYB262164 HHX262164 HRT262164 IBP262164 ILL262164 IVH262164 JFD262164 JOZ262164 JYV262164 KIR262164 KSN262164 LCJ262164 LMF262164 LWB262164 MFX262164 MPT262164 MZP262164 NJL262164 NTH262164 ODD262164 OMZ262164 OWV262164 PGR262164 PQN262164 QAJ262164 QKF262164 QUB262164 RDX262164 RNT262164 RXP262164 SHL262164 SRH262164 TBD262164 TKZ262164 TUV262164 UER262164 UON262164 UYJ262164 VIF262164 VSB262164 WBX262164 WLT262164 WVP262164 H327700 JD327700 SZ327700 ACV327700 AMR327700 AWN327700 BGJ327700 BQF327700 CAB327700 CJX327700 CTT327700 DDP327700 DNL327700 DXH327700 EHD327700 EQZ327700 FAV327700 FKR327700 FUN327700 GEJ327700 GOF327700 GYB327700 HHX327700 HRT327700 IBP327700 ILL327700 IVH327700 JFD327700 JOZ327700 JYV327700 KIR327700 KSN327700 LCJ327700 LMF327700 LWB327700 MFX327700 MPT327700 MZP327700 NJL327700 NTH327700 ODD327700 OMZ327700 OWV327700 PGR327700 PQN327700 QAJ327700 QKF327700 QUB327700 RDX327700 RNT327700 RXP327700 SHL327700 SRH327700 TBD327700 TKZ327700 TUV327700 UER327700 UON327700 UYJ327700 VIF327700 VSB327700 WBX327700 WLT327700 WVP327700 H393236 JD393236 SZ393236 ACV393236 AMR393236 AWN393236 BGJ393236 BQF393236 CAB393236 CJX393236 CTT393236 DDP393236 DNL393236 DXH393236 EHD393236 EQZ393236 FAV393236 FKR393236 FUN393236 GEJ393236 GOF393236 GYB393236 HHX393236 HRT393236 IBP393236 ILL393236 IVH393236 JFD393236 JOZ393236 JYV393236 KIR393236 KSN393236 LCJ393236 LMF393236 LWB393236 MFX393236 MPT393236 MZP393236 NJL393236 NTH393236 ODD393236 OMZ393236 OWV393236 PGR393236 PQN393236 QAJ393236 QKF393236 QUB393236 RDX393236 RNT393236 RXP393236 SHL393236 SRH393236 TBD393236 TKZ393236 TUV393236 UER393236 UON393236 UYJ393236 VIF393236 VSB393236 WBX393236 WLT393236 WVP393236 H458772 JD458772 SZ458772 ACV458772 AMR458772 AWN458772 BGJ458772 BQF458772 CAB458772 CJX458772 CTT458772 DDP458772 DNL458772 DXH458772 EHD458772 EQZ458772 FAV458772 FKR458772 FUN458772 GEJ458772 GOF458772 GYB458772 HHX458772 HRT458772 IBP458772 ILL458772 IVH458772 JFD458772 JOZ458772 JYV458772 KIR458772 KSN458772 LCJ458772 LMF458772 LWB458772 MFX458772 MPT458772 MZP458772 NJL458772 NTH458772 ODD458772 OMZ458772 OWV458772 PGR458772 PQN458772 QAJ458772 QKF458772 QUB458772 RDX458772 RNT458772 RXP458772 SHL458772 SRH458772 TBD458772 TKZ458772 TUV458772 UER458772 UON458772 UYJ458772 VIF458772 VSB458772 WBX458772 WLT458772 WVP458772 H524308 JD524308 SZ524308 ACV524308 AMR524308 AWN524308 BGJ524308 BQF524308 CAB524308 CJX524308 CTT524308 DDP524308 DNL524308 DXH524308 EHD524308 EQZ524308 FAV524308 FKR524308 FUN524308 GEJ524308 GOF524308 GYB524308 HHX524308 HRT524308 IBP524308 ILL524308 IVH524308 JFD524308 JOZ524308 JYV524308 KIR524308 KSN524308 LCJ524308 LMF524308 LWB524308 MFX524308 MPT524308 MZP524308 NJL524308 NTH524308 ODD524308 OMZ524308 OWV524308 PGR524308 PQN524308 QAJ524308 QKF524308 QUB524308 RDX524308 RNT524308 RXP524308 SHL524308 SRH524308 TBD524308 TKZ524308 TUV524308 UER524308 UON524308 UYJ524308 VIF524308 VSB524308 WBX524308 WLT524308 WVP524308 H589844 JD589844 SZ589844 ACV589844 AMR589844 AWN589844 BGJ589844 BQF589844 CAB589844 CJX589844 CTT589844 DDP589844 DNL589844 DXH589844 EHD589844 EQZ589844 FAV589844 FKR589844 FUN589844 GEJ589844 GOF589844 GYB589844 HHX589844 HRT589844 IBP589844 ILL589844 IVH589844 JFD589844 JOZ589844 JYV589844 KIR589844 KSN589844 LCJ589844 LMF589844 LWB589844 MFX589844 MPT589844 MZP589844 NJL589844 NTH589844 ODD589844 OMZ589844 OWV589844 PGR589844 PQN589844 QAJ589844 QKF589844 QUB589844 RDX589844 RNT589844 RXP589844 SHL589844 SRH589844 TBD589844 TKZ589844 TUV589844 UER589844 UON589844 UYJ589844 VIF589844 VSB589844 WBX589844 WLT589844 WVP589844 H655380 JD655380 SZ655380 ACV655380 AMR655380 AWN655380 BGJ655380 BQF655380 CAB655380 CJX655380 CTT655380 DDP655380 DNL655380 DXH655380 EHD655380 EQZ655380 FAV655380 FKR655380 FUN655380 GEJ655380 GOF655380 GYB655380 HHX655380 HRT655380 IBP655380 ILL655380 IVH655380 JFD655380 JOZ655380 JYV655380 KIR655380 KSN655380 LCJ655380 LMF655380 LWB655380 MFX655380 MPT655380 MZP655380 NJL655380 NTH655380 ODD655380 OMZ655380 OWV655380 PGR655380 PQN655380 QAJ655380 QKF655380 QUB655380 RDX655380 RNT655380 RXP655380 SHL655380 SRH655380 TBD655380 TKZ655380 TUV655380 UER655380 UON655380 UYJ655380 VIF655380 VSB655380 WBX655380 WLT655380 WVP655380 H720916 JD720916 SZ720916 ACV720916 AMR720916 AWN720916 BGJ720916 BQF720916 CAB720916 CJX720916 CTT720916 DDP720916 DNL720916 DXH720916 EHD720916 EQZ720916 FAV720916 FKR720916 FUN720916 GEJ720916 GOF720916 GYB720916 HHX720916 HRT720916 IBP720916 ILL720916 IVH720916 JFD720916 JOZ720916 JYV720916 KIR720916 KSN720916 LCJ720916 LMF720916 LWB720916 MFX720916 MPT720916 MZP720916 NJL720916 NTH720916 ODD720916 OMZ720916 OWV720916 PGR720916 PQN720916 QAJ720916 QKF720916 QUB720916 RDX720916 RNT720916 RXP720916 SHL720916 SRH720916 TBD720916 TKZ720916 TUV720916 UER720916 UON720916 UYJ720916 VIF720916 VSB720916 WBX720916 WLT720916 WVP720916 H786452 JD786452 SZ786452 ACV786452 AMR786452 AWN786452 BGJ786452 BQF786452 CAB786452 CJX786452 CTT786452 DDP786452 DNL786452 DXH786452 EHD786452 EQZ786452 FAV786452 FKR786452 FUN786452 GEJ786452 GOF786452 GYB786452 HHX786452 HRT786452 IBP786452 ILL786452 IVH786452 JFD786452 JOZ786452 JYV786452 KIR786452 KSN786452 LCJ786452 LMF786452 LWB786452 MFX786452 MPT786452 MZP786452 NJL786452 NTH786452 ODD786452 OMZ786452 OWV786452 PGR786452 PQN786452 QAJ786452 QKF786452 QUB786452 RDX786452 RNT786452 RXP786452 SHL786452 SRH786452 TBD786452 TKZ786452 TUV786452 UER786452 UON786452 UYJ786452 VIF786452 VSB786452 WBX786452 WLT786452 WVP786452 H851988 JD851988 SZ851988 ACV851988 AMR851988 AWN851988 BGJ851988 BQF851988 CAB851988 CJX851988 CTT851988 DDP851988 DNL851988 DXH851988 EHD851988 EQZ851988 FAV851988 FKR851988 FUN851988 GEJ851988 GOF851988 GYB851988 HHX851988 HRT851988 IBP851988 ILL851988 IVH851988 JFD851988 JOZ851988 JYV851988 KIR851988 KSN851988 LCJ851988 LMF851988 LWB851988 MFX851988 MPT851988 MZP851988 NJL851988 NTH851988 ODD851988 OMZ851988 OWV851988 PGR851988 PQN851988 QAJ851988 QKF851988 QUB851988 RDX851988 RNT851988 RXP851988 SHL851988 SRH851988 TBD851988 TKZ851988 TUV851988 UER851988 UON851988 UYJ851988 VIF851988 VSB851988 WBX851988 WLT851988 WVP851988 H917524 JD917524 SZ917524 ACV917524 AMR917524 AWN917524 BGJ917524 BQF917524 CAB917524 CJX917524 CTT917524 DDP917524 DNL917524 DXH917524 EHD917524 EQZ917524 FAV917524 FKR917524 FUN917524 GEJ917524 GOF917524 GYB917524 HHX917524 HRT917524 IBP917524 ILL917524 IVH917524 JFD917524 JOZ917524 JYV917524 KIR917524 KSN917524 LCJ917524 LMF917524 LWB917524 MFX917524 MPT917524 MZP917524 NJL917524 NTH917524 ODD917524 OMZ917524 OWV917524 PGR917524 PQN917524 QAJ917524 QKF917524 QUB917524 RDX917524 RNT917524 RXP917524 SHL917524 SRH917524 TBD917524 TKZ917524 TUV917524 UER917524 UON917524 UYJ917524 VIF917524 VSB917524 WBX917524 WLT917524 WVP917524 H983060 JD983060 SZ983060 ACV983060 AMR983060 AWN983060 BGJ983060 BQF983060 CAB983060 CJX983060 CTT983060 DDP983060 DNL983060 DXH983060 EHD983060 EQZ983060 FAV983060 FKR983060 FUN983060 GEJ983060 GOF983060 GYB983060 HHX983060 HRT983060 IBP983060 ILL983060 IVH983060 JFD983060 JOZ983060 JYV983060 KIR983060 KSN983060 LCJ983060 LMF983060 LWB983060 MFX983060 MPT983060 MZP983060 NJL983060 NTH983060 ODD983060 OMZ983060 OWV983060 PGR983060 PQN983060 QAJ983060 QKF983060 QUB983060 RDX983060 RNT983060 RXP983060 SHL983060 SRH983060 TBD983060 TKZ983060 TUV983060 UER983060 UON983060 UYJ983060 VIF983060 VSB983060 AMR14 ACV14 SZ14 JD14 WVP14 WLT14 WBX14 VSB14 VIF14 UYJ14 UON14 UER14 TUV14 TKZ14 TBD14 SRH14 SHL14 RXP14 RNT14 RDX14 QUB14 QKF14 QAJ14 PQN14 PGR14 OWV14 OMZ14 ODD14 NTH14 NJL14 MZP14 MPT14 MFX14 LWB14 LMF14 LCJ14 KSN14 KIR14 JYV14 JOZ14 JFD14 IVH14 ILL14 IBP14 HRT14 HHX14 GYB14 GOF14 GEJ14 FUN14 FKR14 FAV14 EQZ14 EHD14 DXH14 DNL14 DDP14 CTT14 CJX14 CAB14 BQF14 BGJ14 AWN14 AWN16">
      <formula1>"フォームにて提出し、後日、押印したものを郵送にて提出"</formula1>
    </dataValidation>
    <dataValidation type="list" allowBlank="1" showInputMessage="1" showErrorMessage="1" sqref="H65557:H65559 JD65557:JD65559 SZ65557:SZ65559 ACV65557:ACV65559 AMR65557:AMR65559 AWN65557:AWN65559 BGJ65557:BGJ65559 BQF65557:BQF65559 CAB65557:CAB65559 CJX65557:CJX65559 CTT65557:CTT65559 DDP65557:DDP65559 DNL65557:DNL65559 DXH65557:DXH65559 EHD65557:EHD65559 EQZ65557:EQZ65559 FAV65557:FAV65559 FKR65557:FKR65559 FUN65557:FUN65559 GEJ65557:GEJ65559 GOF65557:GOF65559 GYB65557:GYB65559 HHX65557:HHX65559 HRT65557:HRT65559 IBP65557:IBP65559 ILL65557:ILL65559 IVH65557:IVH65559 JFD65557:JFD65559 JOZ65557:JOZ65559 JYV65557:JYV65559 KIR65557:KIR65559 KSN65557:KSN65559 LCJ65557:LCJ65559 LMF65557:LMF65559 LWB65557:LWB65559 MFX65557:MFX65559 MPT65557:MPT65559 MZP65557:MZP65559 NJL65557:NJL65559 NTH65557:NTH65559 ODD65557:ODD65559 OMZ65557:OMZ65559 OWV65557:OWV65559 PGR65557:PGR65559 PQN65557:PQN65559 QAJ65557:QAJ65559 QKF65557:QKF65559 QUB65557:QUB65559 RDX65557:RDX65559 RNT65557:RNT65559 RXP65557:RXP65559 SHL65557:SHL65559 SRH65557:SRH65559 TBD65557:TBD65559 TKZ65557:TKZ65559 TUV65557:TUV65559 UER65557:UER65559 UON65557:UON65559 UYJ65557:UYJ65559 VIF65557:VIF65559 VSB65557:VSB65559 WBX65557:WBX65559 WLT65557:WLT65559 WVP65557:WVP65559 H131093:H131095 JD131093:JD131095 SZ131093:SZ131095 ACV131093:ACV131095 AMR131093:AMR131095 AWN131093:AWN131095 BGJ131093:BGJ131095 BQF131093:BQF131095 CAB131093:CAB131095 CJX131093:CJX131095 CTT131093:CTT131095 DDP131093:DDP131095 DNL131093:DNL131095 DXH131093:DXH131095 EHD131093:EHD131095 EQZ131093:EQZ131095 FAV131093:FAV131095 FKR131093:FKR131095 FUN131093:FUN131095 GEJ131093:GEJ131095 GOF131093:GOF131095 GYB131093:GYB131095 HHX131093:HHX131095 HRT131093:HRT131095 IBP131093:IBP131095 ILL131093:ILL131095 IVH131093:IVH131095 JFD131093:JFD131095 JOZ131093:JOZ131095 JYV131093:JYV131095 KIR131093:KIR131095 KSN131093:KSN131095 LCJ131093:LCJ131095 LMF131093:LMF131095 LWB131093:LWB131095 MFX131093:MFX131095 MPT131093:MPT131095 MZP131093:MZP131095 NJL131093:NJL131095 NTH131093:NTH131095 ODD131093:ODD131095 OMZ131093:OMZ131095 OWV131093:OWV131095 PGR131093:PGR131095 PQN131093:PQN131095 QAJ131093:QAJ131095 QKF131093:QKF131095 QUB131093:QUB131095 RDX131093:RDX131095 RNT131093:RNT131095 RXP131093:RXP131095 SHL131093:SHL131095 SRH131093:SRH131095 TBD131093:TBD131095 TKZ131093:TKZ131095 TUV131093:TUV131095 UER131093:UER131095 UON131093:UON131095 UYJ131093:UYJ131095 VIF131093:VIF131095 VSB131093:VSB131095 WBX131093:WBX131095 WLT131093:WLT131095 WVP131093:WVP131095 H196629:H196631 JD196629:JD196631 SZ196629:SZ196631 ACV196629:ACV196631 AMR196629:AMR196631 AWN196629:AWN196631 BGJ196629:BGJ196631 BQF196629:BQF196631 CAB196629:CAB196631 CJX196629:CJX196631 CTT196629:CTT196631 DDP196629:DDP196631 DNL196629:DNL196631 DXH196629:DXH196631 EHD196629:EHD196631 EQZ196629:EQZ196631 FAV196629:FAV196631 FKR196629:FKR196631 FUN196629:FUN196631 GEJ196629:GEJ196631 GOF196629:GOF196631 GYB196629:GYB196631 HHX196629:HHX196631 HRT196629:HRT196631 IBP196629:IBP196631 ILL196629:ILL196631 IVH196629:IVH196631 JFD196629:JFD196631 JOZ196629:JOZ196631 JYV196629:JYV196631 KIR196629:KIR196631 KSN196629:KSN196631 LCJ196629:LCJ196631 LMF196629:LMF196631 LWB196629:LWB196631 MFX196629:MFX196631 MPT196629:MPT196631 MZP196629:MZP196631 NJL196629:NJL196631 NTH196629:NTH196631 ODD196629:ODD196631 OMZ196629:OMZ196631 OWV196629:OWV196631 PGR196629:PGR196631 PQN196629:PQN196631 QAJ196629:QAJ196631 QKF196629:QKF196631 QUB196629:QUB196631 RDX196629:RDX196631 RNT196629:RNT196631 RXP196629:RXP196631 SHL196629:SHL196631 SRH196629:SRH196631 TBD196629:TBD196631 TKZ196629:TKZ196631 TUV196629:TUV196631 UER196629:UER196631 UON196629:UON196631 UYJ196629:UYJ196631 VIF196629:VIF196631 VSB196629:VSB196631 WBX196629:WBX196631 WLT196629:WLT196631 WVP196629:WVP196631 H262165:H262167 JD262165:JD262167 SZ262165:SZ262167 ACV262165:ACV262167 AMR262165:AMR262167 AWN262165:AWN262167 BGJ262165:BGJ262167 BQF262165:BQF262167 CAB262165:CAB262167 CJX262165:CJX262167 CTT262165:CTT262167 DDP262165:DDP262167 DNL262165:DNL262167 DXH262165:DXH262167 EHD262165:EHD262167 EQZ262165:EQZ262167 FAV262165:FAV262167 FKR262165:FKR262167 FUN262165:FUN262167 GEJ262165:GEJ262167 GOF262165:GOF262167 GYB262165:GYB262167 HHX262165:HHX262167 HRT262165:HRT262167 IBP262165:IBP262167 ILL262165:ILL262167 IVH262165:IVH262167 JFD262165:JFD262167 JOZ262165:JOZ262167 JYV262165:JYV262167 KIR262165:KIR262167 KSN262165:KSN262167 LCJ262165:LCJ262167 LMF262165:LMF262167 LWB262165:LWB262167 MFX262165:MFX262167 MPT262165:MPT262167 MZP262165:MZP262167 NJL262165:NJL262167 NTH262165:NTH262167 ODD262165:ODD262167 OMZ262165:OMZ262167 OWV262165:OWV262167 PGR262165:PGR262167 PQN262165:PQN262167 QAJ262165:QAJ262167 QKF262165:QKF262167 QUB262165:QUB262167 RDX262165:RDX262167 RNT262165:RNT262167 RXP262165:RXP262167 SHL262165:SHL262167 SRH262165:SRH262167 TBD262165:TBD262167 TKZ262165:TKZ262167 TUV262165:TUV262167 UER262165:UER262167 UON262165:UON262167 UYJ262165:UYJ262167 VIF262165:VIF262167 VSB262165:VSB262167 WBX262165:WBX262167 WLT262165:WLT262167 WVP262165:WVP262167 H327701:H327703 JD327701:JD327703 SZ327701:SZ327703 ACV327701:ACV327703 AMR327701:AMR327703 AWN327701:AWN327703 BGJ327701:BGJ327703 BQF327701:BQF327703 CAB327701:CAB327703 CJX327701:CJX327703 CTT327701:CTT327703 DDP327701:DDP327703 DNL327701:DNL327703 DXH327701:DXH327703 EHD327701:EHD327703 EQZ327701:EQZ327703 FAV327701:FAV327703 FKR327701:FKR327703 FUN327701:FUN327703 GEJ327701:GEJ327703 GOF327701:GOF327703 GYB327701:GYB327703 HHX327701:HHX327703 HRT327701:HRT327703 IBP327701:IBP327703 ILL327701:ILL327703 IVH327701:IVH327703 JFD327701:JFD327703 JOZ327701:JOZ327703 JYV327701:JYV327703 KIR327701:KIR327703 KSN327701:KSN327703 LCJ327701:LCJ327703 LMF327701:LMF327703 LWB327701:LWB327703 MFX327701:MFX327703 MPT327701:MPT327703 MZP327701:MZP327703 NJL327701:NJL327703 NTH327701:NTH327703 ODD327701:ODD327703 OMZ327701:OMZ327703 OWV327701:OWV327703 PGR327701:PGR327703 PQN327701:PQN327703 QAJ327701:QAJ327703 QKF327701:QKF327703 QUB327701:QUB327703 RDX327701:RDX327703 RNT327701:RNT327703 RXP327701:RXP327703 SHL327701:SHL327703 SRH327701:SRH327703 TBD327701:TBD327703 TKZ327701:TKZ327703 TUV327701:TUV327703 UER327701:UER327703 UON327701:UON327703 UYJ327701:UYJ327703 VIF327701:VIF327703 VSB327701:VSB327703 WBX327701:WBX327703 WLT327701:WLT327703 WVP327701:WVP327703 H393237:H393239 JD393237:JD393239 SZ393237:SZ393239 ACV393237:ACV393239 AMR393237:AMR393239 AWN393237:AWN393239 BGJ393237:BGJ393239 BQF393237:BQF393239 CAB393237:CAB393239 CJX393237:CJX393239 CTT393237:CTT393239 DDP393237:DDP393239 DNL393237:DNL393239 DXH393237:DXH393239 EHD393237:EHD393239 EQZ393237:EQZ393239 FAV393237:FAV393239 FKR393237:FKR393239 FUN393237:FUN393239 GEJ393237:GEJ393239 GOF393237:GOF393239 GYB393237:GYB393239 HHX393237:HHX393239 HRT393237:HRT393239 IBP393237:IBP393239 ILL393237:ILL393239 IVH393237:IVH393239 JFD393237:JFD393239 JOZ393237:JOZ393239 JYV393237:JYV393239 KIR393237:KIR393239 KSN393237:KSN393239 LCJ393237:LCJ393239 LMF393237:LMF393239 LWB393237:LWB393239 MFX393237:MFX393239 MPT393237:MPT393239 MZP393237:MZP393239 NJL393237:NJL393239 NTH393237:NTH393239 ODD393237:ODD393239 OMZ393237:OMZ393239 OWV393237:OWV393239 PGR393237:PGR393239 PQN393237:PQN393239 QAJ393237:QAJ393239 QKF393237:QKF393239 QUB393237:QUB393239 RDX393237:RDX393239 RNT393237:RNT393239 RXP393237:RXP393239 SHL393237:SHL393239 SRH393237:SRH393239 TBD393237:TBD393239 TKZ393237:TKZ393239 TUV393237:TUV393239 UER393237:UER393239 UON393237:UON393239 UYJ393237:UYJ393239 VIF393237:VIF393239 VSB393237:VSB393239 WBX393237:WBX393239 WLT393237:WLT393239 WVP393237:WVP393239 H458773:H458775 JD458773:JD458775 SZ458773:SZ458775 ACV458773:ACV458775 AMR458773:AMR458775 AWN458773:AWN458775 BGJ458773:BGJ458775 BQF458773:BQF458775 CAB458773:CAB458775 CJX458773:CJX458775 CTT458773:CTT458775 DDP458773:DDP458775 DNL458773:DNL458775 DXH458773:DXH458775 EHD458773:EHD458775 EQZ458773:EQZ458775 FAV458773:FAV458775 FKR458773:FKR458775 FUN458773:FUN458775 GEJ458773:GEJ458775 GOF458773:GOF458775 GYB458773:GYB458775 HHX458773:HHX458775 HRT458773:HRT458775 IBP458773:IBP458775 ILL458773:ILL458775 IVH458773:IVH458775 JFD458773:JFD458775 JOZ458773:JOZ458775 JYV458773:JYV458775 KIR458773:KIR458775 KSN458773:KSN458775 LCJ458773:LCJ458775 LMF458773:LMF458775 LWB458773:LWB458775 MFX458773:MFX458775 MPT458773:MPT458775 MZP458773:MZP458775 NJL458773:NJL458775 NTH458773:NTH458775 ODD458773:ODD458775 OMZ458773:OMZ458775 OWV458773:OWV458775 PGR458773:PGR458775 PQN458773:PQN458775 QAJ458773:QAJ458775 QKF458773:QKF458775 QUB458773:QUB458775 RDX458773:RDX458775 RNT458773:RNT458775 RXP458773:RXP458775 SHL458773:SHL458775 SRH458773:SRH458775 TBD458773:TBD458775 TKZ458773:TKZ458775 TUV458773:TUV458775 UER458773:UER458775 UON458773:UON458775 UYJ458773:UYJ458775 VIF458773:VIF458775 VSB458773:VSB458775 WBX458773:WBX458775 WLT458773:WLT458775 WVP458773:WVP458775 H524309:H524311 JD524309:JD524311 SZ524309:SZ524311 ACV524309:ACV524311 AMR524309:AMR524311 AWN524309:AWN524311 BGJ524309:BGJ524311 BQF524309:BQF524311 CAB524309:CAB524311 CJX524309:CJX524311 CTT524309:CTT524311 DDP524309:DDP524311 DNL524309:DNL524311 DXH524309:DXH524311 EHD524309:EHD524311 EQZ524309:EQZ524311 FAV524309:FAV524311 FKR524309:FKR524311 FUN524309:FUN524311 GEJ524309:GEJ524311 GOF524309:GOF524311 GYB524309:GYB524311 HHX524309:HHX524311 HRT524309:HRT524311 IBP524309:IBP524311 ILL524309:ILL524311 IVH524309:IVH524311 JFD524309:JFD524311 JOZ524309:JOZ524311 JYV524309:JYV524311 KIR524309:KIR524311 KSN524309:KSN524311 LCJ524309:LCJ524311 LMF524309:LMF524311 LWB524309:LWB524311 MFX524309:MFX524311 MPT524309:MPT524311 MZP524309:MZP524311 NJL524309:NJL524311 NTH524309:NTH524311 ODD524309:ODD524311 OMZ524309:OMZ524311 OWV524309:OWV524311 PGR524309:PGR524311 PQN524309:PQN524311 QAJ524309:QAJ524311 QKF524309:QKF524311 QUB524309:QUB524311 RDX524309:RDX524311 RNT524309:RNT524311 RXP524309:RXP524311 SHL524309:SHL524311 SRH524309:SRH524311 TBD524309:TBD524311 TKZ524309:TKZ524311 TUV524309:TUV524311 UER524309:UER524311 UON524309:UON524311 UYJ524309:UYJ524311 VIF524309:VIF524311 VSB524309:VSB524311 WBX524309:WBX524311 WLT524309:WLT524311 WVP524309:WVP524311 H589845:H589847 JD589845:JD589847 SZ589845:SZ589847 ACV589845:ACV589847 AMR589845:AMR589847 AWN589845:AWN589847 BGJ589845:BGJ589847 BQF589845:BQF589847 CAB589845:CAB589847 CJX589845:CJX589847 CTT589845:CTT589847 DDP589845:DDP589847 DNL589845:DNL589847 DXH589845:DXH589847 EHD589845:EHD589847 EQZ589845:EQZ589847 FAV589845:FAV589847 FKR589845:FKR589847 FUN589845:FUN589847 GEJ589845:GEJ589847 GOF589845:GOF589847 GYB589845:GYB589847 HHX589845:HHX589847 HRT589845:HRT589847 IBP589845:IBP589847 ILL589845:ILL589847 IVH589845:IVH589847 JFD589845:JFD589847 JOZ589845:JOZ589847 JYV589845:JYV589847 KIR589845:KIR589847 KSN589845:KSN589847 LCJ589845:LCJ589847 LMF589845:LMF589847 LWB589845:LWB589847 MFX589845:MFX589847 MPT589845:MPT589847 MZP589845:MZP589847 NJL589845:NJL589847 NTH589845:NTH589847 ODD589845:ODD589847 OMZ589845:OMZ589847 OWV589845:OWV589847 PGR589845:PGR589847 PQN589845:PQN589847 QAJ589845:QAJ589847 QKF589845:QKF589847 QUB589845:QUB589847 RDX589845:RDX589847 RNT589845:RNT589847 RXP589845:RXP589847 SHL589845:SHL589847 SRH589845:SRH589847 TBD589845:TBD589847 TKZ589845:TKZ589847 TUV589845:TUV589847 UER589845:UER589847 UON589845:UON589847 UYJ589845:UYJ589847 VIF589845:VIF589847 VSB589845:VSB589847 WBX589845:WBX589847 WLT589845:WLT589847 WVP589845:WVP589847 H655381:H655383 JD655381:JD655383 SZ655381:SZ655383 ACV655381:ACV655383 AMR655381:AMR655383 AWN655381:AWN655383 BGJ655381:BGJ655383 BQF655381:BQF655383 CAB655381:CAB655383 CJX655381:CJX655383 CTT655381:CTT655383 DDP655381:DDP655383 DNL655381:DNL655383 DXH655381:DXH655383 EHD655381:EHD655383 EQZ655381:EQZ655383 FAV655381:FAV655383 FKR655381:FKR655383 FUN655381:FUN655383 GEJ655381:GEJ655383 GOF655381:GOF655383 GYB655381:GYB655383 HHX655381:HHX655383 HRT655381:HRT655383 IBP655381:IBP655383 ILL655381:ILL655383 IVH655381:IVH655383 JFD655381:JFD655383 JOZ655381:JOZ655383 JYV655381:JYV655383 KIR655381:KIR655383 KSN655381:KSN655383 LCJ655381:LCJ655383 LMF655381:LMF655383 LWB655381:LWB655383 MFX655381:MFX655383 MPT655381:MPT655383 MZP655381:MZP655383 NJL655381:NJL655383 NTH655381:NTH655383 ODD655381:ODD655383 OMZ655381:OMZ655383 OWV655381:OWV655383 PGR655381:PGR655383 PQN655381:PQN655383 QAJ655381:QAJ655383 QKF655381:QKF655383 QUB655381:QUB655383 RDX655381:RDX655383 RNT655381:RNT655383 RXP655381:RXP655383 SHL655381:SHL655383 SRH655381:SRH655383 TBD655381:TBD655383 TKZ655381:TKZ655383 TUV655381:TUV655383 UER655381:UER655383 UON655381:UON655383 UYJ655381:UYJ655383 VIF655381:VIF655383 VSB655381:VSB655383 WBX655381:WBX655383 WLT655381:WLT655383 WVP655381:WVP655383 H720917:H720919 JD720917:JD720919 SZ720917:SZ720919 ACV720917:ACV720919 AMR720917:AMR720919 AWN720917:AWN720919 BGJ720917:BGJ720919 BQF720917:BQF720919 CAB720917:CAB720919 CJX720917:CJX720919 CTT720917:CTT720919 DDP720917:DDP720919 DNL720917:DNL720919 DXH720917:DXH720919 EHD720917:EHD720919 EQZ720917:EQZ720919 FAV720917:FAV720919 FKR720917:FKR720919 FUN720917:FUN720919 GEJ720917:GEJ720919 GOF720917:GOF720919 GYB720917:GYB720919 HHX720917:HHX720919 HRT720917:HRT720919 IBP720917:IBP720919 ILL720917:ILL720919 IVH720917:IVH720919 JFD720917:JFD720919 JOZ720917:JOZ720919 JYV720917:JYV720919 KIR720917:KIR720919 KSN720917:KSN720919 LCJ720917:LCJ720919 LMF720917:LMF720919 LWB720917:LWB720919 MFX720917:MFX720919 MPT720917:MPT720919 MZP720917:MZP720919 NJL720917:NJL720919 NTH720917:NTH720919 ODD720917:ODD720919 OMZ720917:OMZ720919 OWV720917:OWV720919 PGR720917:PGR720919 PQN720917:PQN720919 QAJ720917:QAJ720919 QKF720917:QKF720919 QUB720917:QUB720919 RDX720917:RDX720919 RNT720917:RNT720919 RXP720917:RXP720919 SHL720917:SHL720919 SRH720917:SRH720919 TBD720917:TBD720919 TKZ720917:TKZ720919 TUV720917:TUV720919 UER720917:UER720919 UON720917:UON720919 UYJ720917:UYJ720919 VIF720917:VIF720919 VSB720917:VSB720919 WBX720917:WBX720919 WLT720917:WLT720919 WVP720917:WVP720919 H786453:H786455 JD786453:JD786455 SZ786453:SZ786455 ACV786453:ACV786455 AMR786453:AMR786455 AWN786453:AWN786455 BGJ786453:BGJ786455 BQF786453:BQF786455 CAB786453:CAB786455 CJX786453:CJX786455 CTT786453:CTT786455 DDP786453:DDP786455 DNL786453:DNL786455 DXH786453:DXH786455 EHD786453:EHD786455 EQZ786453:EQZ786455 FAV786453:FAV786455 FKR786453:FKR786455 FUN786453:FUN786455 GEJ786453:GEJ786455 GOF786453:GOF786455 GYB786453:GYB786455 HHX786453:HHX786455 HRT786453:HRT786455 IBP786453:IBP786455 ILL786453:ILL786455 IVH786453:IVH786455 JFD786453:JFD786455 JOZ786453:JOZ786455 JYV786453:JYV786455 KIR786453:KIR786455 KSN786453:KSN786455 LCJ786453:LCJ786455 LMF786453:LMF786455 LWB786453:LWB786455 MFX786453:MFX786455 MPT786453:MPT786455 MZP786453:MZP786455 NJL786453:NJL786455 NTH786453:NTH786455 ODD786453:ODD786455 OMZ786453:OMZ786455 OWV786453:OWV786455 PGR786453:PGR786455 PQN786453:PQN786455 QAJ786453:QAJ786455 QKF786453:QKF786455 QUB786453:QUB786455 RDX786453:RDX786455 RNT786453:RNT786455 RXP786453:RXP786455 SHL786453:SHL786455 SRH786453:SRH786455 TBD786453:TBD786455 TKZ786453:TKZ786455 TUV786453:TUV786455 UER786453:UER786455 UON786453:UON786455 UYJ786453:UYJ786455 VIF786453:VIF786455 VSB786453:VSB786455 WBX786453:WBX786455 WLT786453:WLT786455 WVP786453:WVP786455 H851989:H851991 JD851989:JD851991 SZ851989:SZ851991 ACV851989:ACV851991 AMR851989:AMR851991 AWN851989:AWN851991 BGJ851989:BGJ851991 BQF851989:BQF851991 CAB851989:CAB851991 CJX851989:CJX851991 CTT851989:CTT851991 DDP851989:DDP851991 DNL851989:DNL851991 DXH851989:DXH851991 EHD851989:EHD851991 EQZ851989:EQZ851991 FAV851989:FAV851991 FKR851989:FKR851991 FUN851989:FUN851991 GEJ851989:GEJ851991 GOF851989:GOF851991 GYB851989:GYB851991 HHX851989:HHX851991 HRT851989:HRT851991 IBP851989:IBP851991 ILL851989:ILL851991 IVH851989:IVH851991 JFD851989:JFD851991 JOZ851989:JOZ851991 JYV851989:JYV851991 KIR851989:KIR851991 KSN851989:KSN851991 LCJ851989:LCJ851991 LMF851989:LMF851991 LWB851989:LWB851991 MFX851989:MFX851991 MPT851989:MPT851991 MZP851989:MZP851991 NJL851989:NJL851991 NTH851989:NTH851991 ODD851989:ODD851991 OMZ851989:OMZ851991 OWV851989:OWV851991 PGR851989:PGR851991 PQN851989:PQN851991 QAJ851989:QAJ851991 QKF851989:QKF851991 QUB851989:QUB851991 RDX851989:RDX851991 RNT851989:RNT851991 RXP851989:RXP851991 SHL851989:SHL851991 SRH851989:SRH851991 TBD851989:TBD851991 TKZ851989:TKZ851991 TUV851989:TUV851991 UER851989:UER851991 UON851989:UON851991 UYJ851989:UYJ851991 VIF851989:VIF851991 VSB851989:VSB851991 WBX851989:WBX851991 WLT851989:WLT851991 WVP851989:WVP851991 H917525:H917527 JD917525:JD917527 SZ917525:SZ917527 ACV917525:ACV917527 AMR917525:AMR917527 AWN917525:AWN917527 BGJ917525:BGJ917527 BQF917525:BQF917527 CAB917525:CAB917527 CJX917525:CJX917527 CTT917525:CTT917527 DDP917525:DDP917527 DNL917525:DNL917527 DXH917525:DXH917527 EHD917525:EHD917527 EQZ917525:EQZ917527 FAV917525:FAV917527 FKR917525:FKR917527 FUN917525:FUN917527 GEJ917525:GEJ917527 GOF917525:GOF917527 GYB917525:GYB917527 HHX917525:HHX917527 HRT917525:HRT917527 IBP917525:IBP917527 ILL917525:ILL917527 IVH917525:IVH917527 JFD917525:JFD917527 JOZ917525:JOZ917527 JYV917525:JYV917527 KIR917525:KIR917527 KSN917525:KSN917527 LCJ917525:LCJ917527 LMF917525:LMF917527 LWB917525:LWB917527 MFX917525:MFX917527 MPT917525:MPT917527 MZP917525:MZP917527 NJL917525:NJL917527 NTH917525:NTH917527 ODD917525:ODD917527 OMZ917525:OMZ917527 OWV917525:OWV917527 PGR917525:PGR917527 PQN917525:PQN917527 QAJ917525:QAJ917527 QKF917525:QKF917527 QUB917525:QUB917527 RDX917525:RDX917527 RNT917525:RNT917527 RXP917525:RXP917527 SHL917525:SHL917527 SRH917525:SRH917527 TBD917525:TBD917527 TKZ917525:TKZ917527 TUV917525:TUV917527 UER917525:UER917527 UON917525:UON917527 UYJ917525:UYJ917527 VIF917525:VIF917527 VSB917525:VSB917527 WBX917525:WBX917527 WLT917525:WLT917527 WVP917525:WVP917527 H983061:H983063 JD983061:JD983063 SZ983061:SZ983063 ACV983061:ACV983063 AMR983061:AMR983063 AWN983061:AWN983063 BGJ983061:BGJ983063 BQF983061:BQF983063 CAB983061:CAB983063 CJX983061:CJX983063 CTT983061:CTT983063 DDP983061:DDP983063 DNL983061:DNL983063 DXH983061:DXH983063 EHD983061:EHD983063 EQZ983061:EQZ983063 FAV983061:FAV983063 FKR983061:FKR983063 FUN983061:FUN983063 GEJ983061:GEJ983063 GOF983061:GOF983063 GYB983061:GYB983063 HHX983061:HHX983063 HRT983061:HRT983063 IBP983061:IBP983063 ILL983061:ILL983063 IVH983061:IVH983063 JFD983061:JFD983063 JOZ983061:JOZ983063 JYV983061:JYV983063 KIR983061:KIR983063 KSN983061:KSN983063 LCJ983061:LCJ983063 LMF983061:LMF983063 LWB983061:LWB983063 MFX983061:MFX983063 MPT983061:MPT983063 MZP983061:MZP983063 NJL983061:NJL983063 NTH983061:NTH983063 ODD983061:ODD983063 OMZ983061:OMZ983063 OWV983061:OWV983063 PGR983061:PGR983063 PQN983061:PQN983063 QAJ983061:QAJ983063 QKF983061:QKF983063 QUB983061:QUB983063 RDX983061:RDX983063 RNT983061:RNT983063 RXP983061:RXP983063 SHL983061:SHL983063 SRH983061:SRH983063 TBD983061:TBD983063 TKZ983061:TKZ983063 TUV983061:TUV983063 UER983061:UER983063 UON983061:UON983063 UYJ983061:UYJ983063 VIF983061:VIF983063 VSB983061:VSB983063 WBX983061:WBX983063 WLT983061:WLT983063 WVP983061:WVP983063 WVP17:WVP23 WLT17:WLT23 WBX17:WBX23 VSB17:VSB23 VIF17:VIF23 UYJ17:UYJ23 UON17:UON23 UER17:UER23 TUV17:TUV23 TKZ17:TKZ23 TBD17:TBD23 SRH17:SRH23 SHL17:SHL23 RXP17:RXP23 RNT17:RNT23 RDX17:RDX23 QUB17:QUB23 QKF17:QKF23 QAJ17:QAJ23 PQN17:PQN23 PGR17:PGR23 OWV17:OWV23 OMZ17:OMZ23 ODD17:ODD23 NTH17:NTH23 NJL17:NJL23 MZP17:MZP23 MPT17:MPT23 MFX17:MFX23 LWB17:LWB23 LMF17:LMF23 LCJ17:LCJ23 KSN17:KSN23 KIR17:KIR23 JYV17:JYV23 JOZ17:JOZ23 JFD17:JFD23 IVH17:IVH23 ILL17:ILL23 IBP17:IBP23 HRT17:HRT23 HHX17:HHX23 GYB17:GYB23 GOF17:GOF23 GEJ17:GEJ23 FUN17:FUN23 FKR17:FKR23 FAV17:FAV23 EQZ17:EQZ23 EHD17:EHD23 DXH17:DXH23 DNL17:DNL23 DDP17:DDP23 CTT17:CTT23 CJX17:CJX23 CAB17:CAB23 BQF17:BQF23 BGJ17:BGJ23 AWN17:AWN23 AMR17:AMR23 ACV17:ACV23 SZ17:SZ23 JD17:JD23">
      <formula1>"郵送にて提出"</formula1>
    </dataValidation>
    <dataValidation type="list" allowBlank="1" showInputMessage="1" showErrorMessage="1" sqref="G65553:G65559 JC65553:JC65559 SY65553:SY65559 ACU65553:ACU65559 AMQ65553:AMQ65559 AWM65553:AWM65559 BGI65553:BGI65559 BQE65553:BQE65559 CAA65553:CAA65559 CJW65553:CJW65559 CTS65553:CTS65559 DDO65553:DDO65559 DNK65553:DNK65559 DXG65553:DXG65559 EHC65553:EHC65559 EQY65553:EQY65559 FAU65553:FAU65559 FKQ65553:FKQ65559 FUM65553:FUM65559 GEI65553:GEI65559 GOE65553:GOE65559 GYA65553:GYA65559 HHW65553:HHW65559 HRS65553:HRS65559 IBO65553:IBO65559 ILK65553:ILK65559 IVG65553:IVG65559 JFC65553:JFC65559 JOY65553:JOY65559 JYU65553:JYU65559 KIQ65553:KIQ65559 KSM65553:KSM65559 LCI65553:LCI65559 LME65553:LME65559 LWA65553:LWA65559 MFW65553:MFW65559 MPS65553:MPS65559 MZO65553:MZO65559 NJK65553:NJK65559 NTG65553:NTG65559 ODC65553:ODC65559 OMY65553:OMY65559 OWU65553:OWU65559 PGQ65553:PGQ65559 PQM65553:PQM65559 QAI65553:QAI65559 QKE65553:QKE65559 QUA65553:QUA65559 RDW65553:RDW65559 RNS65553:RNS65559 RXO65553:RXO65559 SHK65553:SHK65559 SRG65553:SRG65559 TBC65553:TBC65559 TKY65553:TKY65559 TUU65553:TUU65559 UEQ65553:UEQ65559 UOM65553:UOM65559 UYI65553:UYI65559 VIE65553:VIE65559 VSA65553:VSA65559 WBW65553:WBW65559 WLS65553:WLS65559 WVO65553:WVO65559 G131089:G131095 JC131089:JC131095 SY131089:SY131095 ACU131089:ACU131095 AMQ131089:AMQ131095 AWM131089:AWM131095 BGI131089:BGI131095 BQE131089:BQE131095 CAA131089:CAA131095 CJW131089:CJW131095 CTS131089:CTS131095 DDO131089:DDO131095 DNK131089:DNK131095 DXG131089:DXG131095 EHC131089:EHC131095 EQY131089:EQY131095 FAU131089:FAU131095 FKQ131089:FKQ131095 FUM131089:FUM131095 GEI131089:GEI131095 GOE131089:GOE131095 GYA131089:GYA131095 HHW131089:HHW131095 HRS131089:HRS131095 IBO131089:IBO131095 ILK131089:ILK131095 IVG131089:IVG131095 JFC131089:JFC131095 JOY131089:JOY131095 JYU131089:JYU131095 KIQ131089:KIQ131095 KSM131089:KSM131095 LCI131089:LCI131095 LME131089:LME131095 LWA131089:LWA131095 MFW131089:MFW131095 MPS131089:MPS131095 MZO131089:MZO131095 NJK131089:NJK131095 NTG131089:NTG131095 ODC131089:ODC131095 OMY131089:OMY131095 OWU131089:OWU131095 PGQ131089:PGQ131095 PQM131089:PQM131095 QAI131089:QAI131095 QKE131089:QKE131095 QUA131089:QUA131095 RDW131089:RDW131095 RNS131089:RNS131095 RXO131089:RXO131095 SHK131089:SHK131095 SRG131089:SRG131095 TBC131089:TBC131095 TKY131089:TKY131095 TUU131089:TUU131095 UEQ131089:UEQ131095 UOM131089:UOM131095 UYI131089:UYI131095 VIE131089:VIE131095 VSA131089:VSA131095 WBW131089:WBW131095 WLS131089:WLS131095 WVO131089:WVO131095 G196625:G196631 JC196625:JC196631 SY196625:SY196631 ACU196625:ACU196631 AMQ196625:AMQ196631 AWM196625:AWM196631 BGI196625:BGI196631 BQE196625:BQE196631 CAA196625:CAA196631 CJW196625:CJW196631 CTS196625:CTS196631 DDO196625:DDO196631 DNK196625:DNK196631 DXG196625:DXG196631 EHC196625:EHC196631 EQY196625:EQY196631 FAU196625:FAU196631 FKQ196625:FKQ196631 FUM196625:FUM196631 GEI196625:GEI196631 GOE196625:GOE196631 GYA196625:GYA196631 HHW196625:HHW196631 HRS196625:HRS196631 IBO196625:IBO196631 ILK196625:ILK196631 IVG196625:IVG196631 JFC196625:JFC196631 JOY196625:JOY196631 JYU196625:JYU196631 KIQ196625:KIQ196631 KSM196625:KSM196631 LCI196625:LCI196631 LME196625:LME196631 LWA196625:LWA196631 MFW196625:MFW196631 MPS196625:MPS196631 MZO196625:MZO196631 NJK196625:NJK196631 NTG196625:NTG196631 ODC196625:ODC196631 OMY196625:OMY196631 OWU196625:OWU196631 PGQ196625:PGQ196631 PQM196625:PQM196631 QAI196625:QAI196631 QKE196625:QKE196631 QUA196625:QUA196631 RDW196625:RDW196631 RNS196625:RNS196631 RXO196625:RXO196631 SHK196625:SHK196631 SRG196625:SRG196631 TBC196625:TBC196631 TKY196625:TKY196631 TUU196625:TUU196631 UEQ196625:UEQ196631 UOM196625:UOM196631 UYI196625:UYI196631 VIE196625:VIE196631 VSA196625:VSA196631 WBW196625:WBW196631 WLS196625:WLS196631 WVO196625:WVO196631 G262161:G262167 JC262161:JC262167 SY262161:SY262167 ACU262161:ACU262167 AMQ262161:AMQ262167 AWM262161:AWM262167 BGI262161:BGI262167 BQE262161:BQE262167 CAA262161:CAA262167 CJW262161:CJW262167 CTS262161:CTS262167 DDO262161:DDO262167 DNK262161:DNK262167 DXG262161:DXG262167 EHC262161:EHC262167 EQY262161:EQY262167 FAU262161:FAU262167 FKQ262161:FKQ262167 FUM262161:FUM262167 GEI262161:GEI262167 GOE262161:GOE262167 GYA262161:GYA262167 HHW262161:HHW262167 HRS262161:HRS262167 IBO262161:IBO262167 ILK262161:ILK262167 IVG262161:IVG262167 JFC262161:JFC262167 JOY262161:JOY262167 JYU262161:JYU262167 KIQ262161:KIQ262167 KSM262161:KSM262167 LCI262161:LCI262167 LME262161:LME262167 LWA262161:LWA262167 MFW262161:MFW262167 MPS262161:MPS262167 MZO262161:MZO262167 NJK262161:NJK262167 NTG262161:NTG262167 ODC262161:ODC262167 OMY262161:OMY262167 OWU262161:OWU262167 PGQ262161:PGQ262167 PQM262161:PQM262167 QAI262161:QAI262167 QKE262161:QKE262167 QUA262161:QUA262167 RDW262161:RDW262167 RNS262161:RNS262167 RXO262161:RXO262167 SHK262161:SHK262167 SRG262161:SRG262167 TBC262161:TBC262167 TKY262161:TKY262167 TUU262161:TUU262167 UEQ262161:UEQ262167 UOM262161:UOM262167 UYI262161:UYI262167 VIE262161:VIE262167 VSA262161:VSA262167 WBW262161:WBW262167 WLS262161:WLS262167 WVO262161:WVO262167 G327697:G327703 JC327697:JC327703 SY327697:SY327703 ACU327697:ACU327703 AMQ327697:AMQ327703 AWM327697:AWM327703 BGI327697:BGI327703 BQE327697:BQE327703 CAA327697:CAA327703 CJW327697:CJW327703 CTS327697:CTS327703 DDO327697:DDO327703 DNK327697:DNK327703 DXG327697:DXG327703 EHC327697:EHC327703 EQY327697:EQY327703 FAU327697:FAU327703 FKQ327697:FKQ327703 FUM327697:FUM327703 GEI327697:GEI327703 GOE327697:GOE327703 GYA327697:GYA327703 HHW327697:HHW327703 HRS327697:HRS327703 IBO327697:IBO327703 ILK327697:ILK327703 IVG327697:IVG327703 JFC327697:JFC327703 JOY327697:JOY327703 JYU327697:JYU327703 KIQ327697:KIQ327703 KSM327697:KSM327703 LCI327697:LCI327703 LME327697:LME327703 LWA327697:LWA327703 MFW327697:MFW327703 MPS327697:MPS327703 MZO327697:MZO327703 NJK327697:NJK327703 NTG327697:NTG327703 ODC327697:ODC327703 OMY327697:OMY327703 OWU327697:OWU327703 PGQ327697:PGQ327703 PQM327697:PQM327703 QAI327697:QAI327703 QKE327697:QKE327703 QUA327697:QUA327703 RDW327697:RDW327703 RNS327697:RNS327703 RXO327697:RXO327703 SHK327697:SHK327703 SRG327697:SRG327703 TBC327697:TBC327703 TKY327697:TKY327703 TUU327697:TUU327703 UEQ327697:UEQ327703 UOM327697:UOM327703 UYI327697:UYI327703 VIE327697:VIE327703 VSA327697:VSA327703 WBW327697:WBW327703 WLS327697:WLS327703 WVO327697:WVO327703 G393233:G393239 JC393233:JC393239 SY393233:SY393239 ACU393233:ACU393239 AMQ393233:AMQ393239 AWM393233:AWM393239 BGI393233:BGI393239 BQE393233:BQE393239 CAA393233:CAA393239 CJW393233:CJW393239 CTS393233:CTS393239 DDO393233:DDO393239 DNK393233:DNK393239 DXG393233:DXG393239 EHC393233:EHC393239 EQY393233:EQY393239 FAU393233:FAU393239 FKQ393233:FKQ393239 FUM393233:FUM393239 GEI393233:GEI393239 GOE393233:GOE393239 GYA393233:GYA393239 HHW393233:HHW393239 HRS393233:HRS393239 IBO393233:IBO393239 ILK393233:ILK393239 IVG393233:IVG393239 JFC393233:JFC393239 JOY393233:JOY393239 JYU393233:JYU393239 KIQ393233:KIQ393239 KSM393233:KSM393239 LCI393233:LCI393239 LME393233:LME393239 LWA393233:LWA393239 MFW393233:MFW393239 MPS393233:MPS393239 MZO393233:MZO393239 NJK393233:NJK393239 NTG393233:NTG393239 ODC393233:ODC393239 OMY393233:OMY393239 OWU393233:OWU393239 PGQ393233:PGQ393239 PQM393233:PQM393239 QAI393233:QAI393239 QKE393233:QKE393239 QUA393233:QUA393239 RDW393233:RDW393239 RNS393233:RNS393239 RXO393233:RXO393239 SHK393233:SHK393239 SRG393233:SRG393239 TBC393233:TBC393239 TKY393233:TKY393239 TUU393233:TUU393239 UEQ393233:UEQ393239 UOM393233:UOM393239 UYI393233:UYI393239 VIE393233:VIE393239 VSA393233:VSA393239 WBW393233:WBW393239 WLS393233:WLS393239 WVO393233:WVO393239 G458769:G458775 JC458769:JC458775 SY458769:SY458775 ACU458769:ACU458775 AMQ458769:AMQ458775 AWM458769:AWM458775 BGI458769:BGI458775 BQE458769:BQE458775 CAA458769:CAA458775 CJW458769:CJW458775 CTS458769:CTS458775 DDO458769:DDO458775 DNK458769:DNK458775 DXG458769:DXG458775 EHC458769:EHC458775 EQY458769:EQY458775 FAU458769:FAU458775 FKQ458769:FKQ458775 FUM458769:FUM458775 GEI458769:GEI458775 GOE458769:GOE458775 GYA458769:GYA458775 HHW458769:HHW458775 HRS458769:HRS458775 IBO458769:IBO458775 ILK458769:ILK458775 IVG458769:IVG458775 JFC458769:JFC458775 JOY458769:JOY458775 JYU458769:JYU458775 KIQ458769:KIQ458775 KSM458769:KSM458775 LCI458769:LCI458775 LME458769:LME458775 LWA458769:LWA458775 MFW458769:MFW458775 MPS458769:MPS458775 MZO458769:MZO458775 NJK458769:NJK458775 NTG458769:NTG458775 ODC458769:ODC458775 OMY458769:OMY458775 OWU458769:OWU458775 PGQ458769:PGQ458775 PQM458769:PQM458775 QAI458769:QAI458775 QKE458769:QKE458775 QUA458769:QUA458775 RDW458769:RDW458775 RNS458769:RNS458775 RXO458769:RXO458775 SHK458769:SHK458775 SRG458769:SRG458775 TBC458769:TBC458775 TKY458769:TKY458775 TUU458769:TUU458775 UEQ458769:UEQ458775 UOM458769:UOM458775 UYI458769:UYI458775 VIE458769:VIE458775 VSA458769:VSA458775 WBW458769:WBW458775 WLS458769:WLS458775 WVO458769:WVO458775 G524305:G524311 JC524305:JC524311 SY524305:SY524311 ACU524305:ACU524311 AMQ524305:AMQ524311 AWM524305:AWM524311 BGI524305:BGI524311 BQE524305:BQE524311 CAA524305:CAA524311 CJW524305:CJW524311 CTS524305:CTS524311 DDO524305:DDO524311 DNK524305:DNK524311 DXG524305:DXG524311 EHC524305:EHC524311 EQY524305:EQY524311 FAU524305:FAU524311 FKQ524305:FKQ524311 FUM524305:FUM524311 GEI524305:GEI524311 GOE524305:GOE524311 GYA524305:GYA524311 HHW524305:HHW524311 HRS524305:HRS524311 IBO524305:IBO524311 ILK524305:ILK524311 IVG524305:IVG524311 JFC524305:JFC524311 JOY524305:JOY524311 JYU524305:JYU524311 KIQ524305:KIQ524311 KSM524305:KSM524311 LCI524305:LCI524311 LME524305:LME524311 LWA524305:LWA524311 MFW524305:MFW524311 MPS524305:MPS524311 MZO524305:MZO524311 NJK524305:NJK524311 NTG524305:NTG524311 ODC524305:ODC524311 OMY524305:OMY524311 OWU524305:OWU524311 PGQ524305:PGQ524311 PQM524305:PQM524311 QAI524305:QAI524311 QKE524305:QKE524311 QUA524305:QUA524311 RDW524305:RDW524311 RNS524305:RNS524311 RXO524305:RXO524311 SHK524305:SHK524311 SRG524305:SRG524311 TBC524305:TBC524311 TKY524305:TKY524311 TUU524305:TUU524311 UEQ524305:UEQ524311 UOM524305:UOM524311 UYI524305:UYI524311 VIE524305:VIE524311 VSA524305:VSA524311 WBW524305:WBW524311 WLS524305:WLS524311 WVO524305:WVO524311 G589841:G589847 JC589841:JC589847 SY589841:SY589847 ACU589841:ACU589847 AMQ589841:AMQ589847 AWM589841:AWM589847 BGI589841:BGI589847 BQE589841:BQE589847 CAA589841:CAA589847 CJW589841:CJW589847 CTS589841:CTS589847 DDO589841:DDO589847 DNK589841:DNK589847 DXG589841:DXG589847 EHC589841:EHC589847 EQY589841:EQY589847 FAU589841:FAU589847 FKQ589841:FKQ589847 FUM589841:FUM589847 GEI589841:GEI589847 GOE589841:GOE589847 GYA589841:GYA589847 HHW589841:HHW589847 HRS589841:HRS589847 IBO589841:IBO589847 ILK589841:ILK589847 IVG589841:IVG589847 JFC589841:JFC589847 JOY589841:JOY589847 JYU589841:JYU589847 KIQ589841:KIQ589847 KSM589841:KSM589847 LCI589841:LCI589847 LME589841:LME589847 LWA589841:LWA589847 MFW589841:MFW589847 MPS589841:MPS589847 MZO589841:MZO589847 NJK589841:NJK589847 NTG589841:NTG589847 ODC589841:ODC589847 OMY589841:OMY589847 OWU589841:OWU589847 PGQ589841:PGQ589847 PQM589841:PQM589847 QAI589841:QAI589847 QKE589841:QKE589847 QUA589841:QUA589847 RDW589841:RDW589847 RNS589841:RNS589847 RXO589841:RXO589847 SHK589841:SHK589847 SRG589841:SRG589847 TBC589841:TBC589847 TKY589841:TKY589847 TUU589841:TUU589847 UEQ589841:UEQ589847 UOM589841:UOM589847 UYI589841:UYI589847 VIE589841:VIE589847 VSA589841:VSA589847 WBW589841:WBW589847 WLS589841:WLS589847 WVO589841:WVO589847 G655377:G655383 JC655377:JC655383 SY655377:SY655383 ACU655377:ACU655383 AMQ655377:AMQ655383 AWM655377:AWM655383 BGI655377:BGI655383 BQE655377:BQE655383 CAA655377:CAA655383 CJW655377:CJW655383 CTS655377:CTS655383 DDO655377:DDO655383 DNK655377:DNK655383 DXG655377:DXG655383 EHC655377:EHC655383 EQY655377:EQY655383 FAU655377:FAU655383 FKQ655377:FKQ655383 FUM655377:FUM655383 GEI655377:GEI655383 GOE655377:GOE655383 GYA655377:GYA655383 HHW655377:HHW655383 HRS655377:HRS655383 IBO655377:IBO655383 ILK655377:ILK655383 IVG655377:IVG655383 JFC655377:JFC655383 JOY655377:JOY655383 JYU655377:JYU655383 KIQ655377:KIQ655383 KSM655377:KSM655383 LCI655377:LCI655383 LME655377:LME655383 LWA655377:LWA655383 MFW655377:MFW655383 MPS655377:MPS655383 MZO655377:MZO655383 NJK655377:NJK655383 NTG655377:NTG655383 ODC655377:ODC655383 OMY655377:OMY655383 OWU655377:OWU655383 PGQ655377:PGQ655383 PQM655377:PQM655383 QAI655377:QAI655383 QKE655377:QKE655383 QUA655377:QUA655383 RDW655377:RDW655383 RNS655377:RNS655383 RXO655377:RXO655383 SHK655377:SHK655383 SRG655377:SRG655383 TBC655377:TBC655383 TKY655377:TKY655383 TUU655377:TUU655383 UEQ655377:UEQ655383 UOM655377:UOM655383 UYI655377:UYI655383 VIE655377:VIE655383 VSA655377:VSA655383 WBW655377:WBW655383 WLS655377:WLS655383 WVO655377:WVO655383 G720913:G720919 JC720913:JC720919 SY720913:SY720919 ACU720913:ACU720919 AMQ720913:AMQ720919 AWM720913:AWM720919 BGI720913:BGI720919 BQE720913:BQE720919 CAA720913:CAA720919 CJW720913:CJW720919 CTS720913:CTS720919 DDO720913:DDO720919 DNK720913:DNK720919 DXG720913:DXG720919 EHC720913:EHC720919 EQY720913:EQY720919 FAU720913:FAU720919 FKQ720913:FKQ720919 FUM720913:FUM720919 GEI720913:GEI720919 GOE720913:GOE720919 GYA720913:GYA720919 HHW720913:HHW720919 HRS720913:HRS720919 IBO720913:IBO720919 ILK720913:ILK720919 IVG720913:IVG720919 JFC720913:JFC720919 JOY720913:JOY720919 JYU720913:JYU720919 KIQ720913:KIQ720919 KSM720913:KSM720919 LCI720913:LCI720919 LME720913:LME720919 LWA720913:LWA720919 MFW720913:MFW720919 MPS720913:MPS720919 MZO720913:MZO720919 NJK720913:NJK720919 NTG720913:NTG720919 ODC720913:ODC720919 OMY720913:OMY720919 OWU720913:OWU720919 PGQ720913:PGQ720919 PQM720913:PQM720919 QAI720913:QAI720919 QKE720913:QKE720919 QUA720913:QUA720919 RDW720913:RDW720919 RNS720913:RNS720919 RXO720913:RXO720919 SHK720913:SHK720919 SRG720913:SRG720919 TBC720913:TBC720919 TKY720913:TKY720919 TUU720913:TUU720919 UEQ720913:UEQ720919 UOM720913:UOM720919 UYI720913:UYI720919 VIE720913:VIE720919 VSA720913:VSA720919 WBW720913:WBW720919 WLS720913:WLS720919 WVO720913:WVO720919 G786449:G786455 JC786449:JC786455 SY786449:SY786455 ACU786449:ACU786455 AMQ786449:AMQ786455 AWM786449:AWM786455 BGI786449:BGI786455 BQE786449:BQE786455 CAA786449:CAA786455 CJW786449:CJW786455 CTS786449:CTS786455 DDO786449:DDO786455 DNK786449:DNK786455 DXG786449:DXG786455 EHC786449:EHC786455 EQY786449:EQY786455 FAU786449:FAU786455 FKQ786449:FKQ786455 FUM786449:FUM786455 GEI786449:GEI786455 GOE786449:GOE786455 GYA786449:GYA786455 HHW786449:HHW786455 HRS786449:HRS786455 IBO786449:IBO786455 ILK786449:ILK786455 IVG786449:IVG786455 JFC786449:JFC786455 JOY786449:JOY786455 JYU786449:JYU786455 KIQ786449:KIQ786455 KSM786449:KSM786455 LCI786449:LCI786455 LME786449:LME786455 LWA786449:LWA786455 MFW786449:MFW786455 MPS786449:MPS786455 MZO786449:MZO786455 NJK786449:NJK786455 NTG786449:NTG786455 ODC786449:ODC786455 OMY786449:OMY786455 OWU786449:OWU786455 PGQ786449:PGQ786455 PQM786449:PQM786455 QAI786449:QAI786455 QKE786449:QKE786455 QUA786449:QUA786455 RDW786449:RDW786455 RNS786449:RNS786455 RXO786449:RXO786455 SHK786449:SHK786455 SRG786449:SRG786455 TBC786449:TBC786455 TKY786449:TKY786455 TUU786449:TUU786455 UEQ786449:UEQ786455 UOM786449:UOM786455 UYI786449:UYI786455 VIE786449:VIE786455 VSA786449:VSA786455 WBW786449:WBW786455 WLS786449:WLS786455 WVO786449:WVO786455 G851985:G851991 JC851985:JC851991 SY851985:SY851991 ACU851985:ACU851991 AMQ851985:AMQ851991 AWM851985:AWM851991 BGI851985:BGI851991 BQE851985:BQE851991 CAA851985:CAA851991 CJW851985:CJW851991 CTS851985:CTS851991 DDO851985:DDO851991 DNK851985:DNK851991 DXG851985:DXG851991 EHC851985:EHC851991 EQY851985:EQY851991 FAU851985:FAU851991 FKQ851985:FKQ851991 FUM851985:FUM851991 GEI851985:GEI851991 GOE851985:GOE851991 GYA851985:GYA851991 HHW851985:HHW851991 HRS851985:HRS851991 IBO851985:IBO851991 ILK851985:ILK851991 IVG851985:IVG851991 JFC851985:JFC851991 JOY851985:JOY851991 JYU851985:JYU851991 KIQ851985:KIQ851991 KSM851985:KSM851991 LCI851985:LCI851991 LME851985:LME851991 LWA851985:LWA851991 MFW851985:MFW851991 MPS851985:MPS851991 MZO851985:MZO851991 NJK851985:NJK851991 NTG851985:NTG851991 ODC851985:ODC851991 OMY851985:OMY851991 OWU851985:OWU851991 PGQ851985:PGQ851991 PQM851985:PQM851991 QAI851985:QAI851991 QKE851985:QKE851991 QUA851985:QUA851991 RDW851985:RDW851991 RNS851985:RNS851991 RXO851985:RXO851991 SHK851985:SHK851991 SRG851985:SRG851991 TBC851985:TBC851991 TKY851985:TKY851991 TUU851985:TUU851991 UEQ851985:UEQ851991 UOM851985:UOM851991 UYI851985:UYI851991 VIE851985:VIE851991 VSA851985:VSA851991 WBW851985:WBW851991 WLS851985:WLS851991 WVO851985:WVO851991 G917521:G917527 JC917521:JC917527 SY917521:SY917527 ACU917521:ACU917527 AMQ917521:AMQ917527 AWM917521:AWM917527 BGI917521:BGI917527 BQE917521:BQE917527 CAA917521:CAA917527 CJW917521:CJW917527 CTS917521:CTS917527 DDO917521:DDO917527 DNK917521:DNK917527 DXG917521:DXG917527 EHC917521:EHC917527 EQY917521:EQY917527 FAU917521:FAU917527 FKQ917521:FKQ917527 FUM917521:FUM917527 GEI917521:GEI917527 GOE917521:GOE917527 GYA917521:GYA917527 HHW917521:HHW917527 HRS917521:HRS917527 IBO917521:IBO917527 ILK917521:ILK917527 IVG917521:IVG917527 JFC917521:JFC917527 JOY917521:JOY917527 JYU917521:JYU917527 KIQ917521:KIQ917527 KSM917521:KSM917527 LCI917521:LCI917527 LME917521:LME917527 LWA917521:LWA917527 MFW917521:MFW917527 MPS917521:MPS917527 MZO917521:MZO917527 NJK917521:NJK917527 NTG917521:NTG917527 ODC917521:ODC917527 OMY917521:OMY917527 OWU917521:OWU917527 PGQ917521:PGQ917527 PQM917521:PQM917527 QAI917521:QAI917527 QKE917521:QKE917527 QUA917521:QUA917527 RDW917521:RDW917527 RNS917521:RNS917527 RXO917521:RXO917527 SHK917521:SHK917527 SRG917521:SRG917527 TBC917521:TBC917527 TKY917521:TKY917527 TUU917521:TUU917527 UEQ917521:UEQ917527 UOM917521:UOM917527 UYI917521:UYI917527 VIE917521:VIE917527 VSA917521:VSA917527 WBW917521:WBW917527 WLS917521:WLS917527 WVO917521:WVO917527 G983057:G983063 JC983057:JC983063 SY983057:SY983063 ACU983057:ACU983063 AMQ983057:AMQ983063 AWM983057:AWM983063 BGI983057:BGI983063 BQE983057:BQE983063 CAA983057:CAA983063 CJW983057:CJW983063 CTS983057:CTS983063 DDO983057:DDO983063 DNK983057:DNK983063 DXG983057:DXG983063 EHC983057:EHC983063 EQY983057:EQY983063 FAU983057:FAU983063 FKQ983057:FKQ983063 FUM983057:FUM983063 GEI983057:GEI983063 GOE983057:GOE983063 GYA983057:GYA983063 HHW983057:HHW983063 HRS983057:HRS983063 IBO983057:IBO983063 ILK983057:ILK983063 IVG983057:IVG983063 JFC983057:JFC983063 JOY983057:JOY983063 JYU983057:JYU983063 KIQ983057:KIQ983063 KSM983057:KSM983063 LCI983057:LCI983063 LME983057:LME983063 LWA983057:LWA983063 MFW983057:MFW983063 MPS983057:MPS983063 MZO983057:MZO983063 NJK983057:NJK983063 NTG983057:NTG983063 ODC983057:ODC983063 OMY983057:OMY983063 OWU983057:OWU983063 PGQ983057:PGQ983063 PQM983057:PQM983063 QAI983057:QAI983063 QKE983057:QKE983063 QUA983057:QUA983063 RDW983057:RDW983063 RNS983057:RNS983063 RXO983057:RXO983063 SHK983057:SHK983063 SRG983057:SRG983063 TBC983057:TBC983063 TKY983057:TKY983063 TUU983057:TUU983063 UEQ983057:UEQ983063 UOM983057:UOM983063 UYI983057:UYI983063 VIE983057:VIE983063 VSA983057:VSA983063 WBW983057:WBW983063 WLS983057:WLS983063 WVO983057:WVO983063 G8:H8 G10:G13 G21 JC8:JC23 WVO8:WVO23 WLS8:WLS23 WBW8:WBW23 VSA8:VSA23 VIE8:VIE23 UYI8:UYI23 UOM8:UOM23 UEQ8:UEQ23 TUU8:TUU23 TKY8:TKY23 TBC8:TBC23 SRG8:SRG23 SHK8:SHK23 RXO8:RXO23 RNS8:RNS23 RDW8:RDW23 QUA8:QUA23 QKE8:QKE23 QAI8:QAI23 PQM8:PQM23 PGQ8:PGQ23 OWU8:OWU23 OMY8:OMY23 ODC8:ODC23 NTG8:NTG23 NJK8:NJK23 MZO8:MZO23 MPS8:MPS23 MFW8:MFW23 LWA8:LWA23 LME8:LME23 LCI8:LCI23 KSM8:KSM23 KIQ8:KIQ23 JYU8:JYU23 JOY8:JOY23 JFC8:JFC23 IVG8:IVG23 ILK8:ILK23 IBO8:IBO23 HRS8:HRS23 HHW8:HHW23 GYA8:GYA23 GOE8:GOE23 GEI8:GEI23 FUM8:FUM23 FKQ8:FKQ23 FAU8:FAU23 EQY8:EQY23 EHC8:EHC23 DXG8:DXG23 DNK8:DNK23 DDO8:DDO23 CTS8:CTS23 CJW8:CJW23 CAA8:CAA23 BQE8:BQE23 BGI8:BGI23 AWM8:AWM23 AMQ8:AMQ23 ACU8:ACU23 SY8:SY23 G17:G18">
      <formula1>"〇"</formula1>
    </dataValidation>
    <dataValidation type="list" allowBlank="1" showInputMessage="1" showErrorMessage="1" sqref="JD8 SZ8 ACV8 AMR8 AWN8 BGJ8 BQF8 CAB8 CJX8 CTT8 DDP8 DNL8 DXH8 EHD8 EQZ8 FAV8 FKR8 FUN8 GEJ8 GOF8 GYB8 HHX8 HRT8 IBP8 ILL8 IVH8 JFD8 JOZ8 JYV8 KIR8 KSN8 LCJ8 LMF8 LWB8 MFX8 MPT8 MZP8 NJL8 NTH8 ODD8 OMZ8 OWV8 PGR8 PQN8 QAJ8 QKF8 QUB8 RDX8 RNT8 RXP8 SHL8 SRH8 TBD8 TKZ8 TUV8 UER8 UON8 UYJ8 VIF8 VSB8 WBX8 WLT8 WVP8 H65553 JD65553 SZ65553 ACV65553 AMR65553 AWN65553 BGJ65553 BQF65553 CAB65553 CJX65553 CTT65553 DDP65553 DNL65553 DXH65553 EHD65553 EQZ65553 FAV65553 FKR65553 FUN65553 GEJ65553 GOF65553 GYB65553 HHX65553 HRT65553 IBP65553 ILL65553 IVH65553 JFD65553 JOZ65553 JYV65553 KIR65553 KSN65553 LCJ65553 LMF65553 LWB65553 MFX65553 MPT65553 MZP65553 NJL65553 NTH65553 ODD65553 OMZ65553 OWV65553 PGR65553 PQN65553 QAJ65553 QKF65553 QUB65553 RDX65553 RNT65553 RXP65553 SHL65553 SRH65553 TBD65553 TKZ65553 TUV65553 UER65553 UON65553 UYJ65553 VIF65553 VSB65553 WBX65553 WLT65553 WVP65553 H131089 JD131089 SZ131089 ACV131089 AMR131089 AWN131089 BGJ131089 BQF131089 CAB131089 CJX131089 CTT131089 DDP131089 DNL131089 DXH131089 EHD131089 EQZ131089 FAV131089 FKR131089 FUN131089 GEJ131089 GOF131089 GYB131089 HHX131089 HRT131089 IBP131089 ILL131089 IVH131089 JFD131089 JOZ131089 JYV131089 KIR131089 KSN131089 LCJ131089 LMF131089 LWB131089 MFX131089 MPT131089 MZP131089 NJL131089 NTH131089 ODD131089 OMZ131089 OWV131089 PGR131089 PQN131089 QAJ131089 QKF131089 QUB131089 RDX131089 RNT131089 RXP131089 SHL131089 SRH131089 TBD131089 TKZ131089 TUV131089 UER131089 UON131089 UYJ131089 VIF131089 VSB131089 WBX131089 WLT131089 WVP131089 H196625 JD196625 SZ196625 ACV196625 AMR196625 AWN196625 BGJ196625 BQF196625 CAB196625 CJX196625 CTT196625 DDP196625 DNL196625 DXH196625 EHD196625 EQZ196625 FAV196625 FKR196625 FUN196625 GEJ196625 GOF196625 GYB196625 HHX196625 HRT196625 IBP196625 ILL196625 IVH196625 JFD196625 JOZ196625 JYV196625 KIR196625 KSN196625 LCJ196625 LMF196625 LWB196625 MFX196625 MPT196625 MZP196625 NJL196625 NTH196625 ODD196625 OMZ196625 OWV196625 PGR196625 PQN196625 QAJ196625 QKF196625 QUB196625 RDX196625 RNT196625 RXP196625 SHL196625 SRH196625 TBD196625 TKZ196625 TUV196625 UER196625 UON196625 UYJ196625 VIF196625 VSB196625 WBX196625 WLT196625 WVP196625 H262161 JD262161 SZ262161 ACV262161 AMR262161 AWN262161 BGJ262161 BQF262161 CAB262161 CJX262161 CTT262161 DDP262161 DNL262161 DXH262161 EHD262161 EQZ262161 FAV262161 FKR262161 FUN262161 GEJ262161 GOF262161 GYB262161 HHX262161 HRT262161 IBP262161 ILL262161 IVH262161 JFD262161 JOZ262161 JYV262161 KIR262161 KSN262161 LCJ262161 LMF262161 LWB262161 MFX262161 MPT262161 MZP262161 NJL262161 NTH262161 ODD262161 OMZ262161 OWV262161 PGR262161 PQN262161 QAJ262161 QKF262161 QUB262161 RDX262161 RNT262161 RXP262161 SHL262161 SRH262161 TBD262161 TKZ262161 TUV262161 UER262161 UON262161 UYJ262161 VIF262161 VSB262161 WBX262161 WLT262161 WVP262161 H327697 JD327697 SZ327697 ACV327697 AMR327697 AWN327697 BGJ327697 BQF327697 CAB327697 CJX327697 CTT327697 DDP327697 DNL327697 DXH327697 EHD327697 EQZ327697 FAV327697 FKR327697 FUN327697 GEJ327697 GOF327697 GYB327697 HHX327697 HRT327697 IBP327697 ILL327697 IVH327697 JFD327697 JOZ327697 JYV327697 KIR327697 KSN327697 LCJ327697 LMF327697 LWB327697 MFX327697 MPT327697 MZP327697 NJL327697 NTH327697 ODD327697 OMZ327697 OWV327697 PGR327697 PQN327697 QAJ327697 QKF327697 QUB327697 RDX327697 RNT327697 RXP327697 SHL327697 SRH327697 TBD327697 TKZ327697 TUV327697 UER327697 UON327697 UYJ327697 VIF327697 VSB327697 WBX327697 WLT327697 WVP327697 H393233 JD393233 SZ393233 ACV393233 AMR393233 AWN393233 BGJ393233 BQF393233 CAB393233 CJX393233 CTT393233 DDP393233 DNL393233 DXH393233 EHD393233 EQZ393233 FAV393233 FKR393233 FUN393233 GEJ393233 GOF393233 GYB393233 HHX393233 HRT393233 IBP393233 ILL393233 IVH393233 JFD393233 JOZ393233 JYV393233 KIR393233 KSN393233 LCJ393233 LMF393233 LWB393233 MFX393233 MPT393233 MZP393233 NJL393233 NTH393233 ODD393233 OMZ393233 OWV393233 PGR393233 PQN393233 QAJ393233 QKF393233 QUB393233 RDX393233 RNT393233 RXP393233 SHL393233 SRH393233 TBD393233 TKZ393233 TUV393233 UER393233 UON393233 UYJ393233 VIF393233 VSB393233 WBX393233 WLT393233 WVP393233 H458769 JD458769 SZ458769 ACV458769 AMR458769 AWN458769 BGJ458769 BQF458769 CAB458769 CJX458769 CTT458769 DDP458769 DNL458769 DXH458769 EHD458769 EQZ458769 FAV458769 FKR458769 FUN458769 GEJ458769 GOF458769 GYB458769 HHX458769 HRT458769 IBP458769 ILL458769 IVH458769 JFD458769 JOZ458769 JYV458769 KIR458769 KSN458769 LCJ458769 LMF458769 LWB458769 MFX458769 MPT458769 MZP458769 NJL458769 NTH458769 ODD458769 OMZ458769 OWV458769 PGR458769 PQN458769 QAJ458769 QKF458769 QUB458769 RDX458769 RNT458769 RXP458769 SHL458769 SRH458769 TBD458769 TKZ458769 TUV458769 UER458769 UON458769 UYJ458769 VIF458769 VSB458769 WBX458769 WLT458769 WVP458769 H524305 JD524305 SZ524305 ACV524305 AMR524305 AWN524305 BGJ524305 BQF524305 CAB524305 CJX524305 CTT524305 DDP524305 DNL524305 DXH524305 EHD524305 EQZ524305 FAV524305 FKR524305 FUN524305 GEJ524305 GOF524305 GYB524305 HHX524305 HRT524305 IBP524305 ILL524305 IVH524305 JFD524305 JOZ524305 JYV524305 KIR524305 KSN524305 LCJ524305 LMF524305 LWB524305 MFX524305 MPT524305 MZP524305 NJL524305 NTH524305 ODD524305 OMZ524305 OWV524305 PGR524305 PQN524305 QAJ524305 QKF524305 QUB524305 RDX524305 RNT524305 RXP524305 SHL524305 SRH524305 TBD524305 TKZ524305 TUV524305 UER524305 UON524305 UYJ524305 VIF524305 VSB524305 WBX524305 WLT524305 WVP524305 H589841 JD589841 SZ589841 ACV589841 AMR589841 AWN589841 BGJ589841 BQF589841 CAB589841 CJX589841 CTT589841 DDP589841 DNL589841 DXH589841 EHD589841 EQZ589841 FAV589841 FKR589841 FUN589841 GEJ589841 GOF589841 GYB589841 HHX589841 HRT589841 IBP589841 ILL589841 IVH589841 JFD589841 JOZ589841 JYV589841 KIR589841 KSN589841 LCJ589841 LMF589841 LWB589841 MFX589841 MPT589841 MZP589841 NJL589841 NTH589841 ODD589841 OMZ589841 OWV589841 PGR589841 PQN589841 QAJ589841 QKF589841 QUB589841 RDX589841 RNT589841 RXP589841 SHL589841 SRH589841 TBD589841 TKZ589841 TUV589841 UER589841 UON589841 UYJ589841 VIF589841 VSB589841 WBX589841 WLT589841 WVP589841 H655377 JD655377 SZ655377 ACV655377 AMR655377 AWN655377 BGJ655377 BQF655377 CAB655377 CJX655377 CTT655377 DDP655377 DNL655377 DXH655377 EHD655377 EQZ655377 FAV655377 FKR655377 FUN655377 GEJ655377 GOF655377 GYB655377 HHX655377 HRT655377 IBP655377 ILL655377 IVH655377 JFD655377 JOZ655377 JYV655377 KIR655377 KSN655377 LCJ655377 LMF655377 LWB655377 MFX655377 MPT655377 MZP655377 NJL655377 NTH655377 ODD655377 OMZ655377 OWV655377 PGR655377 PQN655377 QAJ655377 QKF655377 QUB655377 RDX655377 RNT655377 RXP655377 SHL655377 SRH655377 TBD655377 TKZ655377 TUV655377 UER655377 UON655377 UYJ655377 VIF655377 VSB655377 WBX655377 WLT655377 WVP655377 H720913 JD720913 SZ720913 ACV720913 AMR720913 AWN720913 BGJ720913 BQF720913 CAB720913 CJX720913 CTT720913 DDP720913 DNL720913 DXH720913 EHD720913 EQZ720913 FAV720913 FKR720913 FUN720913 GEJ720913 GOF720913 GYB720913 HHX720913 HRT720913 IBP720913 ILL720913 IVH720913 JFD720913 JOZ720913 JYV720913 KIR720913 KSN720913 LCJ720913 LMF720913 LWB720913 MFX720913 MPT720913 MZP720913 NJL720913 NTH720913 ODD720913 OMZ720913 OWV720913 PGR720913 PQN720913 QAJ720913 QKF720913 QUB720913 RDX720913 RNT720913 RXP720913 SHL720913 SRH720913 TBD720913 TKZ720913 TUV720913 UER720913 UON720913 UYJ720913 VIF720913 VSB720913 WBX720913 WLT720913 WVP720913 H786449 JD786449 SZ786449 ACV786449 AMR786449 AWN786449 BGJ786449 BQF786449 CAB786449 CJX786449 CTT786449 DDP786449 DNL786449 DXH786449 EHD786449 EQZ786449 FAV786449 FKR786449 FUN786449 GEJ786449 GOF786449 GYB786449 HHX786449 HRT786449 IBP786449 ILL786449 IVH786449 JFD786449 JOZ786449 JYV786449 KIR786449 KSN786449 LCJ786449 LMF786449 LWB786449 MFX786449 MPT786449 MZP786449 NJL786449 NTH786449 ODD786449 OMZ786449 OWV786449 PGR786449 PQN786449 QAJ786449 QKF786449 QUB786449 RDX786449 RNT786449 RXP786449 SHL786449 SRH786449 TBD786449 TKZ786449 TUV786449 UER786449 UON786449 UYJ786449 VIF786449 VSB786449 WBX786449 WLT786449 WVP786449 H851985 JD851985 SZ851985 ACV851985 AMR851985 AWN851985 BGJ851985 BQF851985 CAB851985 CJX851985 CTT851985 DDP851985 DNL851985 DXH851985 EHD851985 EQZ851985 FAV851985 FKR851985 FUN851985 GEJ851985 GOF851985 GYB851985 HHX851985 HRT851985 IBP851985 ILL851985 IVH851985 JFD851985 JOZ851985 JYV851985 KIR851985 KSN851985 LCJ851985 LMF851985 LWB851985 MFX851985 MPT851985 MZP851985 NJL851985 NTH851985 ODD851985 OMZ851985 OWV851985 PGR851985 PQN851985 QAJ851985 QKF851985 QUB851985 RDX851985 RNT851985 RXP851985 SHL851985 SRH851985 TBD851985 TKZ851985 TUV851985 UER851985 UON851985 UYJ851985 VIF851985 VSB851985 WBX851985 WLT851985 WVP851985 H917521 JD917521 SZ917521 ACV917521 AMR917521 AWN917521 BGJ917521 BQF917521 CAB917521 CJX917521 CTT917521 DDP917521 DNL917521 DXH917521 EHD917521 EQZ917521 FAV917521 FKR917521 FUN917521 GEJ917521 GOF917521 GYB917521 HHX917521 HRT917521 IBP917521 ILL917521 IVH917521 JFD917521 JOZ917521 JYV917521 KIR917521 KSN917521 LCJ917521 LMF917521 LWB917521 MFX917521 MPT917521 MZP917521 NJL917521 NTH917521 ODD917521 OMZ917521 OWV917521 PGR917521 PQN917521 QAJ917521 QKF917521 QUB917521 RDX917521 RNT917521 RXP917521 SHL917521 SRH917521 TBD917521 TKZ917521 TUV917521 UER917521 UON917521 UYJ917521 VIF917521 VSB917521 WBX917521 WLT917521 WVP917521 H983057 JD983057 SZ983057 ACV983057 AMR983057 AWN983057 BGJ983057 BQF983057 CAB983057 CJX983057 CTT983057 DDP983057 DNL983057 DXH983057 EHD983057 EQZ983057 FAV983057 FKR983057 FUN983057 GEJ983057 GOF983057 GYB983057 HHX983057 HRT983057 IBP983057 ILL983057 IVH983057 JFD983057 JOZ983057 JYV983057 KIR983057 KSN983057 LCJ983057 LMF983057 LWB983057 MFX983057 MPT983057 MZP983057 NJL983057 NTH983057 ODD983057 OMZ983057 OWV983057 PGR983057 PQN983057 QAJ983057 QKF983057 QUB983057 RDX983057 RNT983057 RXP983057 SHL983057 SRH983057 TBD983057 TKZ983057 TUV983057 UER983057 UON983057 UYJ983057 VIF983057 VSB983057 WBX983057 WLT983057 WVP983057 WVP983059 H65555 JD65555 SZ65555 ACV65555 AMR65555 AWN65555 BGJ65555 BQF65555 CAB65555 CJX65555 CTT65555 DDP65555 DNL65555 DXH65555 EHD65555 EQZ65555 FAV65555 FKR65555 FUN65555 GEJ65555 GOF65555 GYB65555 HHX65555 HRT65555 IBP65555 ILL65555 IVH65555 JFD65555 JOZ65555 JYV65555 KIR65555 KSN65555 LCJ65555 LMF65555 LWB65555 MFX65555 MPT65555 MZP65555 NJL65555 NTH65555 ODD65555 OMZ65555 OWV65555 PGR65555 PQN65555 QAJ65555 QKF65555 QUB65555 RDX65555 RNT65555 RXP65555 SHL65555 SRH65555 TBD65555 TKZ65555 TUV65555 UER65555 UON65555 UYJ65555 VIF65555 VSB65555 WBX65555 WLT65555 WVP65555 H131091 JD131091 SZ131091 ACV131091 AMR131091 AWN131091 BGJ131091 BQF131091 CAB131091 CJX131091 CTT131091 DDP131091 DNL131091 DXH131091 EHD131091 EQZ131091 FAV131091 FKR131091 FUN131091 GEJ131091 GOF131091 GYB131091 HHX131091 HRT131091 IBP131091 ILL131091 IVH131091 JFD131091 JOZ131091 JYV131091 KIR131091 KSN131091 LCJ131091 LMF131091 LWB131091 MFX131091 MPT131091 MZP131091 NJL131091 NTH131091 ODD131091 OMZ131091 OWV131091 PGR131091 PQN131091 QAJ131091 QKF131091 QUB131091 RDX131091 RNT131091 RXP131091 SHL131091 SRH131091 TBD131091 TKZ131091 TUV131091 UER131091 UON131091 UYJ131091 VIF131091 VSB131091 WBX131091 WLT131091 WVP131091 H196627 JD196627 SZ196627 ACV196627 AMR196627 AWN196627 BGJ196627 BQF196627 CAB196627 CJX196627 CTT196627 DDP196627 DNL196627 DXH196627 EHD196627 EQZ196627 FAV196627 FKR196627 FUN196627 GEJ196627 GOF196627 GYB196627 HHX196627 HRT196627 IBP196627 ILL196627 IVH196627 JFD196627 JOZ196627 JYV196627 KIR196627 KSN196627 LCJ196627 LMF196627 LWB196627 MFX196627 MPT196627 MZP196627 NJL196627 NTH196627 ODD196627 OMZ196627 OWV196627 PGR196627 PQN196627 QAJ196627 QKF196627 QUB196627 RDX196627 RNT196627 RXP196627 SHL196627 SRH196627 TBD196627 TKZ196627 TUV196627 UER196627 UON196627 UYJ196627 VIF196627 VSB196627 WBX196627 WLT196627 WVP196627 H262163 JD262163 SZ262163 ACV262163 AMR262163 AWN262163 BGJ262163 BQF262163 CAB262163 CJX262163 CTT262163 DDP262163 DNL262163 DXH262163 EHD262163 EQZ262163 FAV262163 FKR262163 FUN262163 GEJ262163 GOF262163 GYB262163 HHX262163 HRT262163 IBP262163 ILL262163 IVH262163 JFD262163 JOZ262163 JYV262163 KIR262163 KSN262163 LCJ262163 LMF262163 LWB262163 MFX262163 MPT262163 MZP262163 NJL262163 NTH262163 ODD262163 OMZ262163 OWV262163 PGR262163 PQN262163 QAJ262163 QKF262163 QUB262163 RDX262163 RNT262163 RXP262163 SHL262163 SRH262163 TBD262163 TKZ262163 TUV262163 UER262163 UON262163 UYJ262163 VIF262163 VSB262163 WBX262163 WLT262163 WVP262163 H327699 JD327699 SZ327699 ACV327699 AMR327699 AWN327699 BGJ327699 BQF327699 CAB327699 CJX327699 CTT327699 DDP327699 DNL327699 DXH327699 EHD327699 EQZ327699 FAV327699 FKR327699 FUN327699 GEJ327699 GOF327699 GYB327699 HHX327699 HRT327699 IBP327699 ILL327699 IVH327699 JFD327699 JOZ327699 JYV327699 KIR327699 KSN327699 LCJ327699 LMF327699 LWB327699 MFX327699 MPT327699 MZP327699 NJL327699 NTH327699 ODD327699 OMZ327699 OWV327699 PGR327699 PQN327699 QAJ327699 QKF327699 QUB327699 RDX327699 RNT327699 RXP327699 SHL327699 SRH327699 TBD327699 TKZ327699 TUV327699 UER327699 UON327699 UYJ327699 VIF327699 VSB327699 WBX327699 WLT327699 WVP327699 H393235 JD393235 SZ393235 ACV393235 AMR393235 AWN393235 BGJ393235 BQF393235 CAB393235 CJX393235 CTT393235 DDP393235 DNL393235 DXH393235 EHD393235 EQZ393235 FAV393235 FKR393235 FUN393235 GEJ393235 GOF393235 GYB393235 HHX393235 HRT393235 IBP393235 ILL393235 IVH393235 JFD393235 JOZ393235 JYV393235 KIR393235 KSN393235 LCJ393235 LMF393235 LWB393235 MFX393235 MPT393235 MZP393235 NJL393235 NTH393235 ODD393235 OMZ393235 OWV393235 PGR393235 PQN393235 QAJ393235 QKF393235 QUB393235 RDX393235 RNT393235 RXP393235 SHL393235 SRH393235 TBD393235 TKZ393235 TUV393235 UER393235 UON393235 UYJ393235 VIF393235 VSB393235 WBX393235 WLT393235 WVP393235 H458771 JD458771 SZ458771 ACV458771 AMR458771 AWN458771 BGJ458771 BQF458771 CAB458771 CJX458771 CTT458771 DDP458771 DNL458771 DXH458771 EHD458771 EQZ458771 FAV458771 FKR458771 FUN458771 GEJ458771 GOF458771 GYB458771 HHX458771 HRT458771 IBP458771 ILL458771 IVH458771 JFD458771 JOZ458771 JYV458771 KIR458771 KSN458771 LCJ458771 LMF458771 LWB458771 MFX458771 MPT458771 MZP458771 NJL458771 NTH458771 ODD458771 OMZ458771 OWV458771 PGR458771 PQN458771 QAJ458771 QKF458771 QUB458771 RDX458771 RNT458771 RXP458771 SHL458771 SRH458771 TBD458771 TKZ458771 TUV458771 UER458771 UON458771 UYJ458771 VIF458771 VSB458771 WBX458771 WLT458771 WVP458771 H524307 JD524307 SZ524307 ACV524307 AMR524307 AWN524307 BGJ524307 BQF524307 CAB524307 CJX524307 CTT524307 DDP524307 DNL524307 DXH524307 EHD524307 EQZ524307 FAV524307 FKR524307 FUN524307 GEJ524307 GOF524307 GYB524307 HHX524307 HRT524307 IBP524307 ILL524307 IVH524307 JFD524307 JOZ524307 JYV524307 KIR524307 KSN524307 LCJ524307 LMF524307 LWB524307 MFX524307 MPT524307 MZP524307 NJL524307 NTH524307 ODD524307 OMZ524307 OWV524307 PGR524307 PQN524307 QAJ524307 QKF524307 QUB524307 RDX524307 RNT524307 RXP524307 SHL524307 SRH524307 TBD524307 TKZ524307 TUV524307 UER524307 UON524307 UYJ524307 VIF524307 VSB524307 WBX524307 WLT524307 WVP524307 H589843 JD589843 SZ589843 ACV589843 AMR589843 AWN589843 BGJ589843 BQF589843 CAB589843 CJX589843 CTT589843 DDP589843 DNL589843 DXH589843 EHD589843 EQZ589843 FAV589843 FKR589843 FUN589843 GEJ589843 GOF589843 GYB589843 HHX589843 HRT589843 IBP589843 ILL589843 IVH589843 JFD589843 JOZ589843 JYV589843 KIR589843 KSN589843 LCJ589843 LMF589843 LWB589843 MFX589843 MPT589843 MZP589843 NJL589843 NTH589843 ODD589843 OMZ589843 OWV589843 PGR589843 PQN589843 QAJ589843 QKF589843 QUB589843 RDX589843 RNT589843 RXP589843 SHL589843 SRH589843 TBD589843 TKZ589843 TUV589843 UER589843 UON589843 UYJ589843 VIF589843 VSB589843 WBX589843 WLT589843 WVP589843 H655379 JD655379 SZ655379 ACV655379 AMR655379 AWN655379 BGJ655379 BQF655379 CAB655379 CJX655379 CTT655379 DDP655379 DNL655379 DXH655379 EHD655379 EQZ655379 FAV655379 FKR655379 FUN655379 GEJ655379 GOF655379 GYB655379 HHX655379 HRT655379 IBP655379 ILL655379 IVH655379 JFD655379 JOZ655379 JYV655379 KIR655379 KSN655379 LCJ655379 LMF655379 LWB655379 MFX655379 MPT655379 MZP655379 NJL655379 NTH655379 ODD655379 OMZ655379 OWV655379 PGR655379 PQN655379 QAJ655379 QKF655379 QUB655379 RDX655379 RNT655379 RXP655379 SHL655379 SRH655379 TBD655379 TKZ655379 TUV655379 UER655379 UON655379 UYJ655379 VIF655379 VSB655379 WBX655379 WLT655379 WVP655379 H720915 JD720915 SZ720915 ACV720915 AMR720915 AWN720915 BGJ720915 BQF720915 CAB720915 CJX720915 CTT720915 DDP720915 DNL720915 DXH720915 EHD720915 EQZ720915 FAV720915 FKR720915 FUN720915 GEJ720915 GOF720915 GYB720915 HHX720915 HRT720915 IBP720915 ILL720915 IVH720915 JFD720915 JOZ720915 JYV720915 KIR720915 KSN720915 LCJ720915 LMF720915 LWB720915 MFX720915 MPT720915 MZP720915 NJL720915 NTH720915 ODD720915 OMZ720915 OWV720915 PGR720915 PQN720915 QAJ720915 QKF720915 QUB720915 RDX720915 RNT720915 RXP720915 SHL720915 SRH720915 TBD720915 TKZ720915 TUV720915 UER720915 UON720915 UYJ720915 VIF720915 VSB720915 WBX720915 WLT720915 WVP720915 H786451 JD786451 SZ786451 ACV786451 AMR786451 AWN786451 BGJ786451 BQF786451 CAB786451 CJX786451 CTT786451 DDP786451 DNL786451 DXH786451 EHD786451 EQZ786451 FAV786451 FKR786451 FUN786451 GEJ786451 GOF786451 GYB786451 HHX786451 HRT786451 IBP786451 ILL786451 IVH786451 JFD786451 JOZ786451 JYV786451 KIR786451 KSN786451 LCJ786451 LMF786451 LWB786451 MFX786451 MPT786451 MZP786451 NJL786451 NTH786451 ODD786451 OMZ786451 OWV786451 PGR786451 PQN786451 QAJ786451 QKF786451 QUB786451 RDX786451 RNT786451 RXP786451 SHL786451 SRH786451 TBD786451 TKZ786451 TUV786451 UER786451 UON786451 UYJ786451 VIF786451 VSB786451 WBX786451 WLT786451 WVP786451 H851987 JD851987 SZ851987 ACV851987 AMR851987 AWN851987 BGJ851987 BQF851987 CAB851987 CJX851987 CTT851987 DDP851987 DNL851987 DXH851987 EHD851987 EQZ851987 FAV851987 FKR851987 FUN851987 GEJ851987 GOF851987 GYB851987 HHX851987 HRT851987 IBP851987 ILL851987 IVH851987 JFD851987 JOZ851987 JYV851987 KIR851987 KSN851987 LCJ851987 LMF851987 LWB851987 MFX851987 MPT851987 MZP851987 NJL851987 NTH851987 ODD851987 OMZ851987 OWV851987 PGR851987 PQN851987 QAJ851987 QKF851987 QUB851987 RDX851987 RNT851987 RXP851987 SHL851987 SRH851987 TBD851987 TKZ851987 TUV851987 UER851987 UON851987 UYJ851987 VIF851987 VSB851987 WBX851987 WLT851987 WVP851987 H917523 JD917523 SZ917523 ACV917523 AMR917523 AWN917523 BGJ917523 BQF917523 CAB917523 CJX917523 CTT917523 DDP917523 DNL917523 DXH917523 EHD917523 EQZ917523 FAV917523 FKR917523 FUN917523 GEJ917523 GOF917523 GYB917523 HHX917523 HRT917523 IBP917523 ILL917523 IVH917523 JFD917523 JOZ917523 JYV917523 KIR917523 KSN917523 LCJ917523 LMF917523 LWB917523 MFX917523 MPT917523 MZP917523 NJL917523 NTH917523 ODD917523 OMZ917523 OWV917523 PGR917523 PQN917523 QAJ917523 QKF917523 QUB917523 RDX917523 RNT917523 RXP917523 SHL917523 SRH917523 TBD917523 TKZ917523 TUV917523 UER917523 UON917523 UYJ917523 VIF917523 VSB917523 WBX917523 WLT917523 WVP917523 H983059 JD983059 SZ983059 ACV983059 AMR983059 AWN983059 BGJ983059 BQF983059 CAB983059 CJX983059 CTT983059 DDP983059 DNL983059 DXH983059 EHD983059 EQZ983059 FAV983059 FKR983059 FUN983059 GEJ983059 GOF983059 GYB983059 HHX983059 HRT983059 IBP983059 ILL983059 IVH983059 JFD983059 JOZ983059 JYV983059 KIR983059 KSN983059 LCJ983059 LMF983059 LWB983059 MFX983059 MPT983059 MZP983059 NJL983059 NTH983059 ODD983059 OMZ983059 OWV983059 PGR983059 PQN983059 QAJ983059 QKF983059 QUB983059 RDX983059 RNT983059 RXP983059 SHL983059 SRH983059 TBD983059 TKZ983059 TUV983059 UER983059 UON983059 UYJ983059 VIF983059 VSB983059 WBX983059 WLT983059 JD15 JD10:JD13 SZ15 SZ10:SZ13 WVP15 WVP10:WVP13 WLT15 WLT10:WLT13 WBX15 WBX10:WBX13 VSB15 VSB10:VSB13 VIF15 VIF10:VIF13 UYJ15 UYJ10:UYJ13 UON15 UON10:UON13 UER15 UER10:UER13 TUV15 TUV10:TUV13 TKZ15 TKZ10:TKZ13 TBD15 TBD10:TBD13 SRH15 SRH10:SRH13 SHL15 SHL10:SHL13 RXP15 RXP10:RXP13 RNT15 RNT10:RNT13 RDX15 RDX10:RDX13 QUB15 QUB10:QUB13 QKF15 QKF10:QKF13 QAJ15 QAJ10:QAJ13 PQN15 PQN10:PQN13 PGR15 PGR10:PGR13 OWV15 OWV10:OWV13 OMZ15 OMZ10:OMZ13 ODD15 ODD10:ODD13 NTH15 NTH10:NTH13 NJL15 NJL10:NJL13 MZP15 MZP10:MZP13 MPT15 MPT10:MPT13 MFX15 MFX10:MFX13 LWB15 LWB10:LWB13 LMF15 LMF10:LMF13 LCJ15 LCJ10:LCJ13 KSN15 KSN10:KSN13 KIR15 KIR10:KIR13 JYV15 JYV10:JYV13 JOZ15 JOZ10:JOZ13 JFD15 JFD10:JFD13 IVH15 IVH10:IVH13 ILL15 ILL10:ILL13 IBP15 IBP10:IBP13 HRT15 HRT10:HRT13 HHX15 HHX10:HHX13 GYB15 GYB10:GYB13 GOF15 GOF10:GOF13 GEJ15 GEJ10:GEJ13 FUN15 FUN10:FUN13 FKR15 FKR10:FKR13 FAV15 FAV10:FAV13 EQZ15 EQZ10:EQZ13 EHD15 EHD10:EHD13 DXH15 DXH10:DXH13 DNL15 DNL10:DNL13 DDP15 DDP10:DDP13 CTT15 CTT10:CTT13 CJX15 CJX10:CJX13 CAB15 CAB10:CAB13 BQF15 BQF10:BQF13 BGJ15 BGJ10:BGJ13 AWN15 AWN10:AWN13 AMR15 AMR10:AMR13 ACV15 ACV10:ACV13">
      <formula1>"フォームにて提出,郵送にて提出"</formula1>
    </dataValidation>
    <dataValidation type="list" allowBlank="1" showInputMessage="1" showErrorMessage="1" sqref="G19:G20 G22:G23">
      <formula1>"〇,／"</formula1>
    </dataValidation>
  </dataValidations>
  <pageMargins left="0.7" right="0.7" top="0.75" bottom="0.75" header="0.3" footer="0.3"/>
  <pageSetup paperSize="9" scale="5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J38"/>
  <sheetViews>
    <sheetView view="pageBreakPreview" zoomScale="85" zoomScaleNormal="100" zoomScaleSheetLayoutView="85" workbookViewId="0"/>
  </sheetViews>
  <sheetFormatPr defaultColWidth="2.36328125" defaultRowHeight="18" customHeight="1"/>
  <cols>
    <col min="1" max="29" width="2.36328125" style="1"/>
    <col min="30" max="30" width="3.453125" style="1" customWidth="1"/>
    <col min="31" max="32" width="2.36328125" style="1"/>
    <col min="33" max="33" width="3.453125" style="1" customWidth="1"/>
    <col min="34" max="35" width="2.36328125" style="1"/>
    <col min="36" max="36" width="3.7265625" style="1" customWidth="1"/>
    <col min="37" max="16384" width="2.36328125" style="1"/>
  </cols>
  <sheetData>
    <row r="1" spans="2:36" ht="18" customHeight="1">
      <c r="B1" s="1" t="s">
        <v>141</v>
      </c>
    </row>
    <row r="2" spans="2:36" ht="18" customHeight="1">
      <c r="Y2" s="286" t="s">
        <v>268</v>
      </c>
      <c r="Z2" s="286"/>
      <c r="AA2" s="286"/>
      <c r="AB2" s="286"/>
      <c r="AC2" s="286"/>
      <c r="AD2" s="286"/>
      <c r="AE2" s="286"/>
      <c r="AF2" s="286"/>
      <c r="AG2" s="286"/>
      <c r="AH2" s="286"/>
      <c r="AI2" s="286"/>
      <c r="AJ2" s="286"/>
    </row>
    <row r="5" spans="2:36" ht="18" customHeight="1">
      <c r="C5" s="1" t="s">
        <v>0</v>
      </c>
    </row>
    <row r="7" spans="2:36" ht="18" customHeight="1">
      <c r="N7" s="1" t="s">
        <v>1</v>
      </c>
    </row>
    <row r="8" spans="2:36" ht="37.5" customHeight="1">
      <c r="N8" s="300"/>
      <c r="O8" s="300"/>
      <c r="P8" s="300"/>
      <c r="Q8" s="300"/>
      <c r="R8" s="300"/>
      <c r="S8" s="300"/>
      <c r="T8" s="300"/>
      <c r="U8" s="300"/>
      <c r="V8" s="300"/>
      <c r="W8" s="300"/>
      <c r="X8" s="300"/>
      <c r="Y8" s="300"/>
      <c r="Z8" s="300"/>
      <c r="AA8" s="300"/>
      <c r="AB8" s="300"/>
      <c r="AC8" s="300"/>
      <c r="AD8" s="300"/>
      <c r="AE8" s="300"/>
      <c r="AF8" s="300"/>
      <c r="AG8" s="300"/>
      <c r="AH8" s="300"/>
      <c r="AI8" s="300"/>
    </row>
    <row r="9" spans="2:36" ht="21" customHeight="1">
      <c r="N9" s="49" t="s">
        <v>2</v>
      </c>
      <c r="O9" s="49"/>
      <c r="P9" s="49"/>
      <c r="Q9" s="49"/>
      <c r="R9" s="287"/>
      <c r="S9" s="287"/>
      <c r="T9" s="287"/>
      <c r="U9" s="287"/>
      <c r="V9" s="287"/>
      <c r="W9" s="287"/>
      <c r="X9" s="287"/>
      <c r="Y9" s="287"/>
      <c r="Z9" s="287"/>
      <c r="AA9" s="287"/>
      <c r="AB9" s="287"/>
      <c r="AC9" s="287"/>
      <c r="AD9" s="287"/>
      <c r="AE9" s="287"/>
      <c r="AF9" s="287"/>
      <c r="AG9" s="287"/>
      <c r="AH9" s="287"/>
      <c r="AI9" s="287"/>
    </row>
    <row r="10" spans="2:36" ht="26.25" customHeight="1">
      <c r="N10" s="49" t="s">
        <v>77</v>
      </c>
      <c r="O10" s="49"/>
      <c r="P10" s="49"/>
      <c r="Q10" s="49"/>
      <c r="R10" s="50"/>
      <c r="S10" s="50"/>
      <c r="T10" s="50"/>
      <c r="U10" s="287"/>
      <c r="V10" s="287"/>
      <c r="W10" s="287"/>
      <c r="X10" s="287"/>
      <c r="Y10" s="287"/>
      <c r="Z10" s="287"/>
      <c r="AA10" s="287"/>
      <c r="AB10" s="287"/>
      <c r="AC10" s="287"/>
      <c r="AD10" s="287"/>
      <c r="AE10" s="287"/>
      <c r="AF10" s="287"/>
      <c r="AG10" s="287"/>
      <c r="AH10" s="287"/>
      <c r="AI10" s="287"/>
      <c r="AJ10" s="49" t="s">
        <v>3</v>
      </c>
    </row>
    <row r="12" spans="2:36" ht="12" customHeight="1"/>
    <row r="13" spans="2:36" ht="18" customHeight="1">
      <c r="I13" s="1" t="s">
        <v>156</v>
      </c>
    </row>
    <row r="14" spans="2:36" ht="18" customHeight="1">
      <c r="I14" s="1" t="s">
        <v>142</v>
      </c>
    </row>
    <row r="16" spans="2:36" ht="8.25" customHeight="1"/>
    <row r="17" spans="1:36" ht="18" customHeight="1">
      <c r="B17" s="302" t="s">
        <v>144</v>
      </c>
      <c r="C17" s="302"/>
      <c r="D17" s="302"/>
      <c r="E17" s="302"/>
      <c r="F17" s="302"/>
      <c r="G17" s="302"/>
      <c r="H17" s="302"/>
      <c r="I17" s="302"/>
      <c r="J17" s="302"/>
      <c r="K17" s="302"/>
      <c r="L17" s="302"/>
      <c r="M17" s="302"/>
      <c r="N17" s="302"/>
      <c r="O17" s="302"/>
      <c r="P17" s="302"/>
      <c r="Q17" s="302"/>
      <c r="R17" s="302"/>
      <c r="S17" s="302"/>
      <c r="T17" s="302"/>
      <c r="U17" s="302"/>
      <c r="V17" s="302"/>
      <c r="W17" s="302"/>
      <c r="X17" s="302"/>
      <c r="Y17" s="302"/>
      <c r="Z17" s="302"/>
      <c r="AA17" s="302"/>
      <c r="AB17" s="302"/>
      <c r="AC17" s="302"/>
      <c r="AD17" s="302"/>
      <c r="AE17" s="302"/>
      <c r="AF17" s="302"/>
      <c r="AG17" s="302"/>
      <c r="AH17" s="302"/>
    </row>
    <row r="18" spans="1:36" ht="18" customHeight="1">
      <c r="B18" s="120"/>
      <c r="C18" s="120"/>
      <c r="D18" s="120"/>
      <c r="E18" s="120"/>
      <c r="F18" s="120"/>
      <c r="G18" s="120"/>
      <c r="H18" s="120"/>
      <c r="I18" s="120"/>
      <c r="J18" s="120"/>
      <c r="K18" s="120"/>
      <c r="L18" s="120"/>
      <c r="M18" s="120"/>
      <c r="N18" s="120"/>
      <c r="O18" s="120"/>
      <c r="P18" s="120"/>
      <c r="Q18" s="120"/>
      <c r="R18" s="120"/>
      <c r="S18" s="120"/>
      <c r="T18" s="120"/>
      <c r="U18" s="120"/>
      <c r="V18" s="120"/>
      <c r="W18" s="120"/>
      <c r="X18" s="120"/>
      <c r="Y18" s="120"/>
      <c r="Z18" s="120"/>
      <c r="AA18" s="120"/>
      <c r="AB18" s="120"/>
      <c r="AC18" s="120"/>
      <c r="AD18" s="120"/>
      <c r="AE18" s="120"/>
      <c r="AF18" s="120"/>
      <c r="AG18" s="120"/>
      <c r="AH18" s="120"/>
    </row>
    <row r="19" spans="1:36" ht="18" customHeight="1">
      <c r="A19" s="271" t="s">
        <v>11</v>
      </c>
      <c r="B19" s="297"/>
      <c r="C19" s="297"/>
      <c r="D19" s="297"/>
      <c r="E19" s="297"/>
      <c r="F19" s="297"/>
      <c r="G19" s="297"/>
      <c r="H19" s="297"/>
      <c r="I19" s="297"/>
      <c r="J19" s="297"/>
      <c r="K19" s="297"/>
      <c r="L19" s="297"/>
      <c r="M19" s="297"/>
      <c r="N19" s="297"/>
      <c r="O19" s="297"/>
      <c r="P19" s="297"/>
      <c r="Q19" s="297"/>
      <c r="R19" s="297"/>
      <c r="S19" s="297"/>
      <c r="T19" s="297"/>
      <c r="U19" s="297"/>
      <c r="V19" s="297"/>
      <c r="W19" s="297"/>
      <c r="X19" s="297"/>
      <c r="Y19" s="297"/>
      <c r="Z19" s="297"/>
      <c r="AA19" s="297"/>
      <c r="AB19" s="297"/>
      <c r="AC19" s="297"/>
      <c r="AD19" s="297"/>
      <c r="AE19" s="297"/>
      <c r="AF19" s="297"/>
      <c r="AG19" s="297"/>
      <c r="AH19" s="297"/>
      <c r="AI19" s="297"/>
      <c r="AJ19" s="297"/>
    </row>
    <row r="20" spans="1:36" ht="18" customHeight="1">
      <c r="A20" s="42"/>
      <c r="B20" s="70"/>
      <c r="C20" s="70"/>
      <c r="D20" s="70"/>
      <c r="E20" s="70"/>
      <c r="F20" s="70"/>
      <c r="G20" s="70"/>
      <c r="H20" s="70"/>
      <c r="I20" s="70"/>
      <c r="J20" s="70"/>
      <c r="K20" s="70"/>
      <c r="L20" s="70"/>
      <c r="M20" s="70"/>
      <c r="N20" s="70"/>
      <c r="O20" s="70"/>
      <c r="P20" s="70"/>
      <c r="Q20" s="70"/>
      <c r="R20" s="70"/>
      <c r="S20" s="70"/>
      <c r="T20" s="70"/>
      <c r="U20" s="70"/>
      <c r="V20" s="70"/>
      <c r="W20" s="70"/>
      <c r="X20" s="70"/>
      <c r="Y20" s="70"/>
      <c r="Z20" s="70"/>
      <c r="AA20" s="70"/>
      <c r="AB20" s="70"/>
      <c r="AC20" s="70"/>
      <c r="AD20" s="70"/>
      <c r="AE20" s="70"/>
      <c r="AF20" s="70"/>
      <c r="AG20" s="70"/>
      <c r="AH20" s="70"/>
      <c r="AI20" s="70"/>
      <c r="AJ20" s="70"/>
    </row>
    <row r="21" spans="1:36" ht="18" customHeight="1">
      <c r="C21" s="1" t="s">
        <v>69</v>
      </c>
      <c r="E21" s="1" t="s">
        <v>71</v>
      </c>
      <c r="L21" s="301" t="str">
        <f>IF('(2)事業報告書'!E7="","(2)事業報告書の「１　事業所名」を入力してください。",'(2)事業報告書'!E7)</f>
        <v>(2)事業報告書の「１　事業所名」を入力してください。</v>
      </c>
      <c r="M21" s="301"/>
      <c r="N21" s="301"/>
      <c r="O21" s="301"/>
      <c r="P21" s="301"/>
      <c r="Q21" s="301"/>
      <c r="R21" s="301"/>
      <c r="S21" s="301"/>
      <c r="T21" s="301"/>
      <c r="U21" s="301"/>
      <c r="V21" s="301"/>
      <c r="W21" s="301"/>
      <c r="X21" s="301"/>
      <c r="Y21" s="301"/>
      <c r="Z21" s="301"/>
      <c r="AA21" s="301"/>
      <c r="AB21" s="301"/>
      <c r="AC21" s="301"/>
      <c r="AD21" s="301"/>
      <c r="AE21" s="301"/>
      <c r="AF21" s="301"/>
      <c r="AG21" s="301"/>
      <c r="AH21" s="301"/>
      <c r="AI21" s="301"/>
    </row>
    <row r="22" spans="1:36" ht="18" customHeight="1">
      <c r="L22" s="43"/>
      <c r="M22" s="43"/>
      <c r="N22" s="43"/>
      <c r="O22" s="43"/>
      <c r="P22" s="43"/>
      <c r="Q22" s="43"/>
      <c r="R22" s="43"/>
      <c r="S22" s="43"/>
      <c r="T22" s="43"/>
      <c r="U22" s="43"/>
      <c r="V22" s="43"/>
      <c r="W22" s="43"/>
      <c r="X22" s="43"/>
      <c r="Y22" s="43"/>
      <c r="Z22" s="43"/>
      <c r="AA22" s="43"/>
      <c r="AB22" s="43"/>
      <c r="AC22" s="43"/>
      <c r="AD22" s="43"/>
      <c r="AE22" s="43"/>
      <c r="AF22" s="43"/>
      <c r="AG22" s="43"/>
      <c r="AH22" s="43"/>
      <c r="AI22" s="43"/>
    </row>
    <row r="23" spans="1:36" ht="18" customHeight="1">
      <c r="C23" s="1" t="s">
        <v>70</v>
      </c>
      <c r="E23" s="1" t="s">
        <v>143</v>
      </c>
      <c r="L23" s="213" t="s">
        <v>72</v>
      </c>
      <c r="M23" s="298">
        <f>+'(1)-1実績調書'!J13</f>
        <v>0</v>
      </c>
      <c r="N23" s="299"/>
      <c r="O23" s="299"/>
      <c r="P23" s="299"/>
      <c r="Q23" s="299"/>
      <c r="R23" s="299"/>
      <c r="S23" s="299"/>
      <c r="T23" s="299"/>
      <c r="U23" s="299"/>
      <c r="V23" s="299"/>
      <c r="W23" s="299"/>
      <c r="X23" s="38"/>
    </row>
    <row r="24" spans="1:36" ht="14.25" customHeight="1"/>
    <row r="25" spans="1:36" ht="18" customHeight="1">
      <c r="E25" s="1" t="s">
        <v>4</v>
      </c>
    </row>
    <row r="27" spans="1:36" ht="18" customHeight="1">
      <c r="F27" s="1" t="s">
        <v>145</v>
      </c>
    </row>
    <row r="28" spans="1:36" ht="18" customHeight="1">
      <c r="F28" s="1" t="s">
        <v>146</v>
      </c>
    </row>
    <row r="29" spans="1:36" ht="18" customHeight="1">
      <c r="F29" s="1" t="s">
        <v>147</v>
      </c>
    </row>
    <row r="30" spans="1:36" ht="18" customHeight="1">
      <c r="F30" s="1" t="s">
        <v>148</v>
      </c>
    </row>
    <row r="31" spans="1:36" ht="18" customHeight="1">
      <c r="F31" s="1" t="s">
        <v>103</v>
      </c>
    </row>
    <row r="32" spans="1:36" ht="18" customHeight="1">
      <c r="F32" s="1" t="s">
        <v>86</v>
      </c>
    </row>
    <row r="33" spans="3:35" ht="29.65" customHeight="1" thickBot="1"/>
    <row r="34" spans="3:35" ht="24" customHeight="1">
      <c r="C34" s="267" t="s">
        <v>5</v>
      </c>
      <c r="D34" s="268"/>
      <c r="E34" s="268"/>
      <c r="F34" s="268"/>
      <c r="G34" s="269"/>
      <c r="H34" s="276" t="s">
        <v>8</v>
      </c>
      <c r="I34" s="277"/>
      <c r="J34" s="277"/>
      <c r="K34" s="277"/>
      <c r="L34" s="277"/>
      <c r="M34" s="277"/>
      <c r="N34" s="277"/>
      <c r="O34" s="288"/>
      <c r="P34" s="289"/>
      <c r="Q34" s="289"/>
      <c r="R34" s="289"/>
      <c r="S34" s="289"/>
      <c r="T34" s="289"/>
      <c r="U34" s="289"/>
      <c r="V34" s="289"/>
      <c r="W34" s="289"/>
      <c r="X34" s="289"/>
      <c r="Y34" s="289"/>
      <c r="Z34" s="289"/>
      <c r="AA34" s="289"/>
      <c r="AB34" s="289"/>
      <c r="AC34" s="289"/>
      <c r="AD34" s="289"/>
      <c r="AE34" s="289"/>
      <c r="AF34" s="289"/>
      <c r="AG34" s="289"/>
      <c r="AH34" s="289"/>
      <c r="AI34" s="290"/>
    </row>
    <row r="35" spans="3:35" ht="24" customHeight="1">
      <c r="C35" s="270"/>
      <c r="D35" s="271"/>
      <c r="E35" s="271"/>
      <c r="F35" s="271"/>
      <c r="G35" s="272"/>
      <c r="H35" s="280" t="s">
        <v>78</v>
      </c>
      <c r="I35" s="281"/>
      <c r="J35" s="281"/>
      <c r="K35" s="281"/>
      <c r="L35" s="281"/>
      <c r="M35" s="281"/>
      <c r="N35" s="281"/>
      <c r="O35" s="291"/>
      <c r="P35" s="292"/>
      <c r="Q35" s="292"/>
      <c r="R35" s="292"/>
      <c r="S35" s="292"/>
      <c r="T35" s="292"/>
      <c r="U35" s="292"/>
      <c r="V35" s="292"/>
      <c r="W35" s="292"/>
      <c r="X35" s="292"/>
      <c r="Y35" s="292"/>
      <c r="Z35" s="292"/>
      <c r="AA35" s="292"/>
      <c r="AB35" s="292"/>
      <c r="AC35" s="292"/>
      <c r="AD35" s="292"/>
      <c r="AE35" s="292"/>
      <c r="AF35" s="292"/>
      <c r="AG35" s="292"/>
      <c r="AH35" s="292"/>
      <c r="AI35" s="293"/>
    </row>
    <row r="36" spans="3:35" ht="24" customHeight="1">
      <c r="C36" s="270"/>
      <c r="D36" s="271"/>
      <c r="E36" s="271"/>
      <c r="F36" s="271"/>
      <c r="G36" s="272"/>
      <c r="H36" s="278" t="s">
        <v>6</v>
      </c>
      <c r="I36" s="279"/>
      <c r="J36" s="279"/>
      <c r="K36" s="279"/>
      <c r="L36" s="279"/>
      <c r="M36" s="279"/>
      <c r="N36" s="279"/>
      <c r="O36" s="294"/>
      <c r="P36" s="295"/>
      <c r="Q36" s="295"/>
      <c r="R36" s="295"/>
      <c r="S36" s="295"/>
      <c r="T36" s="295"/>
      <c r="U36" s="295"/>
      <c r="V36" s="295"/>
      <c r="W36" s="295"/>
      <c r="X36" s="295"/>
      <c r="Y36" s="295"/>
      <c r="Z36" s="295"/>
      <c r="AA36" s="295"/>
      <c r="AB36" s="295"/>
      <c r="AC36" s="295"/>
      <c r="AD36" s="295"/>
      <c r="AE36" s="295"/>
      <c r="AF36" s="295"/>
      <c r="AG36" s="295"/>
      <c r="AH36" s="295"/>
      <c r="AI36" s="296"/>
    </row>
    <row r="37" spans="3:35" ht="24" customHeight="1">
      <c r="C37" s="270"/>
      <c r="D37" s="271"/>
      <c r="E37" s="271"/>
      <c r="F37" s="271"/>
      <c r="G37" s="272"/>
      <c r="H37" s="282" t="s">
        <v>9</v>
      </c>
      <c r="I37" s="283"/>
      <c r="J37" s="283"/>
      <c r="K37" s="283"/>
      <c r="L37" s="283"/>
      <c r="M37" s="283"/>
      <c r="N37" s="283"/>
      <c r="O37" s="261"/>
      <c r="P37" s="262"/>
      <c r="Q37" s="262"/>
      <c r="R37" s="262"/>
      <c r="S37" s="262"/>
      <c r="T37" s="262"/>
      <c r="U37" s="262"/>
      <c r="V37" s="262"/>
      <c r="W37" s="262"/>
      <c r="X37" s="262"/>
      <c r="Y37" s="262"/>
      <c r="Z37" s="262"/>
      <c r="AA37" s="262"/>
      <c r="AB37" s="262"/>
      <c r="AC37" s="262"/>
      <c r="AD37" s="262"/>
      <c r="AE37" s="262"/>
      <c r="AF37" s="262"/>
      <c r="AG37" s="262"/>
      <c r="AH37" s="262"/>
      <c r="AI37" s="263"/>
    </row>
    <row r="38" spans="3:35" ht="40.15" customHeight="1" thickBot="1">
      <c r="C38" s="273"/>
      <c r="D38" s="274"/>
      <c r="E38" s="274"/>
      <c r="F38" s="274"/>
      <c r="G38" s="275"/>
      <c r="H38" s="284" t="s">
        <v>10</v>
      </c>
      <c r="I38" s="285"/>
      <c r="J38" s="285"/>
      <c r="K38" s="285"/>
      <c r="L38" s="285"/>
      <c r="M38" s="285"/>
      <c r="N38" s="285"/>
      <c r="O38" s="264"/>
      <c r="P38" s="265"/>
      <c r="Q38" s="265"/>
      <c r="R38" s="265"/>
      <c r="S38" s="265"/>
      <c r="T38" s="265"/>
      <c r="U38" s="265"/>
      <c r="V38" s="265"/>
      <c r="W38" s="265"/>
      <c r="X38" s="265"/>
      <c r="Y38" s="265"/>
      <c r="Z38" s="265"/>
      <c r="AA38" s="265"/>
      <c r="AB38" s="265"/>
      <c r="AC38" s="265"/>
      <c r="AD38" s="265"/>
      <c r="AE38" s="265"/>
      <c r="AF38" s="265"/>
      <c r="AG38" s="265"/>
      <c r="AH38" s="265"/>
      <c r="AI38" s="266"/>
    </row>
  </sheetData>
  <sheetProtection password="B890" sheet="1" objects="1" scenarios="1"/>
  <mergeCells count="19">
    <mergeCell ref="Y2:AJ2"/>
    <mergeCell ref="U10:AI10"/>
    <mergeCell ref="O34:AI34"/>
    <mergeCell ref="O35:AI35"/>
    <mergeCell ref="O36:AI36"/>
    <mergeCell ref="A19:AJ19"/>
    <mergeCell ref="M23:W23"/>
    <mergeCell ref="N8:AI8"/>
    <mergeCell ref="R9:AI9"/>
    <mergeCell ref="L21:AI21"/>
    <mergeCell ref="B17:AH17"/>
    <mergeCell ref="O37:AI37"/>
    <mergeCell ref="O38:AI38"/>
    <mergeCell ref="C34:G38"/>
    <mergeCell ref="H34:N34"/>
    <mergeCell ref="H36:N36"/>
    <mergeCell ref="H35:N35"/>
    <mergeCell ref="H37:N37"/>
    <mergeCell ref="H38:N38"/>
  </mergeCells>
  <phoneticPr fontId="4"/>
  <printOptions horizontalCentered="1" verticalCentered="1"/>
  <pageMargins left="0.78740157480314965" right="0.78740157480314965" top="0.59055118110236227" bottom="0.59055118110236227" header="0.51181102362204722" footer="0.11811023622047245"/>
  <pageSetup paperSize="9" scale="98" orientation="portrait" blackAndWhite="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pageSetUpPr fitToPage="1"/>
  </sheetPr>
  <dimension ref="A1:AL15"/>
  <sheetViews>
    <sheetView view="pageBreakPreview" zoomScale="85" zoomScaleNormal="70" zoomScaleSheetLayoutView="85" workbookViewId="0"/>
  </sheetViews>
  <sheetFormatPr defaultRowHeight="13"/>
  <cols>
    <col min="1" max="1" width="1.08984375" customWidth="1"/>
    <col min="2" max="2" width="21" customWidth="1"/>
    <col min="3" max="3" width="17.453125" customWidth="1"/>
    <col min="4" max="4" width="17.7265625" customWidth="1"/>
    <col min="5" max="9" width="15.6328125" customWidth="1"/>
    <col min="10" max="10" width="20.7265625" customWidth="1"/>
  </cols>
  <sheetData>
    <row r="1" spans="1:38" ht="13.5" customHeight="1">
      <c r="A1" s="4"/>
      <c r="B1" s="2" t="s">
        <v>149</v>
      </c>
      <c r="C1" s="3"/>
      <c r="D1" s="3"/>
      <c r="E1" s="3"/>
      <c r="F1" s="3"/>
      <c r="G1" s="48" t="s">
        <v>76</v>
      </c>
      <c r="H1" s="303" t="str">
        <f>IF('(2)事業報告書'!E7="","(2)事業報告書の「１　事業所名」を入力してください。",'(2)事業報告書'!E7)</f>
        <v>(2)事業報告書の「１　事業所名」を入力してください。</v>
      </c>
      <c r="I1" s="303"/>
      <c r="J1" s="303"/>
      <c r="K1" s="3"/>
      <c r="L1" s="3"/>
      <c r="M1" s="3"/>
      <c r="N1" s="3"/>
      <c r="O1" s="3"/>
      <c r="P1" s="3"/>
      <c r="Q1" s="3"/>
      <c r="R1" s="3"/>
      <c r="S1" s="3"/>
      <c r="T1" s="3"/>
      <c r="U1" s="3"/>
      <c r="V1" s="3"/>
      <c r="W1" s="3"/>
      <c r="X1" s="3"/>
      <c r="Y1" s="3"/>
      <c r="Z1" s="3"/>
      <c r="AA1" s="3"/>
      <c r="AB1" s="3"/>
      <c r="AC1" s="3"/>
      <c r="AD1" s="3"/>
      <c r="AE1" s="3"/>
      <c r="AF1" s="3"/>
      <c r="AG1" s="3"/>
      <c r="AH1" s="3"/>
      <c r="AI1" s="3"/>
      <c r="AJ1" s="3"/>
      <c r="AK1" s="3"/>
      <c r="AL1" s="3"/>
    </row>
    <row r="2" spans="1:38" ht="13.5" customHeight="1">
      <c r="A2" s="4"/>
      <c r="B2" s="2"/>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4"/>
      <c r="AL2" s="4"/>
    </row>
    <row r="3" spans="1:38" ht="13.5" customHeight="1">
      <c r="A3" s="4"/>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4"/>
      <c r="AL3" s="4"/>
    </row>
    <row r="4" spans="1:38" ht="13.5" customHeight="1">
      <c r="A4" s="4"/>
      <c r="B4" s="2"/>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4"/>
      <c r="AL4" s="4"/>
    </row>
    <row r="5" spans="1:38" ht="13.5" customHeight="1">
      <c r="A5" s="4"/>
      <c r="B5" s="2"/>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row>
    <row r="6" spans="1:38" ht="27" customHeight="1">
      <c r="A6" s="4"/>
      <c r="B6" s="310" t="s">
        <v>157</v>
      </c>
      <c r="C6" s="310"/>
      <c r="D6" s="311"/>
      <c r="E6" s="311"/>
      <c r="F6" s="311"/>
      <c r="G6" s="311"/>
      <c r="H6" s="311"/>
      <c r="I6" s="311"/>
      <c r="J6" s="311"/>
      <c r="K6" s="311"/>
      <c r="L6" s="5"/>
      <c r="M6" s="5"/>
      <c r="N6" s="5"/>
      <c r="O6" s="5"/>
      <c r="P6" s="5"/>
      <c r="Q6" s="5"/>
      <c r="R6" s="5"/>
      <c r="S6" s="5"/>
      <c r="T6" s="5"/>
      <c r="U6" s="5"/>
      <c r="V6" s="5"/>
      <c r="W6" s="5"/>
      <c r="X6" s="5"/>
      <c r="Y6" s="5"/>
      <c r="Z6" s="5"/>
      <c r="AA6" s="5"/>
      <c r="AB6" s="5"/>
      <c r="AC6" s="5"/>
      <c r="AD6" s="5"/>
      <c r="AE6" s="5"/>
      <c r="AF6" s="5"/>
      <c r="AG6" s="5"/>
      <c r="AH6" s="5"/>
      <c r="AI6" s="5"/>
      <c r="AJ6" s="5"/>
      <c r="AK6" s="5"/>
      <c r="AL6" s="5"/>
    </row>
    <row r="7" spans="1:38" ht="27" customHeight="1">
      <c r="A7" s="4"/>
      <c r="B7" s="310" t="s">
        <v>158</v>
      </c>
      <c r="C7" s="310"/>
      <c r="D7" s="311"/>
      <c r="E7" s="311"/>
      <c r="F7" s="311"/>
      <c r="G7" s="311"/>
      <c r="H7" s="311"/>
      <c r="I7" s="311"/>
      <c r="J7" s="311"/>
      <c r="K7" s="311"/>
      <c r="L7" s="5"/>
      <c r="M7" s="5"/>
      <c r="N7" s="5"/>
      <c r="O7" s="5"/>
      <c r="P7" s="5"/>
      <c r="Q7" s="5"/>
      <c r="R7" s="5"/>
      <c r="S7" s="5"/>
      <c r="T7" s="5"/>
      <c r="U7" s="5"/>
      <c r="V7" s="5"/>
      <c r="W7" s="5"/>
      <c r="X7" s="5"/>
      <c r="Y7" s="5"/>
      <c r="Z7" s="5"/>
      <c r="AA7" s="5"/>
      <c r="AB7" s="5"/>
      <c r="AC7" s="5"/>
      <c r="AD7" s="5"/>
      <c r="AE7" s="5"/>
      <c r="AF7" s="5"/>
      <c r="AG7" s="5"/>
      <c r="AH7" s="5"/>
      <c r="AI7" s="5"/>
      <c r="AJ7" s="5"/>
      <c r="AK7" s="5"/>
      <c r="AL7" s="5"/>
    </row>
    <row r="9" spans="1:38">
      <c r="J9" s="6" t="s">
        <v>13</v>
      </c>
    </row>
    <row r="10" spans="1:38" ht="21" customHeight="1" thickBot="1">
      <c r="B10" s="60" t="s">
        <v>55</v>
      </c>
      <c r="C10" s="60" t="s">
        <v>61</v>
      </c>
      <c r="D10" s="60" t="s">
        <v>56</v>
      </c>
      <c r="E10" s="60" t="s">
        <v>62</v>
      </c>
      <c r="F10" s="61" t="s">
        <v>57</v>
      </c>
      <c r="G10" s="60" t="s">
        <v>58</v>
      </c>
      <c r="H10" s="60" t="s">
        <v>126</v>
      </c>
      <c r="I10" s="60" t="s">
        <v>125</v>
      </c>
      <c r="J10" s="66" t="s">
        <v>124</v>
      </c>
    </row>
    <row r="11" spans="1:38" ht="33.5" thickTop="1">
      <c r="B11" s="304" t="s">
        <v>104</v>
      </c>
      <c r="C11" s="304" t="s">
        <v>68</v>
      </c>
      <c r="D11" s="62" t="s">
        <v>105</v>
      </c>
      <c r="E11" s="304" t="s">
        <v>60</v>
      </c>
      <c r="F11" s="306" t="s">
        <v>59</v>
      </c>
      <c r="G11" s="62" t="s">
        <v>66</v>
      </c>
      <c r="H11" s="62" t="s">
        <v>64</v>
      </c>
      <c r="I11" s="308" t="s">
        <v>65</v>
      </c>
      <c r="J11" s="67" t="s">
        <v>67</v>
      </c>
    </row>
    <row r="12" spans="1:38" ht="29.25" customHeight="1">
      <c r="B12" s="305"/>
      <c r="C12" s="305"/>
      <c r="D12" s="63" t="s">
        <v>63</v>
      </c>
      <c r="E12" s="305"/>
      <c r="F12" s="307"/>
      <c r="G12" s="63" t="s">
        <v>128</v>
      </c>
      <c r="H12" s="64" t="s">
        <v>127</v>
      </c>
      <c r="I12" s="309"/>
      <c r="J12" s="68" t="s">
        <v>129</v>
      </c>
    </row>
    <row r="13" spans="1:38" ht="49.9" customHeight="1" thickBot="1">
      <c r="B13" s="36">
        <f>'(1)-2積算内訳'!F44</f>
        <v>0</v>
      </c>
      <c r="C13" s="214"/>
      <c r="D13" s="37">
        <f>+B13-C13</f>
        <v>0</v>
      </c>
      <c r="E13" s="37">
        <v>1000000</v>
      </c>
      <c r="F13" s="214"/>
      <c r="G13" s="37">
        <f>+E13*F13</f>
        <v>0</v>
      </c>
      <c r="H13" s="37">
        <f>IF(G13&gt;D13,D13,G13)</f>
        <v>0</v>
      </c>
      <c r="I13" s="65" t="s">
        <v>12</v>
      </c>
      <c r="J13" s="69">
        <f>ROUNDDOWN(H13,-3)</f>
        <v>0</v>
      </c>
    </row>
    <row r="14" spans="1:38" ht="13.5" thickTop="1"/>
    <row r="15" spans="1:38" ht="12.5" customHeight="1">
      <c r="G15" s="6"/>
      <c r="I15" s="6" t="s">
        <v>13</v>
      </c>
    </row>
  </sheetData>
  <sheetProtection password="B890" sheet="1" objects="1" scenarios="1"/>
  <mergeCells count="8">
    <mergeCell ref="H1:J1"/>
    <mergeCell ref="E11:E12"/>
    <mergeCell ref="F11:F12"/>
    <mergeCell ref="I11:I12"/>
    <mergeCell ref="B11:B12"/>
    <mergeCell ref="C11:C12"/>
    <mergeCell ref="B6:K6"/>
    <mergeCell ref="B7:K7"/>
  </mergeCells>
  <phoneticPr fontId="4"/>
  <printOptions horizontalCentered="1"/>
  <pageMargins left="0.70866141732283472" right="0.70866141732283472" top="0.74803149606299213" bottom="0.74803149606299213" header="0.31496062992125984" footer="0.31496062992125984"/>
  <pageSetup paperSize="9" scale="81"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FFFF"/>
    <pageSetUpPr fitToPage="1"/>
  </sheetPr>
  <dimension ref="A1:P46"/>
  <sheetViews>
    <sheetView view="pageBreakPreview" zoomScale="85" zoomScaleNormal="100" zoomScaleSheetLayoutView="85" workbookViewId="0"/>
  </sheetViews>
  <sheetFormatPr defaultColWidth="9" defaultRowHeight="13"/>
  <cols>
    <col min="1" max="1" width="1.453125" style="104" customWidth="1"/>
    <col min="2" max="2" width="50.453125" style="104" customWidth="1"/>
    <col min="3" max="3" width="16.26953125" style="104" customWidth="1"/>
    <col min="4" max="4" width="12.6328125" style="104" customWidth="1"/>
    <col min="5" max="5" width="11.26953125" style="104" customWidth="1"/>
    <col min="6" max="6" width="27.26953125" style="104" customWidth="1"/>
    <col min="7" max="7" width="0.7265625" style="104" customWidth="1"/>
    <col min="8" max="16384" width="9" style="104"/>
  </cols>
  <sheetData>
    <row r="1" spans="1:16" s="103" customFormat="1" ht="13.5" customHeight="1">
      <c r="A1" s="99"/>
      <c r="B1" s="100" t="s">
        <v>150</v>
      </c>
      <c r="C1" s="101" t="s">
        <v>76</v>
      </c>
      <c r="D1" s="318" t="str">
        <f>IF('(2)事業報告書'!E7="","(2)事業報告書の「１　事業所名」を入力してください。",'(2)事業報告書'!E7)</f>
        <v>(2)事業報告書の「１　事業所名」を入力してください。</v>
      </c>
      <c r="E1" s="318"/>
      <c r="F1" s="318"/>
      <c r="G1" s="102"/>
      <c r="H1" s="102"/>
      <c r="I1" s="102"/>
      <c r="J1" s="102"/>
      <c r="K1" s="102"/>
      <c r="L1" s="102"/>
      <c r="M1" s="102"/>
      <c r="N1" s="102"/>
      <c r="O1" s="102"/>
      <c r="P1" s="102"/>
    </row>
    <row r="3" spans="1:16" ht="18" customHeight="1">
      <c r="B3" s="312" t="s">
        <v>136</v>
      </c>
      <c r="C3" s="313"/>
      <c r="D3" s="313"/>
      <c r="E3" s="313"/>
      <c r="F3" s="313"/>
      <c r="G3" s="313"/>
    </row>
    <row r="4" spans="1:16" ht="15" customHeight="1">
      <c r="B4" s="313"/>
      <c r="C4" s="313"/>
      <c r="D4" s="313"/>
      <c r="E4" s="313"/>
      <c r="F4" s="313"/>
      <c r="G4" s="313"/>
    </row>
    <row r="5" spans="1:16" ht="9.65" customHeight="1">
      <c r="B5" s="105"/>
      <c r="C5" s="105"/>
      <c r="D5" s="105"/>
      <c r="E5" s="105"/>
      <c r="F5" s="105"/>
      <c r="G5" s="105"/>
    </row>
    <row r="6" spans="1:16" ht="37.9" customHeight="1">
      <c r="B6" s="314" t="s">
        <v>108</v>
      </c>
      <c r="C6" s="315"/>
      <c r="D6" s="315"/>
      <c r="E6" s="315"/>
      <c r="F6" s="315"/>
      <c r="G6" s="105"/>
    </row>
    <row r="7" spans="1:16" ht="9.65" customHeight="1">
      <c r="B7" s="105"/>
      <c r="C7" s="105"/>
      <c r="D7" s="105"/>
      <c r="E7" s="105"/>
      <c r="F7" s="105"/>
      <c r="G7" s="105"/>
    </row>
    <row r="8" spans="1:16" ht="18" customHeight="1">
      <c r="B8" s="104" t="s">
        <v>83</v>
      </c>
      <c r="C8" s="106"/>
    </row>
    <row r="9" spans="1:16" ht="18" customHeight="1">
      <c r="B9" s="107" t="s">
        <v>44</v>
      </c>
      <c r="C9" s="107" t="s">
        <v>109</v>
      </c>
      <c r="D9" s="107" t="s">
        <v>45</v>
      </c>
      <c r="E9" s="107" t="s">
        <v>46</v>
      </c>
      <c r="F9" s="107" t="s">
        <v>110</v>
      </c>
    </row>
    <row r="10" spans="1:16" ht="18" customHeight="1">
      <c r="B10" s="215"/>
      <c r="C10" s="216"/>
      <c r="D10" s="217"/>
      <c r="E10" s="218"/>
      <c r="F10" s="95">
        <f t="shared" ref="F10:F17" si="0">D10*E10</f>
        <v>0</v>
      </c>
    </row>
    <row r="11" spans="1:16" ht="18" customHeight="1">
      <c r="B11" s="219"/>
      <c r="C11" s="220"/>
      <c r="D11" s="221"/>
      <c r="E11" s="222"/>
      <c r="F11" s="95">
        <f t="shared" si="0"/>
        <v>0</v>
      </c>
    </row>
    <row r="12" spans="1:16" ht="18" customHeight="1">
      <c r="B12" s="219"/>
      <c r="C12" s="220"/>
      <c r="D12" s="221"/>
      <c r="E12" s="222"/>
      <c r="F12" s="95">
        <f t="shared" si="0"/>
        <v>0</v>
      </c>
    </row>
    <row r="13" spans="1:16" ht="18" customHeight="1">
      <c r="B13" s="219"/>
      <c r="C13" s="220"/>
      <c r="D13" s="221"/>
      <c r="E13" s="222"/>
      <c r="F13" s="95">
        <f t="shared" si="0"/>
        <v>0</v>
      </c>
    </row>
    <row r="14" spans="1:16" ht="18" customHeight="1">
      <c r="B14" s="219"/>
      <c r="C14" s="220"/>
      <c r="D14" s="221"/>
      <c r="E14" s="222"/>
      <c r="F14" s="95">
        <f t="shared" si="0"/>
        <v>0</v>
      </c>
    </row>
    <row r="15" spans="1:16" ht="18" customHeight="1">
      <c r="B15" s="219"/>
      <c r="C15" s="220"/>
      <c r="D15" s="221"/>
      <c r="E15" s="222"/>
      <c r="F15" s="95">
        <f t="shared" si="0"/>
        <v>0</v>
      </c>
    </row>
    <row r="16" spans="1:16" ht="18" customHeight="1">
      <c r="B16" s="219"/>
      <c r="C16" s="220"/>
      <c r="D16" s="221"/>
      <c r="E16" s="222"/>
      <c r="F16" s="96">
        <f t="shared" si="0"/>
        <v>0</v>
      </c>
    </row>
    <row r="17" spans="2:7" ht="18" customHeight="1" thickBot="1">
      <c r="B17" s="219"/>
      <c r="C17" s="220"/>
      <c r="D17" s="221"/>
      <c r="E17" s="222"/>
      <c r="F17" s="96">
        <f t="shared" si="0"/>
        <v>0</v>
      </c>
    </row>
    <row r="18" spans="2:7" ht="18" customHeight="1" thickTop="1">
      <c r="B18" s="108"/>
      <c r="C18" s="109"/>
      <c r="D18" s="109"/>
      <c r="E18" s="110" t="s">
        <v>49</v>
      </c>
      <c r="F18" s="111">
        <f>SUM(F10:F17)</f>
        <v>0</v>
      </c>
    </row>
    <row r="19" spans="2:7" ht="9" customHeight="1">
      <c r="B19" s="112"/>
      <c r="C19" s="112"/>
      <c r="D19" s="112"/>
      <c r="E19" s="112"/>
      <c r="F19" s="112"/>
      <c r="G19" s="112"/>
    </row>
    <row r="20" spans="2:7" ht="18" customHeight="1">
      <c r="B20" s="104" t="s">
        <v>84</v>
      </c>
      <c r="C20" s="106"/>
    </row>
    <row r="21" spans="2:7" ht="18" customHeight="1">
      <c r="B21" s="107" t="s">
        <v>44</v>
      </c>
      <c r="C21" s="107" t="s">
        <v>109</v>
      </c>
      <c r="D21" s="107" t="s">
        <v>45</v>
      </c>
      <c r="E21" s="107" t="s">
        <v>46</v>
      </c>
      <c r="F21" s="107" t="s">
        <v>110</v>
      </c>
    </row>
    <row r="22" spans="2:7" ht="18" customHeight="1">
      <c r="B22" s="215"/>
      <c r="C22" s="216"/>
      <c r="D22" s="217"/>
      <c r="E22" s="218"/>
      <c r="F22" s="95">
        <f t="shared" ref="F22:F29" si="1">D22*E22</f>
        <v>0</v>
      </c>
    </row>
    <row r="23" spans="2:7" ht="18" customHeight="1">
      <c r="B23" s="219"/>
      <c r="C23" s="220"/>
      <c r="D23" s="221"/>
      <c r="E23" s="222"/>
      <c r="F23" s="95">
        <f t="shared" si="1"/>
        <v>0</v>
      </c>
    </row>
    <row r="24" spans="2:7" ht="18" customHeight="1">
      <c r="B24" s="219"/>
      <c r="C24" s="220"/>
      <c r="D24" s="221"/>
      <c r="E24" s="222"/>
      <c r="F24" s="95">
        <f t="shared" si="1"/>
        <v>0</v>
      </c>
    </row>
    <row r="25" spans="2:7" ht="18" customHeight="1">
      <c r="B25" s="219"/>
      <c r="C25" s="220"/>
      <c r="D25" s="221"/>
      <c r="E25" s="222"/>
      <c r="F25" s="95">
        <f t="shared" si="1"/>
        <v>0</v>
      </c>
    </row>
    <row r="26" spans="2:7" ht="18" customHeight="1">
      <c r="B26" s="219"/>
      <c r="C26" s="220"/>
      <c r="D26" s="221"/>
      <c r="E26" s="222"/>
      <c r="F26" s="95">
        <f t="shared" si="1"/>
        <v>0</v>
      </c>
    </row>
    <row r="27" spans="2:7" ht="18" customHeight="1">
      <c r="B27" s="219"/>
      <c r="C27" s="220"/>
      <c r="D27" s="221"/>
      <c r="E27" s="222"/>
      <c r="F27" s="95">
        <f t="shared" si="1"/>
        <v>0</v>
      </c>
    </row>
    <row r="28" spans="2:7" ht="18" customHeight="1">
      <c r="B28" s="219"/>
      <c r="C28" s="220"/>
      <c r="D28" s="221"/>
      <c r="E28" s="222"/>
      <c r="F28" s="96">
        <f t="shared" si="1"/>
        <v>0</v>
      </c>
    </row>
    <row r="29" spans="2:7" ht="18" customHeight="1" thickBot="1">
      <c r="B29" s="219"/>
      <c r="C29" s="220"/>
      <c r="D29" s="221"/>
      <c r="E29" s="222"/>
      <c r="F29" s="96">
        <f t="shared" si="1"/>
        <v>0</v>
      </c>
    </row>
    <row r="30" spans="2:7" ht="18" customHeight="1" thickTop="1">
      <c r="B30" s="108"/>
      <c r="C30" s="109"/>
      <c r="D30" s="109"/>
      <c r="E30" s="110" t="s">
        <v>50</v>
      </c>
      <c r="F30" s="111">
        <f>SUM(F22:F29)</f>
        <v>0</v>
      </c>
    </row>
    <row r="31" spans="2:7" ht="9" customHeight="1">
      <c r="B31" s="112"/>
      <c r="C31" s="112"/>
      <c r="D31" s="112"/>
      <c r="E31" s="112"/>
      <c r="F31" s="112"/>
      <c r="G31" s="112"/>
    </row>
    <row r="32" spans="2:7" ht="18" customHeight="1">
      <c r="B32" s="104" t="s">
        <v>85</v>
      </c>
      <c r="C32" s="106"/>
    </row>
    <row r="33" spans="2:7" ht="18" customHeight="1">
      <c r="B33" s="107" t="s">
        <v>44</v>
      </c>
      <c r="C33" s="107" t="s">
        <v>109</v>
      </c>
      <c r="D33" s="107" t="s">
        <v>45</v>
      </c>
      <c r="E33" s="107" t="s">
        <v>46</v>
      </c>
      <c r="F33" s="107" t="s">
        <v>110</v>
      </c>
    </row>
    <row r="34" spans="2:7" ht="18" customHeight="1">
      <c r="B34" s="215"/>
      <c r="C34" s="216"/>
      <c r="D34" s="217"/>
      <c r="E34" s="218"/>
      <c r="F34" s="95">
        <f t="shared" ref="F34:F41" si="2">D34*E34</f>
        <v>0</v>
      </c>
    </row>
    <row r="35" spans="2:7" ht="18" customHeight="1">
      <c r="B35" s="219"/>
      <c r="C35" s="220"/>
      <c r="D35" s="221"/>
      <c r="E35" s="222"/>
      <c r="F35" s="95">
        <f t="shared" si="2"/>
        <v>0</v>
      </c>
    </row>
    <row r="36" spans="2:7" ht="18" customHeight="1">
      <c r="B36" s="219"/>
      <c r="C36" s="220"/>
      <c r="D36" s="221"/>
      <c r="E36" s="222"/>
      <c r="F36" s="95">
        <f t="shared" si="2"/>
        <v>0</v>
      </c>
    </row>
    <row r="37" spans="2:7" ht="18" customHeight="1">
      <c r="B37" s="219"/>
      <c r="C37" s="220"/>
      <c r="D37" s="221"/>
      <c r="E37" s="222"/>
      <c r="F37" s="95">
        <f t="shared" si="2"/>
        <v>0</v>
      </c>
    </row>
    <row r="38" spans="2:7" ht="18" customHeight="1">
      <c r="B38" s="219"/>
      <c r="C38" s="220"/>
      <c r="D38" s="221"/>
      <c r="E38" s="222"/>
      <c r="F38" s="95">
        <f t="shared" si="2"/>
        <v>0</v>
      </c>
    </row>
    <row r="39" spans="2:7" ht="18" customHeight="1">
      <c r="B39" s="219"/>
      <c r="C39" s="220"/>
      <c r="D39" s="221"/>
      <c r="E39" s="222"/>
      <c r="F39" s="95">
        <f t="shared" si="2"/>
        <v>0</v>
      </c>
    </row>
    <row r="40" spans="2:7" ht="18" customHeight="1">
      <c r="B40" s="219"/>
      <c r="C40" s="220"/>
      <c r="D40" s="221"/>
      <c r="E40" s="222"/>
      <c r="F40" s="96">
        <f t="shared" si="2"/>
        <v>0</v>
      </c>
    </row>
    <row r="41" spans="2:7" ht="18" customHeight="1" thickBot="1">
      <c r="B41" s="219"/>
      <c r="C41" s="220"/>
      <c r="D41" s="221"/>
      <c r="E41" s="222"/>
      <c r="F41" s="96">
        <f t="shared" si="2"/>
        <v>0</v>
      </c>
    </row>
    <row r="42" spans="2:7" ht="18" customHeight="1" thickTop="1">
      <c r="B42" s="108"/>
      <c r="C42" s="109"/>
      <c r="D42" s="109"/>
      <c r="E42" s="110" t="s">
        <v>51</v>
      </c>
      <c r="F42" s="111">
        <f>SUM(F34:F41)</f>
        <v>0</v>
      </c>
    </row>
    <row r="43" spans="2:7" ht="15.65" customHeight="1" thickBot="1">
      <c r="B43" s="112"/>
      <c r="C43" s="112"/>
      <c r="D43" s="112"/>
      <c r="E43" s="112"/>
      <c r="F43" s="112"/>
      <c r="G43" s="112"/>
    </row>
    <row r="44" spans="2:7" ht="24" customHeight="1" thickTop="1" thickBot="1">
      <c r="B44" s="316" t="s">
        <v>135</v>
      </c>
      <c r="C44" s="317"/>
      <c r="D44" s="317"/>
      <c r="E44" s="317"/>
      <c r="F44" s="97">
        <f>F18+F30+F42</f>
        <v>0</v>
      </c>
    </row>
    <row r="45" spans="2:7" ht="15.65" customHeight="1" thickTop="1">
      <c r="B45" s="113"/>
      <c r="C45" s="112"/>
      <c r="D45" s="112"/>
      <c r="E45" s="112"/>
      <c r="F45" s="98"/>
    </row>
    <row r="46" spans="2:7" ht="18" customHeight="1">
      <c r="B46" s="104" t="s">
        <v>47</v>
      </c>
    </row>
  </sheetData>
  <sheetProtection password="B890" sheet="1" objects="1" scenarios="1"/>
  <mergeCells count="4">
    <mergeCell ref="B3:G4"/>
    <mergeCell ref="B6:F6"/>
    <mergeCell ref="B44:E44"/>
    <mergeCell ref="D1:F1"/>
  </mergeCells>
  <phoneticPr fontId="4"/>
  <pageMargins left="0.70866141732283472" right="0.70866141732283472" top="0.74803149606299213" bottom="0.74803149606299213" header="0.31496062992125984" footer="0.31496062992125984"/>
  <pageSetup paperSize="9" scale="74"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sheetPr>
  <dimension ref="A1:AH29"/>
  <sheetViews>
    <sheetView view="pageBreakPreview" topLeftCell="B1" zoomScaleNormal="100" zoomScaleSheetLayoutView="100" workbookViewId="0">
      <selection activeCell="B1" sqref="B1"/>
    </sheetView>
  </sheetViews>
  <sheetFormatPr defaultColWidth="8.90625" defaultRowHeight="13"/>
  <cols>
    <col min="1" max="1" width="1.08984375" style="54" customWidth="1"/>
    <col min="2" max="2" width="6.26953125" style="54" customWidth="1"/>
    <col min="3" max="14" width="6.6328125" style="54" customWidth="1"/>
    <col min="15" max="16384" width="8.90625" style="54"/>
  </cols>
  <sheetData>
    <row r="1" spans="1:34" ht="13.5" customHeight="1">
      <c r="A1" s="51"/>
      <c r="B1" s="52" t="s">
        <v>151</v>
      </c>
      <c r="C1" s="53"/>
      <c r="D1" s="53"/>
      <c r="E1" s="53"/>
      <c r="F1" s="53"/>
      <c r="G1" s="53"/>
      <c r="H1" s="321"/>
      <c r="I1" s="321"/>
      <c r="J1" s="322"/>
      <c r="K1" s="322"/>
      <c r="L1" s="322"/>
      <c r="M1" s="322"/>
      <c r="N1" s="322"/>
      <c r="O1" s="53"/>
      <c r="P1" s="53"/>
      <c r="Q1" s="53"/>
      <c r="R1" s="53"/>
      <c r="S1" s="53"/>
      <c r="T1" s="53"/>
      <c r="U1" s="53"/>
      <c r="V1" s="53"/>
      <c r="W1" s="53"/>
      <c r="X1" s="53"/>
      <c r="Y1" s="53"/>
      <c r="Z1" s="53"/>
      <c r="AA1" s="53"/>
      <c r="AB1" s="53"/>
      <c r="AC1" s="53"/>
      <c r="AD1" s="53"/>
      <c r="AE1" s="53"/>
      <c r="AF1" s="53"/>
      <c r="AG1" s="53"/>
      <c r="AH1" s="53"/>
    </row>
    <row r="2" spans="1:34" ht="13.5" customHeight="1">
      <c r="A2" s="51"/>
      <c r="B2" s="52"/>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1"/>
      <c r="AH2" s="51"/>
    </row>
    <row r="3" spans="1:34" ht="23.5" customHeight="1">
      <c r="A3" s="51"/>
      <c r="B3" s="323" t="s">
        <v>102</v>
      </c>
      <c r="C3" s="324"/>
      <c r="D3" s="324"/>
      <c r="E3" s="324"/>
      <c r="F3" s="324"/>
      <c r="G3" s="324"/>
      <c r="H3" s="324"/>
      <c r="I3" s="324"/>
      <c r="J3" s="324"/>
      <c r="K3" s="324"/>
      <c r="L3" s="324"/>
      <c r="M3" s="324"/>
      <c r="N3" s="324"/>
      <c r="O3" s="53"/>
      <c r="P3" s="53"/>
      <c r="Q3" s="53"/>
      <c r="R3" s="53"/>
      <c r="S3" s="53"/>
      <c r="T3" s="53"/>
      <c r="U3" s="53"/>
      <c r="V3" s="53"/>
      <c r="W3" s="53"/>
      <c r="X3" s="53"/>
      <c r="Y3" s="53"/>
      <c r="Z3" s="53"/>
      <c r="AA3" s="53"/>
      <c r="AB3" s="53"/>
      <c r="AC3" s="53"/>
      <c r="AD3" s="53"/>
      <c r="AE3" s="53"/>
      <c r="AF3" s="53"/>
      <c r="AG3" s="51"/>
      <c r="AH3" s="51"/>
    </row>
    <row r="4" spans="1:34" ht="13.15" customHeight="1">
      <c r="A4" s="51"/>
      <c r="B4" s="55"/>
      <c r="C4" s="56"/>
      <c r="D4" s="56"/>
      <c r="E4" s="56"/>
      <c r="F4" s="56"/>
      <c r="G4" s="56"/>
      <c r="H4" s="56"/>
      <c r="I4" s="56"/>
      <c r="J4" s="56"/>
      <c r="K4" s="56"/>
      <c r="L4" s="56"/>
      <c r="M4" s="56"/>
      <c r="N4" s="56"/>
      <c r="O4" s="53"/>
      <c r="P4" s="53"/>
      <c r="Q4" s="53"/>
      <c r="R4" s="53"/>
      <c r="S4" s="53"/>
      <c r="T4" s="53"/>
      <c r="U4" s="53"/>
      <c r="V4" s="53"/>
      <c r="W4" s="53"/>
      <c r="X4" s="53"/>
      <c r="Y4" s="53"/>
      <c r="Z4" s="53"/>
      <c r="AA4" s="53"/>
      <c r="AB4" s="53"/>
      <c r="AC4" s="53"/>
      <c r="AD4" s="53"/>
      <c r="AE4" s="53"/>
      <c r="AF4" s="53"/>
      <c r="AG4" s="51"/>
      <c r="AH4" s="51"/>
    </row>
    <row r="5" spans="1:34" ht="24" customHeight="1">
      <c r="A5" s="51"/>
      <c r="B5" s="57" t="s">
        <v>81</v>
      </c>
      <c r="C5" s="53"/>
      <c r="D5" s="53"/>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1"/>
      <c r="AH5" s="51"/>
    </row>
    <row r="6" spans="1:34" ht="8.5" customHeight="1" thickBot="1"/>
    <row r="7" spans="1:34" ht="23.65" customHeight="1" thickTop="1" thickBot="1">
      <c r="B7" s="58">
        <v>1</v>
      </c>
      <c r="C7" s="59" t="s">
        <v>14</v>
      </c>
      <c r="E7" s="325"/>
      <c r="F7" s="326"/>
      <c r="G7" s="326"/>
      <c r="H7" s="326"/>
      <c r="I7" s="326"/>
      <c r="J7" s="326"/>
      <c r="K7" s="326"/>
      <c r="L7" s="326"/>
      <c r="M7" s="326"/>
      <c r="N7" s="327"/>
    </row>
    <row r="8" spans="1:34" ht="10.15" customHeight="1" thickTop="1" thickBot="1"/>
    <row r="9" spans="1:34" ht="23.65" customHeight="1" thickTop="1" thickBot="1">
      <c r="B9" s="58">
        <v>2</v>
      </c>
      <c r="C9" s="59" t="s">
        <v>7</v>
      </c>
      <c r="E9" s="328"/>
      <c r="F9" s="329"/>
      <c r="G9" s="329"/>
      <c r="H9" s="329"/>
      <c r="I9" s="329"/>
      <c r="J9" s="329"/>
      <c r="K9" s="329"/>
      <c r="L9" s="329"/>
      <c r="M9" s="329"/>
      <c r="N9" s="330"/>
    </row>
    <row r="10" spans="1:34" ht="7.9" customHeight="1" thickTop="1" thickBot="1"/>
    <row r="11" spans="1:34" ht="23.65" customHeight="1" thickTop="1" thickBot="1">
      <c r="B11" s="58">
        <v>3</v>
      </c>
      <c r="C11" s="59" t="s">
        <v>18</v>
      </c>
      <c r="E11" s="325"/>
      <c r="F11" s="326"/>
      <c r="G11" s="326"/>
      <c r="H11" s="326"/>
      <c r="I11" s="326"/>
      <c r="J11" s="326"/>
      <c r="K11" s="326"/>
      <c r="L11" s="326"/>
      <c r="M11" s="326"/>
      <c r="N11" s="327"/>
    </row>
    <row r="12" spans="1:34" ht="1.1499999999999999" customHeight="1" thickTop="1"/>
    <row r="13" spans="1:34" s="51" customFormat="1" ht="5.5" customHeight="1"/>
    <row r="14" spans="1:34" ht="5.5" customHeight="1" thickBot="1"/>
    <row r="15" spans="1:34" ht="23.65" customHeight="1" thickTop="1" thickBot="1">
      <c r="E15" s="54" t="s">
        <v>79</v>
      </c>
      <c r="L15" s="333"/>
      <c r="M15" s="334"/>
    </row>
    <row r="16" spans="1:34" ht="12.65" customHeight="1" thickTop="1"/>
    <row r="17" spans="2:13" ht="23.25" customHeight="1">
      <c r="B17" s="71" t="s">
        <v>82</v>
      </c>
    </row>
    <row r="18" spans="2:13" ht="12.65" customHeight="1"/>
    <row r="20" spans="2:13" ht="23.65" customHeight="1" thickBot="1">
      <c r="B20" s="58" t="s">
        <v>15</v>
      </c>
      <c r="C20" s="59" t="s">
        <v>19</v>
      </c>
    </row>
    <row r="21" spans="2:13" ht="23.65" customHeight="1" thickTop="1" thickBot="1">
      <c r="C21" s="54" t="s">
        <v>80</v>
      </c>
      <c r="K21" s="331"/>
      <c r="L21" s="332"/>
      <c r="M21" s="54" t="s">
        <v>20</v>
      </c>
    </row>
    <row r="22" spans="2:13" ht="15" customHeight="1" thickTop="1">
      <c r="C22" s="54" t="s">
        <v>131</v>
      </c>
    </row>
    <row r="23" spans="2:13" ht="13.5" thickBot="1"/>
    <row r="24" spans="2:13" ht="23.65" customHeight="1" thickTop="1" thickBot="1">
      <c r="B24" s="58" t="s">
        <v>16</v>
      </c>
      <c r="C24" s="59" t="s">
        <v>22</v>
      </c>
      <c r="K24" s="319"/>
      <c r="L24" s="320"/>
    </row>
    <row r="25" spans="2:13" ht="15" customHeight="1" thickTop="1">
      <c r="C25" s="54" t="s">
        <v>130</v>
      </c>
    </row>
    <row r="26" spans="2:13" ht="12" customHeight="1" thickBot="1"/>
    <row r="27" spans="2:13" ht="23.65" customHeight="1" thickTop="1" thickBot="1">
      <c r="B27" s="58" t="s">
        <v>17</v>
      </c>
      <c r="C27" s="59" t="s">
        <v>23</v>
      </c>
      <c r="K27" s="319"/>
      <c r="L27" s="320"/>
    </row>
    <row r="28" spans="2:13" ht="13.5" thickTop="1">
      <c r="C28" s="54" t="s">
        <v>132</v>
      </c>
    </row>
    <row r="29" spans="2:13" ht="18" customHeight="1"/>
  </sheetData>
  <sheetProtection password="B890" sheet="1" objects="1" scenarios="1"/>
  <mergeCells count="10">
    <mergeCell ref="K24:L24"/>
    <mergeCell ref="K27:L27"/>
    <mergeCell ref="H1:I1"/>
    <mergeCell ref="J1:N1"/>
    <mergeCell ref="B3:N3"/>
    <mergeCell ref="E7:N7"/>
    <mergeCell ref="E9:N9"/>
    <mergeCell ref="K21:L21"/>
    <mergeCell ref="L15:M15"/>
    <mergeCell ref="E11:N11"/>
  </mergeCells>
  <phoneticPr fontId="4"/>
  <dataValidations count="3">
    <dataValidation type="whole" allowBlank="1" showInputMessage="1" showErrorMessage="1" sqref="K21:L21">
      <formula1>0</formula1>
      <formula2>100</formula2>
    </dataValidation>
    <dataValidation allowBlank="1" showInputMessage="1" sqref="L12:M14"/>
    <dataValidation type="list" allowBlank="1" showInputMessage="1" sqref="L15:M15 K24:L24 K27:L27">
      <formula1>"実施あり,実施なし"</formula1>
    </dataValidation>
  </dataValidations>
  <pageMargins left="0.70866141732283472" right="0.51181102362204722" top="0.74803149606299213" bottom="0.74803149606299213" header="0.31496062992125984" footer="0.31496062992125984"/>
  <pageSetup paperSize="9" orientation="portrait" horizontalDpi="200"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sheetPr>
  <dimension ref="A1:AH71"/>
  <sheetViews>
    <sheetView view="pageBreakPreview" zoomScaleNormal="100" zoomScaleSheetLayoutView="100" workbookViewId="0"/>
  </sheetViews>
  <sheetFormatPr defaultColWidth="8.90625" defaultRowHeight="13"/>
  <cols>
    <col min="1" max="1" width="1.08984375" style="7" customWidth="1"/>
    <col min="2" max="14" width="6.6328125" style="7" customWidth="1"/>
    <col min="15" max="16384" width="8.90625" style="7"/>
  </cols>
  <sheetData>
    <row r="1" spans="1:34" ht="13.5" customHeight="1">
      <c r="A1" s="8"/>
      <c r="B1" s="11" t="s">
        <v>152</v>
      </c>
      <c r="C1" s="9"/>
      <c r="D1" s="9"/>
      <c r="E1" s="9"/>
      <c r="F1" s="9"/>
      <c r="G1" s="9"/>
      <c r="H1" s="357" t="s">
        <v>76</v>
      </c>
      <c r="I1" s="357"/>
      <c r="J1" s="358" t="str">
        <f>IF('(2)事業報告書'!E7="","(2)事業報告書の「１　事業所名」を入力してください。",'(2)事業報告書'!E7)</f>
        <v>(2)事業報告書の「１　事業所名」を入力してください。</v>
      </c>
      <c r="K1" s="358"/>
      <c r="L1" s="358"/>
      <c r="M1" s="358"/>
      <c r="N1" s="358"/>
      <c r="O1" s="9"/>
      <c r="P1" s="9"/>
      <c r="Q1" s="9"/>
      <c r="R1" s="9"/>
      <c r="S1" s="9"/>
      <c r="T1" s="9"/>
      <c r="U1" s="9"/>
      <c r="V1" s="9"/>
      <c r="W1" s="9"/>
      <c r="X1" s="9"/>
      <c r="Y1" s="9"/>
      <c r="Z1" s="9"/>
      <c r="AA1" s="9"/>
      <c r="AB1" s="9"/>
      <c r="AC1" s="9"/>
      <c r="AD1" s="9"/>
      <c r="AE1" s="9"/>
      <c r="AF1" s="9"/>
      <c r="AG1" s="9"/>
      <c r="AH1" s="9"/>
    </row>
    <row r="2" spans="1:34" ht="13.5" customHeight="1">
      <c r="A2" s="8"/>
      <c r="B2" s="11"/>
      <c r="C2" s="9"/>
      <c r="D2" s="9"/>
      <c r="E2" s="9"/>
      <c r="F2" s="9"/>
      <c r="G2" s="9"/>
      <c r="H2" s="9"/>
      <c r="I2" s="9"/>
      <c r="J2" s="9"/>
      <c r="K2" s="9"/>
      <c r="L2" s="9"/>
      <c r="M2" s="9"/>
      <c r="N2" s="9"/>
      <c r="O2" s="9"/>
      <c r="P2" s="9"/>
      <c r="Q2" s="9"/>
      <c r="R2" s="9"/>
      <c r="S2" s="9"/>
      <c r="T2" s="9"/>
      <c r="U2" s="9"/>
      <c r="V2" s="9"/>
      <c r="W2" s="9"/>
      <c r="X2" s="9"/>
      <c r="Y2" s="9"/>
      <c r="Z2" s="9"/>
      <c r="AA2" s="9"/>
      <c r="AB2" s="9"/>
      <c r="AC2" s="9"/>
      <c r="AD2" s="9"/>
      <c r="AE2" s="9"/>
      <c r="AF2" s="9"/>
      <c r="AG2" s="8"/>
      <c r="AH2" s="8"/>
    </row>
    <row r="3" spans="1:34" ht="23.5" customHeight="1">
      <c r="A3" s="8"/>
      <c r="B3" s="363" t="s">
        <v>138</v>
      </c>
      <c r="C3" s="364"/>
      <c r="D3" s="364"/>
      <c r="E3" s="364"/>
      <c r="F3" s="364"/>
      <c r="G3" s="364"/>
      <c r="H3" s="364"/>
      <c r="I3" s="364"/>
      <c r="J3" s="364"/>
      <c r="K3" s="364"/>
      <c r="L3" s="364"/>
      <c r="M3" s="364"/>
      <c r="N3" s="364"/>
      <c r="O3" s="9"/>
      <c r="P3" s="9"/>
      <c r="Q3" s="9"/>
      <c r="R3" s="9"/>
      <c r="S3" s="9"/>
      <c r="T3" s="9"/>
      <c r="U3" s="9"/>
      <c r="V3" s="9"/>
      <c r="W3" s="9"/>
      <c r="X3" s="9"/>
      <c r="Y3" s="9"/>
      <c r="Z3" s="9"/>
      <c r="AA3" s="9"/>
      <c r="AB3" s="9"/>
      <c r="AC3" s="9"/>
      <c r="AD3" s="9"/>
      <c r="AE3" s="9"/>
      <c r="AF3" s="9"/>
      <c r="AG3" s="8"/>
      <c r="AH3" s="8"/>
    </row>
    <row r="4" spans="1:34" s="44" customFormat="1" ht="10.5" customHeight="1">
      <c r="A4" s="8"/>
      <c r="B4" s="10"/>
      <c r="C4" s="41"/>
      <c r="D4" s="41"/>
      <c r="E4" s="41"/>
      <c r="F4" s="41"/>
      <c r="G4" s="41"/>
      <c r="H4" s="41"/>
      <c r="I4" s="41"/>
      <c r="J4" s="41"/>
      <c r="K4" s="41"/>
      <c r="L4" s="41"/>
      <c r="M4" s="41"/>
      <c r="N4" s="41"/>
      <c r="O4" s="9"/>
      <c r="P4" s="9"/>
      <c r="Q4" s="9"/>
      <c r="R4" s="9"/>
      <c r="S4" s="9"/>
      <c r="T4" s="9"/>
      <c r="U4" s="9"/>
      <c r="V4" s="9"/>
      <c r="W4" s="9"/>
      <c r="X4" s="9"/>
      <c r="Y4" s="9"/>
      <c r="Z4" s="9"/>
      <c r="AA4" s="9"/>
      <c r="AB4" s="9"/>
      <c r="AC4" s="9"/>
      <c r="AD4" s="9"/>
      <c r="AE4" s="9"/>
      <c r="AF4" s="9"/>
      <c r="AG4" s="8"/>
      <c r="AH4" s="8"/>
    </row>
    <row r="5" spans="1:34" ht="19.5" customHeight="1">
      <c r="A5" s="8"/>
      <c r="B5" s="77"/>
      <c r="C5" s="5"/>
      <c r="D5" s="5"/>
      <c r="E5" s="5"/>
      <c r="F5" s="5"/>
      <c r="G5" s="5"/>
      <c r="H5" s="5"/>
      <c r="I5" s="5"/>
      <c r="J5" s="5"/>
      <c r="K5" s="5"/>
      <c r="L5" s="5"/>
      <c r="M5" s="5"/>
      <c r="N5" s="5"/>
      <c r="O5" s="9"/>
      <c r="P5" s="9"/>
      <c r="Q5" s="9"/>
      <c r="R5" s="9"/>
      <c r="S5" s="9"/>
      <c r="T5" s="9"/>
      <c r="U5" s="9"/>
      <c r="V5" s="9"/>
      <c r="W5" s="9"/>
      <c r="X5" s="9"/>
      <c r="Y5" s="9"/>
      <c r="Z5" s="9"/>
      <c r="AA5" s="9"/>
      <c r="AB5" s="9"/>
      <c r="AC5" s="9"/>
      <c r="AD5" s="9"/>
      <c r="AE5" s="9"/>
      <c r="AF5" s="9"/>
      <c r="AG5" s="8"/>
      <c r="AH5" s="8"/>
    </row>
    <row r="6" spans="1:34" s="44" customFormat="1" ht="10.5" customHeight="1">
      <c r="A6" s="8"/>
      <c r="B6" s="10"/>
      <c r="C6" s="41"/>
      <c r="D6" s="41"/>
      <c r="E6" s="41"/>
      <c r="F6" s="41"/>
      <c r="G6" s="41"/>
      <c r="H6" s="41"/>
      <c r="I6" s="41"/>
      <c r="J6" s="41"/>
      <c r="K6" s="41"/>
      <c r="L6" s="41"/>
      <c r="M6" s="41"/>
      <c r="N6" s="41"/>
      <c r="O6" s="9"/>
      <c r="P6" s="9"/>
      <c r="Q6" s="9"/>
      <c r="R6" s="9"/>
      <c r="S6" s="9"/>
      <c r="T6" s="9"/>
      <c r="U6" s="9"/>
      <c r="V6" s="9"/>
      <c r="W6" s="9"/>
      <c r="X6" s="9"/>
      <c r="Y6" s="9"/>
      <c r="Z6" s="9"/>
      <c r="AA6" s="9"/>
      <c r="AB6" s="9"/>
      <c r="AC6" s="9"/>
      <c r="AD6" s="9"/>
      <c r="AE6" s="9"/>
      <c r="AF6" s="9"/>
      <c r="AG6" s="8"/>
      <c r="AH6" s="8"/>
    </row>
    <row r="7" spans="1:34" ht="21.75" customHeight="1">
      <c r="A7" s="8"/>
      <c r="B7" s="76" t="s">
        <v>92</v>
      </c>
      <c r="C7" s="5"/>
      <c r="D7" s="5"/>
      <c r="E7" s="5"/>
      <c r="F7" s="5"/>
      <c r="G7" s="5"/>
      <c r="H7" s="5"/>
      <c r="I7" s="5"/>
      <c r="J7" s="5"/>
      <c r="K7" s="5"/>
      <c r="L7" s="5"/>
      <c r="M7" s="5"/>
      <c r="N7" s="5"/>
      <c r="O7" s="9"/>
      <c r="P7" s="9"/>
      <c r="Q7" s="9"/>
      <c r="R7" s="9"/>
      <c r="S7" s="9"/>
      <c r="T7" s="9"/>
      <c r="U7" s="9"/>
      <c r="V7" s="9"/>
      <c r="W7" s="9"/>
      <c r="X7" s="9"/>
      <c r="Y7" s="9"/>
      <c r="Z7" s="9"/>
      <c r="AA7" s="9"/>
      <c r="AB7" s="9"/>
      <c r="AC7" s="9"/>
      <c r="AD7" s="9"/>
      <c r="AE7" s="9"/>
      <c r="AF7" s="9"/>
      <c r="AG7" s="8"/>
      <c r="AH7" s="8"/>
    </row>
    <row r="8" spans="1:34" s="44" customFormat="1" ht="13.15" customHeight="1" thickBot="1">
      <c r="A8" s="8"/>
      <c r="B8" s="10"/>
      <c r="C8" s="41"/>
      <c r="D8" s="41"/>
      <c r="E8" s="41"/>
      <c r="F8" s="41"/>
      <c r="G8" s="41"/>
      <c r="H8" s="41"/>
      <c r="I8" s="41"/>
      <c r="J8" s="41"/>
      <c r="K8" s="41"/>
      <c r="L8" s="41"/>
      <c r="M8" s="41"/>
      <c r="N8" s="41"/>
      <c r="O8" s="9"/>
      <c r="P8" s="9"/>
      <c r="Q8" s="9"/>
      <c r="R8" s="9"/>
      <c r="S8" s="9"/>
      <c r="T8" s="9"/>
      <c r="U8" s="9"/>
      <c r="V8" s="9"/>
      <c r="W8" s="9"/>
      <c r="X8" s="9"/>
      <c r="Y8" s="9"/>
      <c r="Z8" s="9"/>
      <c r="AA8" s="9"/>
      <c r="AB8" s="9"/>
      <c r="AC8" s="9"/>
      <c r="AD8" s="9"/>
      <c r="AE8" s="9"/>
      <c r="AF8" s="9"/>
      <c r="AG8" s="8"/>
      <c r="AH8" s="8"/>
    </row>
    <row r="9" spans="1:34" ht="23.65" customHeight="1" thickTop="1" thickBot="1">
      <c r="B9" s="365" t="s">
        <v>106</v>
      </c>
      <c r="C9" s="366"/>
      <c r="D9" s="367"/>
      <c r="E9" s="368"/>
      <c r="F9" s="369"/>
      <c r="G9" s="369"/>
      <c r="H9" s="370"/>
      <c r="I9" s="8"/>
      <c r="J9" s="8"/>
      <c r="K9" s="8"/>
      <c r="L9" s="8"/>
      <c r="M9" s="8"/>
      <c r="N9" s="8"/>
    </row>
    <row r="10" spans="1:34" ht="23.65" customHeight="1" thickTop="1" thickBot="1">
      <c r="B10" s="371" t="s">
        <v>87</v>
      </c>
      <c r="C10" s="371"/>
      <c r="D10" s="371"/>
      <c r="E10" s="371"/>
      <c r="F10" s="371"/>
      <c r="G10" s="371"/>
      <c r="H10" s="371"/>
      <c r="I10" s="371"/>
      <c r="J10" s="371"/>
      <c r="K10" s="371"/>
      <c r="L10" s="371"/>
      <c r="M10" s="372"/>
      <c r="N10" s="372"/>
    </row>
    <row r="11" spans="1:34" s="44" customFormat="1" ht="23.65" customHeight="1" thickTop="1" thickBot="1">
      <c r="B11" s="359"/>
      <c r="C11" s="360"/>
      <c r="D11" s="75" t="s">
        <v>88</v>
      </c>
      <c r="E11" s="361" t="s">
        <v>89</v>
      </c>
      <c r="F11" s="362"/>
      <c r="G11" s="362"/>
      <c r="H11" s="344"/>
      <c r="I11" s="345"/>
      <c r="J11" s="346"/>
      <c r="K11" s="51" t="s">
        <v>91</v>
      </c>
      <c r="L11" s="73"/>
      <c r="M11" s="72"/>
      <c r="N11" s="72"/>
    </row>
    <row r="12" spans="1:34" s="44" customFormat="1" ht="23.65" customHeight="1" thickTop="1" thickBot="1">
      <c r="B12" s="74" t="s">
        <v>90</v>
      </c>
      <c r="C12" s="72"/>
      <c r="D12" s="73"/>
      <c r="E12" s="73"/>
      <c r="F12" s="73"/>
      <c r="G12" s="73"/>
      <c r="H12" s="73"/>
      <c r="I12" s="73"/>
      <c r="J12" s="73"/>
      <c r="K12" s="73"/>
      <c r="L12" s="73"/>
      <c r="M12" s="72"/>
      <c r="N12" s="72"/>
    </row>
    <row r="13" spans="1:34" s="44" customFormat="1" ht="46.5" customHeight="1" thickTop="1" thickBot="1">
      <c r="B13" s="347"/>
      <c r="C13" s="348"/>
      <c r="D13" s="348"/>
      <c r="E13" s="348"/>
      <c r="F13" s="348"/>
      <c r="G13" s="348"/>
      <c r="H13" s="348"/>
      <c r="I13" s="348"/>
      <c r="J13" s="348"/>
      <c r="K13" s="348"/>
      <c r="L13" s="348"/>
      <c r="M13" s="348"/>
      <c r="N13" s="349"/>
    </row>
    <row r="14" spans="1:34" ht="18.649999999999999" customHeight="1" thickTop="1">
      <c r="B14" s="35" t="s">
        <v>74</v>
      </c>
    </row>
    <row r="15" spans="1:34" s="35" customFormat="1" ht="15.65" customHeight="1">
      <c r="B15" s="39" t="s">
        <v>73</v>
      </c>
    </row>
    <row r="16" spans="1:34" s="35" customFormat="1" ht="15.65" customHeight="1" thickBot="1"/>
    <row r="17" spans="1:34" ht="23.65" customHeight="1" thickTop="1" thickBot="1">
      <c r="B17" s="354" t="s">
        <v>53</v>
      </c>
      <c r="C17" s="355"/>
      <c r="D17" s="355"/>
      <c r="E17" s="355"/>
      <c r="F17" s="355"/>
      <c r="G17" s="356"/>
      <c r="H17" s="331"/>
      <c r="I17" s="332"/>
      <c r="J17" s="7" t="s">
        <v>20</v>
      </c>
    </row>
    <row r="18" spans="1:34" ht="4.9000000000000004" customHeight="1" thickTop="1" thickBot="1">
      <c r="H18" s="8"/>
      <c r="I18" s="8"/>
    </row>
    <row r="19" spans="1:34" s="34" customFormat="1" ht="22.9" customHeight="1" thickTop="1" thickBot="1">
      <c r="B19" s="338" t="s">
        <v>54</v>
      </c>
      <c r="C19" s="339"/>
      <c r="D19" s="339"/>
      <c r="E19" s="339"/>
      <c r="F19" s="339"/>
      <c r="G19" s="340"/>
      <c r="H19" s="350"/>
      <c r="I19" s="351"/>
      <c r="J19" s="352"/>
      <c r="K19" s="40"/>
      <c r="L19" s="353"/>
      <c r="M19" s="353"/>
      <c r="N19" s="353"/>
    </row>
    <row r="20" spans="1:34" s="34" customFormat="1" ht="4.9000000000000004" customHeight="1" thickTop="1" thickBot="1">
      <c r="H20" s="8"/>
      <c r="I20" s="8"/>
      <c r="L20" s="51"/>
      <c r="M20" s="51"/>
      <c r="N20" s="51"/>
    </row>
    <row r="21" spans="1:34" s="44" customFormat="1" ht="22.9" customHeight="1" thickTop="1" thickBot="1">
      <c r="B21" s="354" t="s">
        <v>174</v>
      </c>
      <c r="C21" s="355"/>
      <c r="D21" s="355"/>
      <c r="E21" s="355"/>
      <c r="F21" s="355"/>
      <c r="G21" s="356"/>
      <c r="H21" s="344"/>
      <c r="I21" s="345"/>
      <c r="J21" s="345"/>
      <c r="K21" s="346"/>
      <c r="L21" s="353"/>
      <c r="M21" s="353"/>
      <c r="N21" s="353"/>
    </row>
    <row r="22" spans="1:34" s="44" customFormat="1" ht="4.9000000000000004" customHeight="1" thickTop="1" thickBot="1">
      <c r="H22" s="8"/>
      <c r="I22" s="8"/>
    </row>
    <row r="23" spans="1:34" ht="26.65" customHeight="1" thickTop="1" thickBot="1">
      <c r="B23" s="338" t="s">
        <v>93</v>
      </c>
      <c r="C23" s="339"/>
      <c r="D23" s="339"/>
      <c r="E23" s="339"/>
      <c r="F23" s="339"/>
      <c r="G23" s="340"/>
      <c r="H23" s="341"/>
      <c r="I23" s="342"/>
      <c r="J23" s="342"/>
      <c r="K23" s="343"/>
    </row>
    <row r="24" spans="1:34" ht="7.15" customHeight="1" thickTop="1">
      <c r="H24" s="8"/>
      <c r="I24" s="8"/>
      <c r="J24" s="8"/>
      <c r="K24" s="33"/>
      <c r="L24" s="33"/>
      <c r="M24" s="33"/>
      <c r="N24" s="33"/>
    </row>
    <row r="25" spans="1:34" ht="23.65" customHeight="1">
      <c r="B25" s="7" t="s">
        <v>21</v>
      </c>
      <c r="H25" s="8"/>
      <c r="I25" s="8"/>
    </row>
    <row r="26" spans="1:34" ht="13.5" thickBot="1"/>
    <row r="27" spans="1:34" ht="19.5" customHeight="1" thickTop="1" thickBot="1">
      <c r="B27" s="335" t="s">
        <v>98</v>
      </c>
      <c r="C27" s="336"/>
      <c r="D27" s="336"/>
      <c r="E27" s="336"/>
      <c r="F27" s="336"/>
      <c r="G27" s="337"/>
      <c r="H27" s="333"/>
      <c r="I27" s="334"/>
    </row>
    <row r="28" spans="1:34" ht="19.5" customHeight="1" thickTop="1">
      <c r="B28" s="47" t="str">
        <f>IF(H27="あり","以下に続けて記載",IF(H27="なし","安全装置の詳細についての記載は以上です",""))</f>
        <v/>
      </c>
    </row>
    <row r="29" spans="1:34" s="44" customFormat="1" ht="13.15" customHeight="1">
      <c r="A29" s="8"/>
      <c r="B29" s="10"/>
      <c r="C29" s="41"/>
      <c r="D29" s="41"/>
      <c r="E29" s="41"/>
      <c r="F29" s="41"/>
      <c r="G29" s="41"/>
      <c r="H29" s="41"/>
      <c r="I29" s="41"/>
      <c r="J29" s="41"/>
      <c r="K29" s="41"/>
      <c r="L29" s="41"/>
      <c r="M29" s="41"/>
      <c r="N29" s="41"/>
      <c r="O29" s="9"/>
      <c r="P29" s="9"/>
      <c r="Q29" s="9"/>
      <c r="R29" s="9"/>
      <c r="S29" s="9"/>
      <c r="T29" s="9"/>
      <c r="U29" s="9"/>
      <c r="V29" s="9"/>
      <c r="W29" s="9"/>
      <c r="X29" s="9"/>
      <c r="Y29" s="9"/>
      <c r="Z29" s="9"/>
      <c r="AA29" s="9"/>
      <c r="AB29" s="9"/>
      <c r="AC29" s="9"/>
      <c r="AD29" s="9"/>
      <c r="AE29" s="9"/>
      <c r="AF29" s="9"/>
      <c r="AG29" s="8"/>
      <c r="AH29" s="8"/>
    </row>
    <row r="30" spans="1:34" s="44" customFormat="1" ht="21.75" customHeight="1">
      <c r="A30" s="8"/>
      <c r="B30" s="76" t="s">
        <v>96</v>
      </c>
      <c r="C30" s="41"/>
      <c r="D30" s="41"/>
      <c r="E30" s="41"/>
      <c r="F30" s="41"/>
      <c r="G30" s="41"/>
      <c r="H30" s="41"/>
      <c r="I30" s="41"/>
      <c r="J30" s="41"/>
      <c r="K30" s="41"/>
      <c r="L30" s="41"/>
      <c r="M30" s="41"/>
      <c r="N30" s="41"/>
      <c r="O30" s="9"/>
      <c r="P30" s="9"/>
      <c r="Q30" s="9"/>
      <c r="R30" s="9"/>
      <c r="S30" s="9"/>
      <c r="T30" s="9"/>
      <c r="U30" s="9"/>
      <c r="V30" s="9"/>
      <c r="W30" s="9"/>
      <c r="X30" s="9"/>
      <c r="Y30" s="9"/>
      <c r="Z30" s="9"/>
      <c r="AA30" s="9"/>
      <c r="AB30" s="9"/>
      <c r="AC30" s="9"/>
      <c r="AD30" s="9"/>
      <c r="AE30" s="9"/>
      <c r="AF30" s="9"/>
      <c r="AG30" s="8"/>
      <c r="AH30" s="8"/>
    </row>
    <row r="31" spans="1:34" s="44" customFormat="1" ht="13.15" customHeight="1" thickBot="1">
      <c r="A31" s="8"/>
      <c r="B31" s="10"/>
      <c r="C31" s="41"/>
      <c r="D31" s="41"/>
      <c r="E31" s="41"/>
      <c r="F31" s="41"/>
      <c r="G31" s="41"/>
      <c r="H31" s="41"/>
      <c r="I31" s="41"/>
      <c r="J31" s="41"/>
      <c r="K31" s="41"/>
      <c r="L31" s="41"/>
      <c r="M31" s="41"/>
      <c r="N31" s="41"/>
      <c r="O31" s="9"/>
      <c r="P31" s="9"/>
      <c r="Q31" s="9"/>
      <c r="R31" s="9"/>
      <c r="S31" s="9"/>
      <c r="T31" s="9"/>
      <c r="U31" s="9"/>
      <c r="V31" s="9"/>
      <c r="W31" s="9"/>
      <c r="X31" s="9"/>
      <c r="Y31" s="9"/>
      <c r="Z31" s="9"/>
      <c r="AA31" s="9"/>
      <c r="AB31" s="9"/>
      <c r="AC31" s="9"/>
      <c r="AD31" s="9"/>
      <c r="AE31" s="9"/>
      <c r="AF31" s="9"/>
      <c r="AG31" s="8"/>
      <c r="AH31" s="8"/>
    </row>
    <row r="32" spans="1:34" s="44" customFormat="1" ht="23.65" customHeight="1" thickTop="1" thickBot="1">
      <c r="B32" s="365" t="s">
        <v>106</v>
      </c>
      <c r="C32" s="366"/>
      <c r="D32" s="367"/>
      <c r="E32" s="368"/>
      <c r="F32" s="369"/>
      <c r="G32" s="369"/>
      <c r="H32" s="370"/>
      <c r="I32" s="8"/>
      <c r="J32" s="8"/>
      <c r="K32" s="8"/>
      <c r="L32" s="8"/>
      <c r="M32" s="8"/>
      <c r="N32" s="8"/>
    </row>
    <row r="33" spans="2:14" s="44" customFormat="1" ht="23.65" customHeight="1" thickTop="1" thickBot="1">
      <c r="B33" s="371" t="s">
        <v>87</v>
      </c>
      <c r="C33" s="371"/>
      <c r="D33" s="371"/>
      <c r="E33" s="371"/>
      <c r="F33" s="371"/>
      <c r="G33" s="371"/>
      <c r="H33" s="371"/>
      <c r="I33" s="371"/>
      <c r="J33" s="371"/>
      <c r="K33" s="371"/>
      <c r="L33" s="371"/>
      <c r="M33" s="372"/>
      <c r="N33" s="372"/>
    </row>
    <row r="34" spans="2:14" s="44" customFormat="1" ht="23.65" customHeight="1" thickTop="1" thickBot="1">
      <c r="B34" s="333"/>
      <c r="C34" s="334"/>
      <c r="D34" s="75" t="s">
        <v>88</v>
      </c>
      <c r="E34" s="361" t="s">
        <v>89</v>
      </c>
      <c r="F34" s="362"/>
      <c r="G34" s="362"/>
      <c r="H34" s="344"/>
      <c r="I34" s="345"/>
      <c r="J34" s="346"/>
      <c r="K34" s="51" t="s">
        <v>91</v>
      </c>
      <c r="L34" s="73"/>
      <c r="M34" s="72"/>
      <c r="N34" s="72"/>
    </row>
    <row r="35" spans="2:14" s="44" customFormat="1" ht="23.65" customHeight="1" thickTop="1" thickBot="1">
      <c r="B35" s="74" t="s">
        <v>90</v>
      </c>
      <c r="C35" s="72"/>
      <c r="D35" s="73"/>
      <c r="E35" s="73"/>
      <c r="F35" s="73"/>
      <c r="G35" s="73"/>
      <c r="H35" s="73"/>
      <c r="I35" s="73"/>
      <c r="J35" s="73"/>
      <c r="K35" s="73"/>
      <c r="L35" s="73"/>
      <c r="M35" s="72"/>
      <c r="N35" s="72"/>
    </row>
    <row r="36" spans="2:14" s="44" customFormat="1" ht="46.5" customHeight="1" thickTop="1" thickBot="1">
      <c r="B36" s="347"/>
      <c r="C36" s="348"/>
      <c r="D36" s="348"/>
      <c r="E36" s="348"/>
      <c r="F36" s="348"/>
      <c r="G36" s="348"/>
      <c r="H36" s="348"/>
      <c r="I36" s="348"/>
      <c r="J36" s="348"/>
      <c r="K36" s="348"/>
      <c r="L36" s="348"/>
      <c r="M36" s="348"/>
      <c r="N36" s="349"/>
    </row>
    <row r="37" spans="2:14" s="44" customFormat="1" ht="18.649999999999999" customHeight="1" thickTop="1">
      <c r="B37" s="44" t="s">
        <v>74</v>
      </c>
    </row>
    <row r="38" spans="2:14" s="44" customFormat="1" ht="15.65" customHeight="1">
      <c r="B38" s="39" t="s">
        <v>73</v>
      </c>
    </row>
    <row r="39" spans="2:14" s="44" customFormat="1" ht="15.65" customHeight="1" thickBot="1"/>
    <row r="40" spans="2:14" s="44" customFormat="1" ht="23.65" customHeight="1" thickTop="1" thickBot="1">
      <c r="B40" s="354" t="s">
        <v>94</v>
      </c>
      <c r="C40" s="355"/>
      <c r="D40" s="355"/>
      <c r="E40" s="355"/>
      <c r="F40" s="355"/>
      <c r="G40" s="356"/>
      <c r="H40" s="331"/>
      <c r="I40" s="332"/>
      <c r="J40" s="44" t="s">
        <v>20</v>
      </c>
    </row>
    <row r="41" spans="2:14" s="44" customFormat="1" ht="4.9000000000000004" customHeight="1" thickTop="1" thickBot="1">
      <c r="H41" s="8"/>
      <c r="I41" s="8"/>
    </row>
    <row r="42" spans="2:14" s="44" customFormat="1" ht="22.9" customHeight="1" thickTop="1" thickBot="1">
      <c r="B42" s="338" t="s">
        <v>54</v>
      </c>
      <c r="C42" s="339"/>
      <c r="D42" s="339"/>
      <c r="E42" s="339"/>
      <c r="F42" s="339"/>
      <c r="G42" s="340"/>
      <c r="H42" s="350"/>
      <c r="I42" s="351"/>
      <c r="J42" s="352"/>
      <c r="K42" s="40"/>
      <c r="L42" s="353"/>
      <c r="M42" s="353"/>
      <c r="N42" s="353"/>
    </row>
    <row r="43" spans="2:14" s="44" customFormat="1" ht="4.9000000000000004" customHeight="1" thickTop="1" thickBot="1">
      <c r="H43" s="8"/>
      <c r="I43" s="8"/>
      <c r="L43" s="51"/>
      <c r="M43" s="51"/>
      <c r="N43" s="51"/>
    </row>
    <row r="44" spans="2:14" s="44" customFormat="1" ht="22.9" customHeight="1" thickTop="1" thickBot="1">
      <c r="B44" s="354" t="s">
        <v>174</v>
      </c>
      <c r="C44" s="355"/>
      <c r="D44" s="355"/>
      <c r="E44" s="355"/>
      <c r="F44" s="355"/>
      <c r="G44" s="356"/>
      <c r="H44" s="344"/>
      <c r="I44" s="345"/>
      <c r="J44" s="345"/>
      <c r="K44" s="346"/>
      <c r="L44" s="353"/>
      <c r="M44" s="353"/>
      <c r="N44" s="353"/>
    </row>
    <row r="45" spans="2:14" s="44" customFormat="1" ht="4.9000000000000004" customHeight="1" thickTop="1" thickBot="1">
      <c r="H45" s="8"/>
      <c r="I45" s="8"/>
    </row>
    <row r="46" spans="2:14" s="44" customFormat="1" ht="26.65" customHeight="1" thickTop="1" thickBot="1">
      <c r="B46" s="338" t="s">
        <v>93</v>
      </c>
      <c r="C46" s="339"/>
      <c r="D46" s="339"/>
      <c r="E46" s="339"/>
      <c r="F46" s="339"/>
      <c r="G46" s="340"/>
      <c r="H46" s="341"/>
      <c r="I46" s="342"/>
      <c r="J46" s="342"/>
      <c r="K46" s="343"/>
    </row>
    <row r="47" spans="2:14" s="44" customFormat="1" ht="7.15" customHeight="1" thickTop="1">
      <c r="H47" s="8"/>
      <c r="I47" s="8"/>
      <c r="J47" s="8"/>
      <c r="K47" s="33"/>
      <c r="L47" s="33"/>
      <c r="M47" s="33"/>
      <c r="N47" s="33"/>
    </row>
    <row r="48" spans="2:14" s="44" customFormat="1" ht="23.65" customHeight="1">
      <c r="B48" s="44" t="s">
        <v>21</v>
      </c>
      <c r="H48" s="8"/>
      <c r="I48" s="8"/>
    </row>
    <row r="49" spans="1:34" s="44" customFormat="1" ht="13.5" thickBot="1"/>
    <row r="50" spans="1:34" s="44" customFormat="1" ht="19.5" customHeight="1" thickTop="1" thickBot="1">
      <c r="B50" s="335" t="s">
        <v>98</v>
      </c>
      <c r="C50" s="336"/>
      <c r="D50" s="336"/>
      <c r="E50" s="336"/>
      <c r="F50" s="336"/>
      <c r="G50" s="337"/>
      <c r="H50" s="333"/>
      <c r="I50" s="334"/>
    </row>
    <row r="51" spans="1:34" s="44" customFormat="1" ht="19.5" customHeight="1" thickTop="1">
      <c r="B51" s="47" t="str">
        <f>IF(H50="あり","以下に続けて記載",IF(H50="なし","安全装置の詳細についての記載は以上です",""))</f>
        <v/>
      </c>
    </row>
    <row r="52" spans="1:34" s="44" customFormat="1" ht="13.15" customHeight="1">
      <c r="A52" s="8"/>
      <c r="B52" s="10"/>
      <c r="C52" s="41"/>
      <c r="D52" s="41"/>
      <c r="E52" s="41"/>
      <c r="F52" s="41"/>
      <c r="G52" s="41"/>
      <c r="H52" s="41"/>
      <c r="I52" s="41"/>
      <c r="J52" s="41"/>
      <c r="K52" s="41"/>
      <c r="L52" s="41"/>
      <c r="M52" s="41"/>
      <c r="N52" s="41"/>
      <c r="O52" s="9"/>
      <c r="P52" s="9"/>
      <c r="Q52" s="9"/>
      <c r="R52" s="9"/>
      <c r="S52" s="9"/>
      <c r="T52" s="9"/>
      <c r="U52" s="9"/>
      <c r="V52" s="9"/>
      <c r="W52" s="9"/>
      <c r="X52" s="9"/>
      <c r="Y52" s="9"/>
      <c r="Z52" s="9"/>
      <c r="AA52" s="9"/>
      <c r="AB52" s="9"/>
      <c r="AC52" s="9"/>
      <c r="AD52" s="9"/>
      <c r="AE52" s="9"/>
      <c r="AF52" s="9"/>
      <c r="AG52" s="8"/>
      <c r="AH52" s="8"/>
    </row>
    <row r="53" spans="1:34" s="44" customFormat="1" ht="21.75" customHeight="1">
      <c r="A53" s="8"/>
      <c r="B53" s="76" t="s">
        <v>97</v>
      </c>
      <c r="C53" s="41"/>
      <c r="D53" s="41"/>
      <c r="E53" s="41"/>
      <c r="F53" s="41"/>
      <c r="G53" s="41"/>
      <c r="H53" s="41"/>
      <c r="I53" s="41"/>
      <c r="J53" s="41"/>
      <c r="K53" s="41"/>
      <c r="L53" s="41"/>
      <c r="M53" s="41"/>
      <c r="N53" s="41"/>
      <c r="O53" s="9"/>
      <c r="P53" s="9"/>
      <c r="Q53" s="9"/>
      <c r="R53" s="9"/>
      <c r="S53" s="9"/>
      <c r="T53" s="9"/>
      <c r="U53" s="9"/>
      <c r="V53" s="9"/>
      <c r="W53" s="9"/>
      <c r="X53" s="9"/>
      <c r="Y53" s="9"/>
      <c r="Z53" s="9"/>
      <c r="AA53" s="9"/>
      <c r="AB53" s="9"/>
      <c r="AC53" s="9"/>
      <c r="AD53" s="9"/>
      <c r="AE53" s="9"/>
      <c r="AF53" s="9"/>
      <c r="AG53" s="8"/>
      <c r="AH53" s="8"/>
    </row>
    <row r="54" spans="1:34" s="44" customFormat="1" ht="13.15" customHeight="1" thickBot="1">
      <c r="A54" s="8"/>
      <c r="B54" s="10"/>
      <c r="C54" s="41"/>
      <c r="D54" s="41"/>
      <c r="E54" s="41"/>
      <c r="F54" s="41"/>
      <c r="G54" s="41"/>
      <c r="H54" s="41"/>
      <c r="I54" s="41"/>
      <c r="J54" s="41"/>
      <c r="K54" s="41"/>
      <c r="L54" s="41"/>
      <c r="M54" s="41"/>
      <c r="N54" s="41"/>
      <c r="O54" s="9"/>
      <c r="P54" s="9"/>
      <c r="Q54" s="9"/>
      <c r="R54" s="9"/>
      <c r="S54" s="9"/>
      <c r="T54" s="9"/>
      <c r="U54" s="9"/>
      <c r="V54" s="9"/>
      <c r="W54" s="9"/>
      <c r="X54" s="9"/>
      <c r="Y54" s="9"/>
      <c r="Z54" s="9"/>
      <c r="AA54" s="9"/>
      <c r="AB54" s="9"/>
      <c r="AC54" s="9"/>
      <c r="AD54" s="9"/>
      <c r="AE54" s="9"/>
      <c r="AF54" s="9"/>
      <c r="AG54" s="8"/>
      <c r="AH54" s="8"/>
    </row>
    <row r="55" spans="1:34" s="44" customFormat="1" ht="23.65" customHeight="1" thickTop="1" thickBot="1">
      <c r="B55" s="365" t="s">
        <v>106</v>
      </c>
      <c r="C55" s="366"/>
      <c r="D55" s="367"/>
      <c r="E55" s="368"/>
      <c r="F55" s="369"/>
      <c r="G55" s="369"/>
      <c r="H55" s="370"/>
      <c r="I55" s="8"/>
      <c r="J55" s="8"/>
      <c r="K55" s="8"/>
      <c r="L55" s="8"/>
      <c r="M55" s="8"/>
      <c r="N55" s="8"/>
    </row>
    <row r="56" spans="1:34" s="44" customFormat="1" ht="23.65" customHeight="1" thickTop="1" thickBot="1">
      <c r="B56" s="371" t="s">
        <v>87</v>
      </c>
      <c r="C56" s="371"/>
      <c r="D56" s="371"/>
      <c r="E56" s="371"/>
      <c r="F56" s="371"/>
      <c r="G56" s="371"/>
      <c r="H56" s="371"/>
      <c r="I56" s="371"/>
      <c r="J56" s="371"/>
      <c r="K56" s="371"/>
      <c r="L56" s="371"/>
      <c r="M56" s="372"/>
      <c r="N56" s="372"/>
    </row>
    <row r="57" spans="1:34" s="44" customFormat="1" ht="23.65" customHeight="1" thickTop="1" thickBot="1">
      <c r="B57" s="333"/>
      <c r="C57" s="334"/>
      <c r="D57" s="75" t="s">
        <v>88</v>
      </c>
      <c r="E57" s="361" t="s">
        <v>89</v>
      </c>
      <c r="F57" s="362"/>
      <c r="G57" s="362"/>
      <c r="H57" s="344"/>
      <c r="I57" s="345"/>
      <c r="J57" s="346"/>
      <c r="K57" s="51" t="s">
        <v>91</v>
      </c>
      <c r="L57" s="73"/>
      <c r="M57" s="72"/>
      <c r="N57" s="72"/>
    </row>
    <row r="58" spans="1:34" s="44" customFormat="1" ht="23.65" customHeight="1" thickTop="1" thickBot="1">
      <c r="B58" s="74" t="s">
        <v>90</v>
      </c>
      <c r="C58" s="72"/>
      <c r="D58" s="73"/>
      <c r="E58" s="73"/>
      <c r="F58" s="73"/>
      <c r="G58" s="73"/>
      <c r="H58" s="73"/>
      <c r="I58" s="73"/>
      <c r="J58" s="73"/>
      <c r="K58" s="73"/>
      <c r="L58" s="73"/>
      <c r="M58" s="72"/>
      <c r="N58" s="72"/>
    </row>
    <row r="59" spans="1:34" s="44" customFormat="1" ht="46.5" customHeight="1" thickTop="1" thickBot="1">
      <c r="B59" s="347"/>
      <c r="C59" s="348"/>
      <c r="D59" s="348"/>
      <c r="E59" s="348"/>
      <c r="F59" s="348"/>
      <c r="G59" s="348"/>
      <c r="H59" s="348"/>
      <c r="I59" s="348"/>
      <c r="J59" s="348"/>
      <c r="K59" s="348"/>
      <c r="L59" s="348"/>
      <c r="M59" s="348"/>
      <c r="N59" s="349"/>
    </row>
    <row r="60" spans="1:34" s="44" customFormat="1" ht="18.649999999999999" customHeight="1" thickTop="1">
      <c r="B60" s="44" t="s">
        <v>74</v>
      </c>
    </row>
    <row r="61" spans="1:34" s="44" customFormat="1" ht="15.65" customHeight="1">
      <c r="B61" s="39" t="s">
        <v>73</v>
      </c>
    </row>
    <row r="62" spans="1:34" s="44" customFormat="1" ht="15.65" customHeight="1" thickBot="1"/>
    <row r="63" spans="1:34" s="44" customFormat="1" ht="23.65" customHeight="1" thickTop="1" thickBot="1">
      <c r="B63" s="354" t="s">
        <v>95</v>
      </c>
      <c r="C63" s="355"/>
      <c r="D63" s="355"/>
      <c r="E63" s="355"/>
      <c r="F63" s="355"/>
      <c r="G63" s="356"/>
      <c r="H63" s="331"/>
      <c r="I63" s="332"/>
      <c r="J63" s="44" t="s">
        <v>20</v>
      </c>
    </row>
    <row r="64" spans="1:34" s="44" customFormat="1" ht="4.9000000000000004" customHeight="1" thickTop="1" thickBot="1">
      <c r="H64" s="8"/>
      <c r="I64" s="8"/>
    </row>
    <row r="65" spans="2:14" s="44" customFormat="1" ht="22.9" customHeight="1" thickTop="1" thickBot="1">
      <c r="B65" s="338" t="s">
        <v>54</v>
      </c>
      <c r="C65" s="339"/>
      <c r="D65" s="339"/>
      <c r="E65" s="339"/>
      <c r="F65" s="339"/>
      <c r="G65" s="340"/>
      <c r="H65" s="350"/>
      <c r="I65" s="351"/>
      <c r="J65" s="352"/>
      <c r="K65" s="40"/>
      <c r="L65" s="353"/>
      <c r="M65" s="353"/>
      <c r="N65" s="353"/>
    </row>
    <row r="66" spans="2:14" s="44" customFormat="1" ht="4.9000000000000004" customHeight="1" thickTop="1" thickBot="1">
      <c r="H66" s="8"/>
      <c r="I66" s="8"/>
      <c r="L66" s="51"/>
      <c r="M66" s="51"/>
      <c r="N66" s="51"/>
    </row>
    <row r="67" spans="2:14" s="44" customFormat="1" ht="22.9" customHeight="1" thickTop="1" thickBot="1">
      <c r="B67" s="354" t="s">
        <v>174</v>
      </c>
      <c r="C67" s="355"/>
      <c r="D67" s="355"/>
      <c r="E67" s="355"/>
      <c r="F67" s="355"/>
      <c r="G67" s="356"/>
      <c r="H67" s="344"/>
      <c r="I67" s="345"/>
      <c r="J67" s="345"/>
      <c r="K67" s="346"/>
      <c r="L67" s="353"/>
      <c r="M67" s="353"/>
      <c r="N67" s="353"/>
    </row>
    <row r="68" spans="2:14" s="44" customFormat="1" ht="4.9000000000000004" customHeight="1" thickTop="1" thickBot="1">
      <c r="H68" s="8"/>
      <c r="I68" s="8"/>
    </row>
    <row r="69" spans="2:14" s="44" customFormat="1" ht="26.65" customHeight="1" thickTop="1" thickBot="1">
      <c r="B69" s="338" t="s">
        <v>93</v>
      </c>
      <c r="C69" s="339"/>
      <c r="D69" s="339"/>
      <c r="E69" s="339"/>
      <c r="F69" s="339"/>
      <c r="G69" s="340"/>
      <c r="H69" s="341"/>
      <c r="I69" s="342"/>
      <c r="J69" s="342"/>
      <c r="K69" s="343"/>
    </row>
    <row r="70" spans="2:14" s="44" customFormat="1" ht="7.15" customHeight="1" thickTop="1">
      <c r="H70" s="8"/>
      <c r="I70" s="8"/>
      <c r="J70" s="8"/>
      <c r="K70" s="33"/>
      <c r="L70" s="33"/>
      <c r="M70" s="33"/>
      <c r="N70" s="33"/>
    </row>
    <row r="71" spans="2:14" s="44" customFormat="1" ht="23.65" customHeight="1">
      <c r="B71" s="44" t="s">
        <v>21</v>
      </c>
      <c r="H71" s="8"/>
      <c r="I71" s="8"/>
    </row>
  </sheetData>
  <sheetProtection password="B890" sheet="1" objects="1" scenarios="1"/>
  <mergeCells count="61">
    <mergeCell ref="H67:K67"/>
    <mergeCell ref="B36:N36"/>
    <mergeCell ref="B40:G40"/>
    <mergeCell ref="B27:G27"/>
    <mergeCell ref="H27:I27"/>
    <mergeCell ref="B32:D32"/>
    <mergeCell ref="E32:H32"/>
    <mergeCell ref="B33:L33"/>
    <mergeCell ref="H34:J34"/>
    <mergeCell ref="M33:N33"/>
    <mergeCell ref="H42:J42"/>
    <mergeCell ref="L42:N42"/>
    <mergeCell ref="B55:D55"/>
    <mergeCell ref="E34:G34"/>
    <mergeCell ref="B44:G44"/>
    <mergeCell ref="L44:N44"/>
    <mergeCell ref="H69:K69"/>
    <mergeCell ref="B69:G69"/>
    <mergeCell ref="H63:I63"/>
    <mergeCell ref="H65:J65"/>
    <mergeCell ref="E55:H55"/>
    <mergeCell ref="B56:L56"/>
    <mergeCell ref="L65:N65"/>
    <mergeCell ref="L67:N67"/>
    <mergeCell ref="B63:G63"/>
    <mergeCell ref="B65:G65"/>
    <mergeCell ref="B67:G67"/>
    <mergeCell ref="M56:N56"/>
    <mergeCell ref="B57:C57"/>
    <mergeCell ref="E57:G57"/>
    <mergeCell ref="H57:J57"/>
    <mergeCell ref="B59:N59"/>
    <mergeCell ref="H1:I1"/>
    <mergeCell ref="J1:N1"/>
    <mergeCell ref="B11:C11"/>
    <mergeCell ref="E11:G11"/>
    <mergeCell ref="H11:J11"/>
    <mergeCell ref="B3:N3"/>
    <mergeCell ref="B9:D9"/>
    <mergeCell ref="E9:H9"/>
    <mergeCell ref="B10:L10"/>
    <mergeCell ref="M10:N10"/>
    <mergeCell ref="B34:C34"/>
    <mergeCell ref="B13:N13"/>
    <mergeCell ref="H19:J19"/>
    <mergeCell ref="L19:N19"/>
    <mergeCell ref="B17:G17"/>
    <mergeCell ref="B19:G19"/>
    <mergeCell ref="H23:K23"/>
    <mergeCell ref="H17:I17"/>
    <mergeCell ref="L21:N21"/>
    <mergeCell ref="B23:G23"/>
    <mergeCell ref="B21:G21"/>
    <mergeCell ref="H21:K21"/>
    <mergeCell ref="B50:G50"/>
    <mergeCell ref="H50:I50"/>
    <mergeCell ref="H40:I40"/>
    <mergeCell ref="B42:G42"/>
    <mergeCell ref="B46:G46"/>
    <mergeCell ref="H46:K46"/>
    <mergeCell ref="H44:K44"/>
  </mergeCells>
  <phoneticPr fontId="4"/>
  <dataValidations count="4">
    <dataValidation type="list" allowBlank="1" showInputMessage="1" showErrorMessage="1" sqref="M11:N11 H50:I50 B11:C11 M34:N34 H27:I27 B34:C34 M57:N57 B57:C57">
      <formula1>"あり,なし"</formula1>
    </dataValidation>
    <dataValidation type="list" allowBlank="1" showInputMessage="1" showErrorMessage="1" sqref="H46 H23 H69">
      <formula1>"安全装置購入設置,安全装置リースによる設置,委託（送迎委託業者）による設置,その他"</formula1>
    </dataValidation>
    <dataValidation type="list" allowBlank="1" showInputMessage="1" showErrorMessage="1" sqref="K42 K65 K19">
      <formula1>"児童発達支援,放課後等デイサービス,児発・放デイの両事業"</formula1>
    </dataValidation>
    <dataValidation type="list" allowBlank="1" showInputMessage="1" showErrorMessage="1" sqref="H19:J19 H42:J42 H65:J65">
      <formula1>"送迎用,送迎以外の活動用,送迎及び送迎以外の活動両方"</formula1>
    </dataValidation>
  </dataValidations>
  <hyperlinks>
    <hyperlink ref="B15" r:id="rId1"/>
    <hyperlink ref="B38" r:id="rId2"/>
    <hyperlink ref="B61" r:id="rId3"/>
  </hyperlinks>
  <pageMargins left="0.70866141732283472" right="0.70866141732283472" top="0.74803149606299213" bottom="0.74803149606299213" header="0.31496062992125984" footer="0.31496062992125984"/>
  <pageSetup paperSize="9" fitToWidth="0" fitToHeight="0" orientation="portrait" r:id="rId4"/>
  <rowBreaks count="2" manualBreakCount="2">
    <brk id="28" max="13" man="1"/>
    <brk id="51" max="13" man="1"/>
  </rowBreaks>
  <drawing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sheetPr>
  <dimension ref="A1:AG33"/>
  <sheetViews>
    <sheetView view="pageBreakPreview" zoomScale="85" zoomScaleNormal="100" zoomScaleSheetLayoutView="85" workbookViewId="0"/>
  </sheetViews>
  <sheetFormatPr defaultColWidth="8.90625" defaultRowHeight="13"/>
  <cols>
    <col min="1" max="1" width="1.08984375" style="87" customWidth="1"/>
    <col min="2" max="2" width="19.36328125" style="87" customWidth="1"/>
    <col min="3" max="13" width="6.6328125" style="87" customWidth="1"/>
    <col min="14" max="16384" width="8.90625" style="87"/>
  </cols>
  <sheetData>
    <row r="1" spans="1:33" ht="13.5" customHeight="1">
      <c r="A1" s="84"/>
      <c r="B1" s="85" t="s">
        <v>153</v>
      </c>
      <c r="C1" s="86"/>
      <c r="D1" s="86"/>
      <c r="E1" s="86"/>
      <c r="F1" s="86"/>
      <c r="G1" s="377" t="s">
        <v>76</v>
      </c>
      <c r="H1" s="377"/>
      <c r="I1" s="378" t="str">
        <f>IF('(2)事業報告書'!E7="","(2)事業報告書の「１　事業所名」を入力してください。",'(2)事業報告書'!E7)</f>
        <v>(2)事業報告書の「１　事業所名」を入力してください。</v>
      </c>
      <c r="J1" s="378"/>
      <c r="K1" s="378"/>
      <c r="L1" s="378"/>
      <c r="M1" s="378"/>
      <c r="N1" s="86"/>
      <c r="O1" s="86"/>
      <c r="P1" s="86"/>
      <c r="Q1" s="86"/>
      <c r="R1" s="86"/>
      <c r="S1" s="86"/>
      <c r="T1" s="86"/>
      <c r="U1" s="86"/>
      <c r="V1" s="86"/>
      <c r="W1" s="86"/>
      <c r="X1" s="86"/>
      <c r="Y1" s="86"/>
      <c r="Z1" s="86"/>
      <c r="AA1" s="86"/>
      <c r="AB1" s="86"/>
      <c r="AC1" s="86"/>
      <c r="AD1" s="86"/>
      <c r="AE1" s="86"/>
      <c r="AF1" s="86"/>
      <c r="AG1" s="86"/>
    </row>
    <row r="2" spans="1:33" ht="13.5" customHeight="1">
      <c r="A2" s="84"/>
      <c r="B2" s="85"/>
      <c r="C2" s="86"/>
      <c r="D2" s="86"/>
      <c r="E2" s="86"/>
      <c r="F2" s="86"/>
      <c r="G2" s="86"/>
      <c r="H2" s="86"/>
      <c r="I2" s="90"/>
      <c r="J2" s="86"/>
      <c r="K2" s="86"/>
      <c r="L2" s="86"/>
      <c r="M2" s="86"/>
      <c r="N2" s="86"/>
      <c r="O2" s="86"/>
      <c r="P2" s="86"/>
      <c r="Q2" s="86"/>
      <c r="R2" s="86"/>
      <c r="S2" s="86"/>
      <c r="T2" s="86"/>
      <c r="U2" s="86"/>
      <c r="V2" s="86"/>
      <c r="W2" s="86"/>
      <c r="X2" s="86"/>
      <c r="Y2" s="86"/>
      <c r="Z2" s="86"/>
      <c r="AA2" s="86"/>
      <c r="AB2" s="86"/>
      <c r="AC2" s="86"/>
      <c r="AD2" s="86"/>
      <c r="AE2" s="86"/>
      <c r="AF2" s="84"/>
      <c r="AG2" s="84"/>
    </row>
    <row r="3" spans="1:33" ht="23.5" customHeight="1">
      <c r="A3" s="84"/>
      <c r="B3" s="383" t="s">
        <v>139</v>
      </c>
      <c r="C3" s="384"/>
      <c r="D3" s="384"/>
      <c r="E3" s="384"/>
      <c r="F3" s="384"/>
      <c r="G3" s="384"/>
      <c r="H3" s="384"/>
      <c r="I3" s="384"/>
      <c r="J3" s="384"/>
      <c r="K3" s="384"/>
      <c r="L3" s="384"/>
      <c r="M3" s="384"/>
      <c r="N3" s="86"/>
      <c r="O3" s="86"/>
      <c r="P3" s="86"/>
      <c r="Q3" s="86"/>
      <c r="R3" s="86"/>
      <c r="S3" s="86"/>
      <c r="T3" s="86"/>
      <c r="U3" s="86"/>
      <c r="V3" s="86"/>
      <c r="W3" s="86"/>
      <c r="X3" s="86"/>
      <c r="Y3" s="86"/>
      <c r="Z3" s="86"/>
      <c r="AA3" s="86"/>
      <c r="AB3" s="86"/>
      <c r="AC3" s="86"/>
      <c r="AD3" s="86"/>
      <c r="AE3" s="86"/>
      <c r="AF3" s="84"/>
      <c r="AG3" s="84"/>
    </row>
    <row r="4" spans="1:33" ht="7.5" customHeight="1">
      <c r="A4" s="84"/>
      <c r="B4" s="88"/>
      <c r="C4" s="89"/>
      <c r="D4" s="89"/>
      <c r="E4" s="89"/>
      <c r="F4" s="89"/>
      <c r="G4" s="89"/>
      <c r="H4" s="89"/>
      <c r="I4" s="89"/>
      <c r="J4" s="89"/>
      <c r="K4" s="89"/>
      <c r="L4" s="89"/>
      <c r="M4" s="89"/>
      <c r="N4" s="86"/>
      <c r="O4" s="86"/>
      <c r="P4" s="86"/>
      <c r="Q4" s="86"/>
      <c r="R4" s="86"/>
      <c r="S4" s="86"/>
      <c r="T4" s="86"/>
      <c r="U4" s="86"/>
      <c r="V4" s="86"/>
      <c r="W4" s="86"/>
      <c r="X4" s="86"/>
      <c r="Y4" s="86"/>
      <c r="Z4" s="86"/>
      <c r="AA4" s="86"/>
      <c r="AB4" s="86"/>
      <c r="AC4" s="86"/>
      <c r="AD4" s="86"/>
      <c r="AE4" s="86"/>
      <c r="AF4" s="84"/>
      <c r="AG4" s="84"/>
    </row>
    <row r="5" spans="1:33" ht="21.75" customHeight="1">
      <c r="A5" s="84"/>
      <c r="B5" s="91"/>
      <c r="C5" s="89"/>
      <c r="D5" s="89"/>
      <c r="E5" s="89"/>
      <c r="F5" s="89"/>
      <c r="G5" s="89"/>
      <c r="H5" s="89"/>
      <c r="I5" s="89"/>
      <c r="J5" s="89"/>
      <c r="K5" s="89"/>
      <c r="L5" s="89"/>
      <c r="M5" s="89"/>
      <c r="N5" s="86"/>
      <c r="O5" s="86"/>
      <c r="P5" s="86"/>
      <c r="Q5" s="86"/>
      <c r="R5" s="86"/>
      <c r="S5" s="86"/>
      <c r="T5" s="86"/>
      <c r="U5" s="86"/>
      <c r="V5" s="86"/>
      <c r="W5" s="86"/>
      <c r="X5" s="86"/>
      <c r="Y5" s="86"/>
      <c r="Z5" s="86"/>
      <c r="AA5" s="86"/>
      <c r="AB5" s="86"/>
      <c r="AC5" s="86"/>
      <c r="AD5" s="86"/>
      <c r="AE5" s="86"/>
      <c r="AF5" s="84"/>
      <c r="AG5" s="84"/>
    </row>
    <row r="6" spans="1:33" ht="7.5" customHeight="1" thickBot="1">
      <c r="A6" s="84"/>
      <c r="B6" s="88"/>
      <c r="C6" s="89"/>
      <c r="D6" s="89"/>
      <c r="E6" s="89"/>
      <c r="F6" s="89"/>
      <c r="G6" s="89"/>
      <c r="H6" s="89"/>
      <c r="I6" s="89"/>
      <c r="J6" s="89"/>
      <c r="K6" s="89"/>
      <c r="L6" s="89"/>
      <c r="M6" s="89"/>
      <c r="N6" s="86"/>
      <c r="O6" s="86"/>
      <c r="P6" s="86"/>
      <c r="Q6" s="86"/>
      <c r="R6" s="86"/>
      <c r="S6" s="86"/>
      <c r="T6" s="86"/>
      <c r="U6" s="86"/>
      <c r="V6" s="86"/>
      <c r="W6" s="86"/>
      <c r="X6" s="86"/>
      <c r="Y6" s="86"/>
      <c r="Z6" s="86"/>
      <c r="AA6" s="86"/>
      <c r="AB6" s="86"/>
      <c r="AC6" s="86"/>
      <c r="AD6" s="86"/>
      <c r="AE6" s="86"/>
      <c r="AF6" s="84"/>
      <c r="AG6" s="84"/>
    </row>
    <row r="7" spans="1:33" ht="23.65" customHeight="1" thickTop="1">
      <c r="B7" s="92" t="s">
        <v>24</v>
      </c>
      <c r="C7" s="385"/>
      <c r="D7" s="385"/>
      <c r="E7" s="385"/>
      <c r="F7" s="385"/>
      <c r="G7" s="385"/>
      <c r="H7" s="385"/>
      <c r="I7" s="385"/>
      <c r="J7" s="385"/>
      <c r="K7" s="385"/>
      <c r="L7" s="385"/>
      <c r="M7" s="386"/>
    </row>
    <row r="8" spans="1:33" ht="23.65" customHeight="1">
      <c r="B8" s="93" t="s">
        <v>25</v>
      </c>
      <c r="C8" s="373"/>
      <c r="D8" s="373"/>
      <c r="E8" s="373"/>
      <c r="F8" s="373"/>
      <c r="G8" s="373"/>
      <c r="H8" s="373"/>
      <c r="I8" s="373"/>
      <c r="J8" s="373"/>
      <c r="K8" s="373"/>
      <c r="L8" s="373"/>
      <c r="M8" s="374"/>
    </row>
    <row r="9" spans="1:33" ht="23.65" customHeight="1">
      <c r="B9" s="93" t="s">
        <v>26</v>
      </c>
      <c r="C9" s="373"/>
      <c r="D9" s="373"/>
      <c r="E9" s="373"/>
      <c r="F9" s="373"/>
      <c r="G9" s="373"/>
      <c r="H9" s="373"/>
      <c r="I9" s="373"/>
      <c r="J9" s="373"/>
      <c r="K9" s="373"/>
      <c r="L9" s="373"/>
      <c r="M9" s="374"/>
    </row>
    <row r="10" spans="1:33" ht="23.65" customHeight="1">
      <c r="B10" s="93" t="s">
        <v>107</v>
      </c>
      <c r="C10" s="379"/>
      <c r="D10" s="379"/>
      <c r="E10" s="379"/>
      <c r="F10" s="379"/>
      <c r="G10" s="379"/>
      <c r="H10" s="379"/>
      <c r="I10" s="379"/>
      <c r="J10" s="379"/>
      <c r="K10" s="379"/>
      <c r="L10" s="379"/>
      <c r="M10" s="380"/>
    </row>
    <row r="11" spans="1:33" ht="23.65" customHeight="1">
      <c r="B11" s="93" t="s">
        <v>27</v>
      </c>
      <c r="C11" s="373"/>
      <c r="D11" s="373"/>
      <c r="E11" s="373"/>
      <c r="F11" s="373"/>
      <c r="G11" s="373"/>
      <c r="H11" s="373"/>
      <c r="I11" s="373"/>
      <c r="J11" s="373"/>
      <c r="K11" s="373"/>
      <c r="L11" s="373"/>
      <c r="M11" s="374"/>
    </row>
    <row r="12" spans="1:33" ht="150" customHeight="1" thickBot="1">
      <c r="B12" s="94" t="s">
        <v>28</v>
      </c>
      <c r="C12" s="381"/>
      <c r="D12" s="381"/>
      <c r="E12" s="381"/>
      <c r="F12" s="381"/>
      <c r="G12" s="381"/>
      <c r="H12" s="381"/>
      <c r="I12" s="381"/>
      <c r="J12" s="381"/>
      <c r="K12" s="381"/>
      <c r="L12" s="381"/>
      <c r="M12" s="382"/>
    </row>
    <row r="13" spans="1:33" ht="20.5" customHeight="1" thickTop="1">
      <c r="B13" s="87" t="s">
        <v>101</v>
      </c>
      <c r="I13" s="84"/>
    </row>
    <row r="14" spans="1:33" ht="13.5" thickBot="1"/>
    <row r="15" spans="1:33" ht="19.5" customHeight="1" thickTop="1" thickBot="1">
      <c r="B15" s="335" t="s">
        <v>99</v>
      </c>
      <c r="C15" s="336"/>
      <c r="D15" s="336"/>
      <c r="E15" s="336"/>
      <c r="F15" s="336"/>
      <c r="G15" s="337"/>
      <c r="H15" s="375"/>
      <c r="I15" s="376"/>
    </row>
    <row r="16" spans="1:33" ht="19.5" customHeight="1" thickTop="1" thickBot="1">
      <c r="B16" s="47" t="str">
        <f>IF(H15="あり","以下に続けて記載",IF(H15="なし","研修実施の詳細についての記載は以上です",""))</f>
        <v/>
      </c>
    </row>
    <row r="17" spans="2:13" ht="23.65" customHeight="1" thickTop="1">
      <c r="B17" s="92" t="s">
        <v>24</v>
      </c>
      <c r="C17" s="385"/>
      <c r="D17" s="385"/>
      <c r="E17" s="385"/>
      <c r="F17" s="385"/>
      <c r="G17" s="385"/>
      <c r="H17" s="385"/>
      <c r="I17" s="385"/>
      <c r="J17" s="385"/>
      <c r="K17" s="385"/>
      <c r="L17" s="385"/>
      <c r="M17" s="386"/>
    </row>
    <row r="18" spans="2:13" ht="23.65" customHeight="1">
      <c r="B18" s="93" t="s">
        <v>25</v>
      </c>
      <c r="C18" s="561"/>
      <c r="D18" s="561"/>
      <c r="E18" s="561"/>
      <c r="F18" s="561"/>
      <c r="G18" s="561"/>
      <c r="H18" s="561"/>
      <c r="I18" s="561"/>
      <c r="J18" s="561"/>
      <c r="K18" s="561"/>
      <c r="L18" s="561"/>
      <c r="M18" s="562"/>
    </row>
    <row r="19" spans="2:13" ht="23.65" customHeight="1">
      <c r="B19" s="93" t="s">
        <v>26</v>
      </c>
      <c r="C19" s="561"/>
      <c r="D19" s="561"/>
      <c r="E19" s="561"/>
      <c r="F19" s="561"/>
      <c r="G19" s="561"/>
      <c r="H19" s="561"/>
      <c r="I19" s="561"/>
      <c r="J19" s="561"/>
      <c r="K19" s="561"/>
      <c r="L19" s="561"/>
      <c r="M19" s="562"/>
    </row>
    <row r="20" spans="2:13" ht="23.65" customHeight="1">
      <c r="B20" s="93" t="s">
        <v>107</v>
      </c>
      <c r="C20" s="563"/>
      <c r="D20" s="563"/>
      <c r="E20" s="563"/>
      <c r="F20" s="563"/>
      <c r="G20" s="563"/>
      <c r="H20" s="563"/>
      <c r="I20" s="563"/>
      <c r="J20" s="563"/>
      <c r="K20" s="563"/>
      <c r="L20" s="563"/>
      <c r="M20" s="564"/>
    </row>
    <row r="21" spans="2:13" ht="23.65" customHeight="1">
      <c r="B21" s="93" t="s">
        <v>27</v>
      </c>
      <c r="C21" s="561"/>
      <c r="D21" s="561"/>
      <c r="E21" s="561"/>
      <c r="F21" s="561"/>
      <c r="G21" s="561"/>
      <c r="H21" s="561"/>
      <c r="I21" s="561"/>
      <c r="J21" s="561"/>
      <c r="K21" s="561"/>
      <c r="L21" s="561"/>
      <c r="M21" s="562"/>
    </row>
    <row r="22" spans="2:13" ht="150" customHeight="1" thickBot="1">
      <c r="B22" s="94" t="s">
        <v>28</v>
      </c>
      <c r="C22" s="396"/>
      <c r="D22" s="396"/>
      <c r="E22" s="396"/>
      <c r="F22" s="396"/>
      <c r="G22" s="396"/>
      <c r="H22" s="396"/>
      <c r="I22" s="396"/>
      <c r="J22" s="396"/>
      <c r="K22" s="396"/>
      <c r="L22" s="396"/>
      <c r="M22" s="397"/>
    </row>
    <row r="23" spans="2:13" ht="20.5" customHeight="1" thickTop="1">
      <c r="B23" s="87" t="s">
        <v>101</v>
      </c>
      <c r="I23" s="84"/>
    </row>
    <row r="24" spans="2:13" ht="13.5" thickBot="1"/>
    <row r="25" spans="2:13" ht="19.5" customHeight="1" thickTop="1" thickBot="1">
      <c r="B25" s="335" t="s">
        <v>99</v>
      </c>
      <c r="C25" s="336"/>
      <c r="D25" s="336"/>
      <c r="E25" s="336"/>
      <c r="F25" s="336"/>
      <c r="G25" s="337"/>
      <c r="H25" s="375"/>
      <c r="I25" s="376"/>
    </row>
    <row r="26" spans="2:13" ht="19.5" customHeight="1" thickTop="1" thickBot="1">
      <c r="B26" s="47" t="str">
        <f>IF(H25="あり","以下に続けて記載",IF(H25="なし","研修実施の詳細についての記載は以上です",""))</f>
        <v/>
      </c>
    </row>
    <row r="27" spans="2:13" ht="23.65" customHeight="1" thickTop="1">
      <c r="B27" s="92" t="s">
        <v>24</v>
      </c>
      <c r="C27" s="385"/>
      <c r="D27" s="385"/>
      <c r="E27" s="385"/>
      <c r="F27" s="385"/>
      <c r="G27" s="385"/>
      <c r="H27" s="385"/>
      <c r="I27" s="385"/>
      <c r="J27" s="385"/>
      <c r="K27" s="385"/>
      <c r="L27" s="385"/>
      <c r="M27" s="386"/>
    </row>
    <row r="28" spans="2:13" ht="23.65" customHeight="1">
      <c r="B28" s="93" t="s">
        <v>25</v>
      </c>
      <c r="C28" s="561"/>
      <c r="D28" s="561"/>
      <c r="E28" s="561"/>
      <c r="F28" s="561"/>
      <c r="G28" s="561"/>
      <c r="H28" s="561"/>
      <c r="I28" s="561"/>
      <c r="J28" s="561"/>
      <c r="K28" s="561"/>
      <c r="L28" s="561"/>
      <c r="M28" s="562"/>
    </row>
    <row r="29" spans="2:13" ht="23.65" customHeight="1">
      <c r="B29" s="93" t="s">
        <v>26</v>
      </c>
      <c r="C29" s="561"/>
      <c r="D29" s="561"/>
      <c r="E29" s="561"/>
      <c r="F29" s="561"/>
      <c r="G29" s="561"/>
      <c r="H29" s="561"/>
      <c r="I29" s="561"/>
      <c r="J29" s="561"/>
      <c r="K29" s="561"/>
      <c r="L29" s="561"/>
      <c r="M29" s="562"/>
    </row>
    <row r="30" spans="2:13" ht="23.65" customHeight="1">
      <c r="B30" s="93" t="s">
        <v>107</v>
      </c>
      <c r="C30" s="563"/>
      <c r="D30" s="563"/>
      <c r="E30" s="563"/>
      <c r="F30" s="563"/>
      <c r="G30" s="563"/>
      <c r="H30" s="563"/>
      <c r="I30" s="563"/>
      <c r="J30" s="563"/>
      <c r="K30" s="563"/>
      <c r="L30" s="563"/>
      <c r="M30" s="564"/>
    </row>
    <row r="31" spans="2:13" ht="23.65" customHeight="1">
      <c r="B31" s="93" t="s">
        <v>27</v>
      </c>
      <c r="C31" s="561"/>
      <c r="D31" s="561"/>
      <c r="E31" s="561"/>
      <c r="F31" s="561"/>
      <c r="G31" s="561"/>
      <c r="H31" s="561"/>
      <c r="I31" s="561"/>
      <c r="J31" s="561"/>
      <c r="K31" s="561"/>
      <c r="L31" s="561"/>
      <c r="M31" s="562"/>
    </row>
    <row r="32" spans="2:13" ht="150" customHeight="1" thickBot="1">
      <c r="B32" s="94" t="s">
        <v>28</v>
      </c>
      <c r="C32" s="396"/>
      <c r="D32" s="396"/>
      <c r="E32" s="396"/>
      <c r="F32" s="396"/>
      <c r="G32" s="396"/>
      <c r="H32" s="396"/>
      <c r="I32" s="396"/>
      <c r="J32" s="396"/>
      <c r="K32" s="396"/>
      <c r="L32" s="396"/>
      <c r="M32" s="397"/>
    </row>
    <row r="33" spans="2:9" ht="20.5" customHeight="1" thickTop="1">
      <c r="B33" s="87" t="s">
        <v>101</v>
      </c>
      <c r="I33" s="84"/>
    </row>
  </sheetData>
  <sheetProtection password="B890" sheet="1" objects="1" scenarios="1"/>
  <mergeCells count="25">
    <mergeCell ref="G1:H1"/>
    <mergeCell ref="I1:M1"/>
    <mergeCell ref="B15:G15"/>
    <mergeCell ref="H15:I15"/>
    <mergeCell ref="C22:M22"/>
    <mergeCell ref="C10:M10"/>
    <mergeCell ref="C11:M11"/>
    <mergeCell ref="C19:M19"/>
    <mergeCell ref="C20:M20"/>
    <mergeCell ref="C17:M17"/>
    <mergeCell ref="C18:M18"/>
    <mergeCell ref="C12:M12"/>
    <mergeCell ref="C21:M21"/>
    <mergeCell ref="B3:M3"/>
    <mergeCell ref="C7:M7"/>
    <mergeCell ref="C9:M9"/>
    <mergeCell ref="C29:M29"/>
    <mergeCell ref="C30:M30"/>
    <mergeCell ref="C31:M31"/>
    <mergeCell ref="C32:M32"/>
    <mergeCell ref="C8:M8"/>
    <mergeCell ref="B25:G25"/>
    <mergeCell ref="H25:I25"/>
    <mergeCell ref="C27:M27"/>
    <mergeCell ref="C28:M28"/>
  </mergeCells>
  <phoneticPr fontId="4"/>
  <dataValidations count="1">
    <dataValidation type="list" allowBlank="1" showInputMessage="1" showErrorMessage="1" sqref="H15:I15 H25:I25">
      <formula1>"あり,なし"</formula1>
    </dataValidation>
  </dataValidations>
  <pageMargins left="0.70866141732283472" right="0.70866141732283472" top="0.74803149606299213" bottom="0.74803149606299213" header="0.31496062992125984" footer="0.31496062992125984"/>
  <pageSetup paperSize="9" scale="94" orientation="portrait" r:id="rId1"/>
  <rowBreaks count="1" manualBreakCount="1">
    <brk id="23"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CC"/>
  </sheetPr>
  <dimension ref="A1:AH21"/>
  <sheetViews>
    <sheetView view="pageBreakPreview" zoomScale="85" zoomScaleNormal="100" zoomScaleSheetLayoutView="85" workbookViewId="0"/>
  </sheetViews>
  <sheetFormatPr defaultColWidth="8.90625" defaultRowHeight="13"/>
  <cols>
    <col min="1" max="1" width="1.08984375" style="81" customWidth="1"/>
    <col min="2" max="14" width="6.6328125" style="81" customWidth="1"/>
    <col min="15" max="16384" width="8.90625" style="81"/>
  </cols>
  <sheetData>
    <row r="1" spans="1:34" ht="13.5" customHeight="1">
      <c r="A1" s="78"/>
      <c r="B1" s="79" t="s">
        <v>154</v>
      </c>
      <c r="C1" s="79"/>
      <c r="D1" s="80"/>
      <c r="E1" s="80"/>
      <c r="F1" s="80"/>
      <c r="G1" s="80"/>
      <c r="H1" s="408" t="s">
        <v>76</v>
      </c>
      <c r="I1" s="408"/>
      <c r="J1" s="318" t="str">
        <f>IF('(2)事業報告書'!E7="","(2)事業報告書の「１　事業所名」を入力してください。",'(2)事業報告書'!E7)</f>
        <v>(2)事業報告書の「１　事業所名」を入力してください。</v>
      </c>
      <c r="K1" s="318"/>
      <c r="L1" s="318"/>
      <c r="M1" s="318"/>
      <c r="N1" s="318"/>
      <c r="O1" s="80"/>
      <c r="P1" s="80"/>
      <c r="Q1" s="80"/>
      <c r="R1" s="80"/>
      <c r="S1" s="80"/>
      <c r="T1" s="80"/>
      <c r="U1" s="80"/>
      <c r="V1" s="80"/>
      <c r="W1" s="80"/>
      <c r="X1" s="80"/>
      <c r="Y1" s="80"/>
      <c r="Z1" s="80"/>
      <c r="AA1" s="80"/>
      <c r="AB1" s="80"/>
      <c r="AC1" s="80"/>
      <c r="AD1" s="80"/>
      <c r="AE1" s="80"/>
      <c r="AF1" s="80"/>
      <c r="AG1" s="80"/>
      <c r="AH1" s="80"/>
    </row>
    <row r="2" spans="1:34" ht="13.5" customHeight="1">
      <c r="A2" s="78"/>
      <c r="B2" s="79"/>
      <c r="C2" s="79"/>
      <c r="D2" s="80"/>
      <c r="E2" s="80"/>
      <c r="F2" s="80"/>
      <c r="G2" s="80"/>
      <c r="H2" s="80"/>
      <c r="I2" s="80"/>
      <c r="J2" s="80"/>
      <c r="K2" s="80"/>
      <c r="L2" s="80"/>
      <c r="M2" s="80"/>
      <c r="N2" s="80"/>
      <c r="O2" s="80"/>
      <c r="P2" s="80"/>
      <c r="Q2" s="80"/>
      <c r="R2" s="80"/>
      <c r="S2" s="80"/>
      <c r="T2" s="80"/>
      <c r="U2" s="80"/>
      <c r="V2" s="80"/>
      <c r="W2" s="80"/>
      <c r="X2" s="80"/>
      <c r="Y2" s="80"/>
      <c r="Z2" s="80"/>
      <c r="AA2" s="80"/>
      <c r="AB2" s="80"/>
      <c r="AC2" s="80"/>
      <c r="AD2" s="80"/>
      <c r="AE2" s="80"/>
      <c r="AF2" s="80"/>
      <c r="AG2" s="78"/>
      <c r="AH2" s="78"/>
    </row>
    <row r="3" spans="1:34" ht="23.5" customHeight="1">
      <c r="A3" s="78"/>
      <c r="B3" s="409" t="s">
        <v>140</v>
      </c>
      <c r="C3" s="409"/>
      <c r="D3" s="410"/>
      <c r="E3" s="410"/>
      <c r="F3" s="410"/>
      <c r="G3" s="410"/>
      <c r="H3" s="410"/>
      <c r="I3" s="410"/>
      <c r="J3" s="410"/>
      <c r="K3" s="410"/>
      <c r="L3" s="410"/>
      <c r="M3" s="410"/>
      <c r="N3" s="410"/>
      <c r="O3" s="80"/>
      <c r="P3" s="80"/>
      <c r="Q3" s="80"/>
      <c r="R3" s="80"/>
      <c r="S3" s="80"/>
      <c r="T3" s="80"/>
      <c r="U3" s="80"/>
      <c r="V3" s="80"/>
      <c r="W3" s="80"/>
      <c r="X3" s="80"/>
      <c r="Y3" s="80"/>
      <c r="Z3" s="80"/>
      <c r="AA3" s="80"/>
      <c r="AB3" s="80"/>
      <c r="AC3" s="80"/>
      <c r="AD3" s="80"/>
      <c r="AE3" s="80"/>
      <c r="AF3" s="80"/>
      <c r="AG3" s="78"/>
      <c r="AH3" s="78"/>
    </row>
    <row r="4" spans="1:34" ht="13.15" customHeight="1">
      <c r="A4" s="78"/>
      <c r="B4" s="82"/>
      <c r="C4" s="82"/>
      <c r="D4" s="83"/>
      <c r="E4" s="83"/>
      <c r="F4" s="83"/>
      <c r="G4" s="83"/>
      <c r="H4" s="83"/>
      <c r="I4" s="83"/>
      <c r="J4" s="83"/>
      <c r="K4" s="83"/>
      <c r="L4" s="83"/>
      <c r="M4" s="83"/>
      <c r="N4" s="83"/>
      <c r="O4" s="80"/>
      <c r="P4" s="80"/>
      <c r="Q4" s="80"/>
      <c r="R4" s="80"/>
      <c r="S4" s="80"/>
      <c r="T4" s="80"/>
      <c r="U4" s="80"/>
      <c r="V4" s="80"/>
      <c r="W4" s="80"/>
      <c r="X4" s="80"/>
      <c r="Y4" s="80"/>
      <c r="Z4" s="80"/>
      <c r="AA4" s="80"/>
      <c r="AB4" s="80"/>
      <c r="AC4" s="80"/>
      <c r="AD4" s="80"/>
      <c r="AE4" s="80"/>
      <c r="AF4" s="80"/>
      <c r="AG4" s="78"/>
      <c r="AH4" s="78"/>
    </row>
    <row r="5" spans="1:34" ht="13.15" customHeight="1" thickBot="1">
      <c r="A5" s="78"/>
      <c r="B5" s="82"/>
      <c r="C5" s="82"/>
      <c r="D5" s="83"/>
      <c r="E5" s="83"/>
      <c r="F5" s="83"/>
      <c r="G5" s="83"/>
      <c r="H5" s="83"/>
      <c r="I5" s="83"/>
      <c r="J5" s="83"/>
      <c r="K5" s="83"/>
      <c r="L5" s="83"/>
      <c r="M5" s="83"/>
      <c r="N5" s="83"/>
      <c r="O5" s="80"/>
      <c r="P5" s="80"/>
      <c r="Q5" s="80"/>
      <c r="R5" s="80"/>
      <c r="S5" s="80"/>
      <c r="T5" s="80"/>
      <c r="U5" s="80"/>
      <c r="V5" s="80"/>
      <c r="W5" s="80"/>
      <c r="X5" s="80"/>
      <c r="Y5" s="80"/>
      <c r="Z5" s="80"/>
      <c r="AA5" s="80"/>
      <c r="AB5" s="80"/>
      <c r="AC5" s="80"/>
      <c r="AD5" s="80"/>
      <c r="AE5" s="80"/>
      <c r="AF5" s="80"/>
      <c r="AG5" s="78"/>
      <c r="AH5" s="78"/>
    </row>
    <row r="6" spans="1:34" ht="23.65" customHeight="1" thickTop="1">
      <c r="B6" s="398" t="s">
        <v>30</v>
      </c>
      <c r="C6" s="399"/>
      <c r="D6" s="400"/>
      <c r="E6" s="401"/>
      <c r="F6" s="401"/>
      <c r="G6" s="401"/>
      <c r="H6" s="401"/>
      <c r="I6" s="401"/>
      <c r="J6" s="401"/>
      <c r="K6" s="401"/>
      <c r="L6" s="401"/>
      <c r="M6" s="401"/>
      <c r="N6" s="402"/>
    </row>
    <row r="7" spans="1:34" ht="23.65" customHeight="1">
      <c r="B7" s="390" t="s">
        <v>107</v>
      </c>
      <c r="C7" s="391"/>
      <c r="D7" s="392"/>
      <c r="E7" s="393"/>
      <c r="F7" s="394"/>
      <c r="G7" s="394"/>
      <c r="H7" s="394"/>
      <c r="I7" s="394"/>
      <c r="J7" s="394"/>
      <c r="K7" s="394"/>
      <c r="L7" s="394"/>
      <c r="M7" s="394"/>
      <c r="N7" s="395"/>
    </row>
    <row r="8" spans="1:34" ht="150" customHeight="1" thickBot="1">
      <c r="B8" s="387" t="s">
        <v>29</v>
      </c>
      <c r="C8" s="388"/>
      <c r="D8" s="389"/>
      <c r="E8" s="396"/>
      <c r="F8" s="396"/>
      <c r="G8" s="396"/>
      <c r="H8" s="396"/>
      <c r="I8" s="396"/>
      <c r="J8" s="396"/>
      <c r="K8" s="396"/>
      <c r="L8" s="396"/>
      <c r="M8" s="396"/>
      <c r="N8" s="397"/>
    </row>
    <row r="9" spans="1:34" ht="12" customHeight="1" thickTop="1" thickBot="1"/>
    <row r="10" spans="1:34" ht="19.5" customHeight="1" thickTop="1" thickBot="1">
      <c r="B10" s="403" t="s">
        <v>100</v>
      </c>
      <c r="C10" s="404"/>
      <c r="D10" s="404"/>
      <c r="E10" s="404"/>
      <c r="F10" s="404"/>
      <c r="G10" s="405"/>
      <c r="H10" s="375"/>
      <c r="I10" s="376"/>
    </row>
    <row r="11" spans="1:34" ht="12" customHeight="1" thickTop="1" thickBot="1">
      <c r="B11" s="223" t="str">
        <f>IF(H10="あり","以下に続けて記載",IF(H10="なし","研修実施の詳細についての記載は以上です",""))</f>
        <v/>
      </c>
    </row>
    <row r="12" spans="1:34" ht="23.65" customHeight="1" thickTop="1">
      <c r="B12" s="398" t="s">
        <v>30</v>
      </c>
      <c r="C12" s="399"/>
      <c r="D12" s="400"/>
      <c r="E12" s="401"/>
      <c r="F12" s="401"/>
      <c r="G12" s="401"/>
      <c r="H12" s="401"/>
      <c r="I12" s="401"/>
      <c r="J12" s="401"/>
      <c r="K12" s="401"/>
      <c r="L12" s="401"/>
      <c r="M12" s="401"/>
      <c r="N12" s="402"/>
    </row>
    <row r="13" spans="1:34" ht="23.65" customHeight="1">
      <c r="B13" s="390" t="s">
        <v>107</v>
      </c>
      <c r="C13" s="391"/>
      <c r="D13" s="392"/>
      <c r="E13" s="393"/>
      <c r="F13" s="394"/>
      <c r="G13" s="394"/>
      <c r="H13" s="394"/>
      <c r="I13" s="394"/>
      <c r="J13" s="394"/>
      <c r="K13" s="394"/>
      <c r="L13" s="394"/>
      <c r="M13" s="394"/>
      <c r="N13" s="395"/>
    </row>
    <row r="14" spans="1:34" ht="150" customHeight="1" thickBot="1">
      <c r="B14" s="387" t="s">
        <v>29</v>
      </c>
      <c r="C14" s="388"/>
      <c r="D14" s="389"/>
      <c r="E14" s="381"/>
      <c r="F14" s="381"/>
      <c r="G14" s="381"/>
      <c r="H14" s="381"/>
      <c r="I14" s="381"/>
      <c r="J14" s="381"/>
      <c r="K14" s="381"/>
      <c r="L14" s="381"/>
      <c r="M14" s="381"/>
      <c r="N14" s="382"/>
    </row>
    <row r="15" spans="1:34" ht="12" customHeight="1" thickTop="1" thickBot="1"/>
    <row r="16" spans="1:34" ht="19.5" customHeight="1" thickTop="1" thickBot="1">
      <c r="B16" s="403" t="s">
        <v>100</v>
      </c>
      <c r="C16" s="404"/>
      <c r="D16" s="404"/>
      <c r="E16" s="404"/>
      <c r="F16" s="404"/>
      <c r="G16" s="405"/>
      <c r="H16" s="406"/>
      <c r="I16" s="407"/>
    </row>
    <row r="17" spans="2:14" ht="12" customHeight="1" thickTop="1" thickBot="1">
      <c r="B17" s="223" t="str">
        <f>IF(H16="あり","以下に続けて記載",IF(H16="なし","研修実施の詳細についての記載は以上です",""))</f>
        <v/>
      </c>
    </row>
    <row r="18" spans="2:14" ht="23.65" customHeight="1" thickTop="1">
      <c r="B18" s="398" t="s">
        <v>30</v>
      </c>
      <c r="C18" s="399"/>
      <c r="D18" s="400"/>
      <c r="E18" s="401"/>
      <c r="F18" s="401"/>
      <c r="G18" s="401"/>
      <c r="H18" s="401"/>
      <c r="I18" s="401"/>
      <c r="J18" s="401"/>
      <c r="K18" s="401"/>
      <c r="L18" s="401"/>
      <c r="M18" s="401"/>
      <c r="N18" s="402"/>
    </row>
    <row r="19" spans="2:14" ht="23.65" customHeight="1">
      <c r="B19" s="390" t="s">
        <v>107</v>
      </c>
      <c r="C19" s="391"/>
      <c r="D19" s="392"/>
      <c r="E19" s="393"/>
      <c r="F19" s="394"/>
      <c r="G19" s="394"/>
      <c r="H19" s="394"/>
      <c r="I19" s="394"/>
      <c r="J19" s="394"/>
      <c r="K19" s="394"/>
      <c r="L19" s="394"/>
      <c r="M19" s="394"/>
      <c r="N19" s="395"/>
    </row>
    <row r="20" spans="2:14" ht="150" customHeight="1" thickBot="1">
      <c r="B20" s="387" t="s">
        <v>29</v>
      </c>
      <c r="C20" s="388"/>
      <c r="D20" s="389"/>
      <c r="E20" s="381"/>
      <c r="F20" s="381"/>
      <c r="G20" s="381"/>
      <c r="H20" s="381"/>
      <c r="I20" s="381"/>
      <c r="J20" s="381"/>
      <c r="K20" s="381"/>
      <c r="L20" s="381"/>
      <c r="M20" s="381"/>
      <c r="N20" s="382"/>
    </row>
    <row r="21" spans="2:14" ht="13.5" thickTop="1"/>
  </sheetData>
  <sheetProtection password="B890" sheet="1" objects="1" scenarios="1"/>
  <mergeCells count="25">
    <mergeCell ref="H1:I1"/>
    <mergeCell ref="B12:D12"/>
    <mergeCell ref="E12:N12"/>
    <mergeCell ref="J1:N1"/>
    <mergeCell ref="B3:N3"/>
    <mergeCell ref="B6:D6"/>
    <mergeCell ref="E6:N6"/>
    <mergeCell ref="B10:G10"/>
    <mergeCell ref="H10:I10"/>
    <mergeCell ref="B20:D20"/>
    <mergeCell ref="E20:N20"/>
    <mergeCell ref="B7:D7"/>
    <mergeCell ref="E7:N7"/>
    <mergeCell ref="B13:D13"/>
    <mergeCell ref="E13:N13"/>
    <mergeCell ref="B19:D19"/>
    <mergeCell ref="E19:N19"/>
    <mergeCell ref="B14:D14"/>
    <mergeCell ref="E14:N14"/>
    <mergeCell ref="B8:D8"/>
    <mergeCell ref="E8:N8"/>
    <mergeCell ref="B18:D18"/>
    <mergeCell ref="E18:N18"/>
    <mergeCell ref="B16:G16"/>
    <mergeCell ref="H16:I16"/>
  </mergeCells>
  <phoneticPr fontId="4"/>
  <dataValidations count="1">
    <dataValidation type="list" allowBlank="1" showInputMessage="1" showErrorMessage="1" sqref="H10:I10 H16:I16">
      <formula1>"あり,なし"</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BG135"/>
  <sheetViews>
    <sheetView view="pageBreakPreview" zoomScaleNormal="100" zoomScaleSheetLayoutView="100" workbookViewId="0"/>
  </sheetViews>
  <sheetFormatPr defaultColWidth="9" defaultRowHeight="13"/>
  <cols>
    <col min="1" max="57" width="1.6328125" style="14" customWidth="1"/>
    <col min="58" max="58" width="10.7265625" style="14" customWidth="1"/>
    <col min="59" max="59" width="10.7265625" style="14" hidden="1" customWidth="1"/>
    <col min="60" max="76" width="10.7265625" style="14" customWidth="1"/>
    <col min="77" max="178" width="1.6328125" style="14" customWidth="1"/>
    <col min="179" max="16384" width="9" style="14"/>
  </cols>
  <sheetData>
    <row r="1" spans="1:59" ht="26.5" customHeight="1">
      <c r="B1" s="12" t="s">
        <v>48</v>
      </c>
      <c r="Y1" s="429" t="s">
        <v>14</v>
      </c>
      <c r="Z1" s="429"/>
      <c r="AA1" s="429"/>
      <c r="AB1" s="429"/>
      <c r="AC1" s="429"/>
      <c r="AD1" s="429"/>
      <c r="AE1" s="429"/>
      <c r="AF1" s="430" t="str">
        <f>IF('(2)事業報告書'!E7="","(2)事業報告書の「１　事業所名」を入力してください。",'(2)事業報告書'!E7)</f>
        <v>(2)事業報告書の「１　事業所名」を入力してください。</v>
      </c>
      <c r="AG1" s="430"/>
      <c r="AH1" s="430"/>
      <c r="AI1" s="430"/>
      <c r="AJ1" s="430"/>
      <c r="AK1" s="430"/>
      <c r="AL1" s="430"/>
      <c r="AM1" s="430"/>
      <c r="AN1" s="430"/>
      <c r="AO1" s="430"/>
      <c r="AP1" s="430"/>
      <c r="AQ1" s="430"/>
      <c r="AR1" s="430"/>
      <c r="AS1" s="430"/>
      <c r="AT1" s="430"/>
      <c r="AU1" s="430"/>
      <c r="AV1" s="430"/>
      <c r="AW1" s="430"/>
      <c r="AX1" s="430"/>
      <c r="AY1" s="430"/>
      <c r="AZ1" s="430"/>
    </row>
    <row r="2" spans="1:59" ht="18" customHeight="1">
      <c r="BG2" s="13" t="s">
        <v>31</v>
      </c>
    </row>
    <row r="3" spans="1:59" ht="18" customHeight="1">
      <c r="BG3" s="14" t="s">
        <v>32</v>
      </c>
    </row>
    <row r="4" spans="1:59" ht="18" customHeight="1">
      <c r="A4" s="415" t="s">
        <v>103</v>
      </c>
      <c r="B4" s="415"/>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15"/>
      <c r="AL4" s="415"/>
      <c r="AM4" s="415"/>
      <c r="AN4" s="415"/>
      <c r="AO4" s="415"/>
      <c r="AP4" s="415"/>
      <c r="AQ4" s="415"/>
      <c r="AR4" s="415"/>
      <c r="AS4" s="415"/>
      <c r="AT4" s="415"/>
      <c r="AU4" s="415"/>
      <c r="AV4" s="415"/>
      <c r="AW4" s="415"/>
      <c r="AX4" s="415"/>
      <c r="AY4" s="415"/>
      <c r="AZ4" s="415"/>
      <c r="BG4" s="14" t="s">
        <v>33</v>
      </c>
    </row>
    <row r="5" spans="1:59" ht="18" customHeight="1">
      <c r="BG5" s="14" t="s">
        <v>34</v>
      </c>
    </row>
    <row r="6" spans="1:59" ht="18" customHeight="1">
      <c r="A6" s="16"/>
      <c r="B6" s="16" t="s">
        <v>35</v>
      </c>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row>
    <row r="7" spans="1:59" ht="18" customHeight="1">
      <c r="A7" s="16"/>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7" t="s">
        <v>13</v>
      </c>
    </row>
    <row r="8" spans="1:59" ht="18" customHeight="1">
      <c r="A8" s="16"/>
      <c r="D8" s="420" t="s">
        <v>36</v>
      </c>
      <c r="E8" s="421"/>
      <c r="F8" s="421"/>
      <c r="G8" s="421"/>
      <c r="H8" s="421"/>
      <c r="I8" s="421"/>
      <c r="J8" s="421"/>
      <c r="K8" s="421"/>
      <c r="L8" s="421"/>
      <c r="M8" s="421"/>
      <c r="N8" s="421"/>
      <c r="O8" s="421"/>
      <c r="P8" s="421"/>
      <c r="Q8" s="421"/>
      <c r="R8" s="422"/>
      <c r="S8" s="420" t="s">
        <v>111</v>
      </c>
      <c r="T8" s="421"/>
      <c r="U8" s="421"/>
      <c r="V8" s="421"/>
      <c r="W8" s="421"/>
      <c r="X8" s="421"/>
      <c r="Y8" s="421"/>
      <c r="Z8" s="421"/>
      <c r="AA8" s="421"/>
      <c r="AB8" s="421"/>
      <c r="AC8" s="421"/>
      <c r="AD8" s="421"/>
      <c r="AE8" s="421"/>
      <c r="AF8" s="421"/>
      <c r="AG8" s="421"/>
      <c r="AH8" s="421"/>
      <c r="AI8" s="422"/>
      <c r="AJ8" s="420" t="s">
        <v>37</v>
      </c>
      <c r="AK8" s="421"/>
      <c r="AL8" s="421"/>
      <c r="AM8" s="421"/>
      <c r="AN8" s="421"/>
      <c r="AO8" s="421"/>
      <c r="AP8" s="421"/>
      <c r="AQ8" s="421"/>
      <c r="AR8" s="421"/>
      <c r="AS8" s="421"/>
      <c r="AT8" s="421"/>
      <c r="AU8" s="421"/>
      <c r="AV8" s="421"/>
      <c r="AW8" s="421"/>
      <c r="AX8" s="421"/>
      <c r="AY8" s="421"/>
      <c r="AZ8" s="422"/>
    </row>
    <row r="9" spans="1:59" ht="18" customHeight="1">
      <c r="A9" s="16"/>
      <c r="B9" s="16"/>
      <c r="C9" s="16"/>
      <c r="D9" s="18"/>
      <c r="E9" s="19"/>
      <c r="F9" s="19"/>
      <c r="G9" s="19"/>
      <c r="H9" s="19"/>
      <c r="I9" s="19"/>
      <c r="J9" s="19"/>
      <c r="K9" s="19"/>
      <c r="L9" s="19"/>
      <c r="M9" s="19"/>
      <c r="N9" s="19"/>
      <c r="O9" s="19"/>
      <c r="P9" s="19"/>
      <c r="Q9" s="19"/>
      <c r="R9" s="20"/>
      <c r="S9" s="18"/>
      <c r="T9" s="19"/>
      <c r="U9" s="19"/>
      <c r="V9" s="19"/>
      <c r="W9" s="19"/>
      <c r="X9" s="19"/>
      <c r="Y9" s="19"/>
      <c r="Z9" s="19"/>
      <c r="AA9" s="19"/>
      <c r="AB9" s="19"/>
      <c r="AC9" s="19"/>
      <c r="AD9" s="19"/>
      <c r="AE9" s="19"/>
      <c r="AF9" s="19"/>
      <c r="AG9" s="19"/>
      <c r="AH9" s="19"/>
      <c r="AI9" s="20"/>
      <c r="AJ9" s="224"/>
      <c r="AK9" s="225"/>
      <c r="AL9" s="225"/>
      <c r="AM9" s="225"/>
      <c r="AN9" s="225"/>
      <c r="AO9" s="225"/>
      <c r="AP9" s="225"/>
      <c r="AQ9" s="225"/>
      <c r="AR9" s="225"/>
      <c r="AS9" s="225"/>
      <c r="AT9" s="225"/>
      <c r="AU9" s="225"/>
      <c r="AV9" s="225"/>
      <c r="AW9" s="225"/>
      <c r="AX9" s="225"/>
      <c r="AY9" s="225"/>
      <c r="AZ9" s="226"/>
    </row>
    <row r="10" spans="1:59" ht="18" customHeight="1">
      <c r="A10" s="16"/>
      <c r="B10" s="16"/>
      <c r="C10" s="16"/>
      <c r="D10" s="414" t="s">
        <v>38</v>
      </c>
      <c r="E10" s="415"/>
      <c r="F10" s="415"/>
      <c r="G10" s="415"/>
      <c r="H10" s="415"/>
      <c r="I10" s="415"/>
      <c r="J10" s="415"/>
      <c r="K10" s="415"/>
      <c r="L10" s="415"/>
      <c r="M10" s="415"/>
      <c r="N10" s="415"/>
      <c r="O10" s="415"/>
      <c r="P10" s="415"/>
      <c r="Q10" s="415"/>
      <c r="R10" s="416"/>
      <c r="S10" s="417">
        <f>'(1)-1実績調書'!J13</f>
        <v>0</v>
      </c>
      <c r="T10" s="418"/>
      <c r="U10" s="418"/>
      <c r="V10" s="418"/>
      <c r="W10" s="418"/>
      <c r="X10" s="418"/>
      <c r="Y10" s="418"/>
      <c r="Z10" s="418"/>
      <c r="AA10" s="418"/>
      <c r="AB10" s="418"/>
      <c r="AC10" s="418"/>
      <c r="AD10" s="418"/>
      <c r="AE10" s="418"/>
      <c r="AF10" s="418"/>
      <c r="AG10" s="418"/>
      <c r="AH10" s="418"/>
      <c r="AI10" s="419"/>
      <c r="AJ10" s="227"/>
      <c r="AK10" s="228"/>
      <c r="AL10" s="228"/>
      <c r="AM10" s="228"/>
      <c r="AN10" s="228"/>
      <c r="AO10" s="228"/>
      <c r="AP10" s="228"/>
      <c r="AQ10" s="228"/>
      <c r="AR10" s="228"/>
      <c r="AS10" s="228"/>
      <c r="AT10" s="228"/>
      <c r="AU10" s="228"/>
      <c r="AV10" s="228"/>
      <c r="AW10" s="228"/>
      <c r="AX10" s="228"/>
      <c r="AY10" s="228"/>
      <c r="AZ10" s="229"/>
    </row>
    <row r="11" spans="1:59" ht="18" customHeight="1">
      <c r="A11" s="16"/>
      <c r="B11" s="16"/>
      <c r="C11" s="16"/>
      <c r="D11" s="21"/>
      <c r="E11" s="16"/>
      <c r="F11" s="16"/>
      <c r="G11" s="16"/>
      <c r="H11" s="16"/>
      <c r="I11" s="16"/>
      <c r="J11" s="16"/>
      <c r="K11" s="16"/>
      <c r="L11" s="16"/>
      <c r="M11" s="16"/>
      <c r="N11" s="16"/>
      <c r="O11" s="16"/>
      <c r="P11" s="16"/>
      <c r="Q11" s="16"/>
      <c r="R11" s="22"/>
      <c r="S11" s="21"/>
      <c r="T11" s="16"/>
      <c r="U11" s="16"/>
      <c r="V11" s="16"/>
      <c r="W11" s="16"/>
      <c r="X11" s="16"/>
      <c r="Y11" s="16"/>
      <c r="Z11" s="16"/>
      <c r="AA11" s="16"/>
      <c r="AB11" s="16"/>
      <c r="AC11" s="16"/>
      <c r="AD11" s="16"/>
      <c r="AE11" s="16"/>
      <c r="AF11" s="16"/>
      <c r="AG11" s="16"/>
      <c r="AH11" s="16"/>
      <c r="AI11" s="22"/>
      <c r="AJ11" s="227"/>
      <c r="AK11" s="228"/>
      <c r="AL11" s="228"/>
      <c r="AM11" s="228"/>
      <c r="AN11" s="228"/>
      <c r="AO11" s="228"/>
      <c r="AP11" s="228"/>
      <c r="AQ11" s="228"/>
      <c r="AR11" s="228"/>
      <c r="AS11" s="228"/>
      <c r="AT11" s="228"/>
      <c r="AU11" s="228"/>
      <c r="AV11" s="228"/>
      <c r="AW11" s="228"/>
      <c r="AX11" s="228"/>
      <c r="AY11" s="228"/>
      <c r="AZ11" s="229"/>
    </row>
    <row r="12" spans="1:59" ht="18" customHeight="1">
      <c r="A12" s="16"/>
      <c r="B12" s="16"/>
      <c r="C12" s="16"/>
      <c r="D12" s="21"/>
      <c r="E12" s="16"/>
      <c r="F12" s="16"/>
      <c r="G12" s="16"/>
      <c r="H12" s="16"/>
      <c r="I12" s="16"/>
      <c r="J12" s="16"/>
      <c r="K12" s="16"/>
      <c r="L12" s="16"/>
      <c r="M12" s="16"/>
      <c r="N12" s="16"/>
      <c r="O12" s="16"/>
      <c r="P12" s="16"/>
      <c r="Q12" s="16"/>
      <c r="R12" s="22"/>
      <c r="S12" s="21"/>
      <c r="T12" s="16"/>
      <c r="U12" s="16"/>
      <c r="V12" s="16"/>
      <c r="W12" s="16"/>
      <c r="X12" s="16"/>
      <c r="Y12" s="16"/>
      <c r="Z12" s="16"/>
      <c r="AA12" s="16"/>
      <c r="AB12" s="16"/>
      <c r="AC12" s="16"/>
      <c r="AD12" s="16"/>
      <c r="AE12" s="16"/>
      <c r="AF12" s="16"/>
      <c r="AG12" s="16"/>
      <c r="AH12" s="16"/>
      <c r="AI12" s="22"/>
      <c r="AJ12" s="227"/>
      <c r="AK12" s="228"/>
      <c r="AL12" s="228"/>
      <c r="AM12" s="228"/>
      <c r="AN12" s="228"/>
      <c r="AO12" s="228"/>
      <c r="AP12" s="228"/>
      <c r="AQ12" s="228"/>
      <c r="AR12" s="228"/>
      <c r="AS12" s="228"/>
      <c r="AT12" s="228"/>
      <c r="AU12" s="228"/>
      <c r="AV12" s="228"/>
      <c r="AW12" s="228"/>
      <c r="AX12" s="228"/>
      <c r="AY12" s="228"/>
      <c r="AZ12" s="229"/>
    </row>
    <row r="13" spans="1:59" ht="18" customHeight="1">
      <c r="A13" s="16"/>
      <c r="B13" s="16"/>
      <c r="C13" s="16"/>
      <c r="D13" s="414" t="s">
        <v>39</v>
      </c>
      <c r="E13" s="415"/>
      <c r="F13" s="415"/>
      <c r="G13" s="415"/>
      <c r="H13" s="415"/>
      <c r="I13" s="415"/>
      <c r="J13" s="415"/>
      <c r="K13" s="415"/>
      <c r="L13" s="415"/>
      <c r="M13" s="415"/>
      <c r="N13" s="415"/>
      <c r="O13" s="415"/>
      <c r="P13" s="415"/>
      <c r="Q13" s="415"/>
      <c r="R13" s="416"/>
      <c r="S13" s="417">
        <f>S18-S10-S16</f>
        <v>0</v>
      </c>
      <c r="T13" s="418"/>
      <c r="U13" s="418"/>
      <c r="V13" s="418"/>
      <c r="W13" s="418"/>
      <c r="X13" s="418"/>
      <c r="Y13" s="418"/>
      <c r="Z13" s="418"/>
      <c r="AA13" s="418"/>
      <c r="AB13" s="418"/>
      <c r="AC13" s="418"/>
      <c r="AD13" s="418"/>
      <c r="AE13" s="418"/>
      <c r="AF13" s="418"/>
      <c r="AG13" s="418"/>
      <c r="AH13" s="418"/>
      <c r="AI13" s="419"/>
      <c r="AJ13" s="227"/>
      <c r="AK13" s="228"/>
      <c r="AL13" s="228"/>
      <c r="AM13" s="228"/>
      <c r="AN13" s="228"/>
      <c r="AO13" s="228"/>
      <c r="AP13" s="228"/>
      <c r="AQ13" s="228"/>
      <c r="AR13" s="228"/>
      <c r="AS13" s="228"/>
      <c r="AT13" s="228"/>
      <c r="AU13" s="228"/>
      <c r="AV13" s="228"/>
      <c r="AW13" s="228"/>
      <c r="AX13" s="228"/>
      <c r="AY13" s="228"/>
      <c r="AZ13" s="229"/>
    </row>
    <row r="14" spans="1:59" ht="18" customHeight="1">
      <c r="A14" s="16"/>
      <c r="B14" s="16"/>
      <c r="C14" s="16"/>
      <c r="D14" s="21"/>
      <c r="E14" s="16"/>
      <c r="F14" s="16"/>
      <c r="G14" s="16"/>
      <c r="H14" s="16"/>
      <c r="I14" s="16"/>
      <c r="J14" s="16"/>
      <c r="K14" s="16"/>
      <c r="L14" s="16"/>
      <c r="M14" s="16"/>
      <c r="N14" s="16"/>
      <c r="O14" s="16"/>
      <c r="P14" s="16"/>
      <c r="Q14" s="16"/>
      <c r="R14" s="22"/>
      <c r="S14" s="45"/>
      <c r="T14" s="28"/>
      <c r="U14" s="28"/>
      <c r="V14" s="28"/>
      <c r="W14" s="28"/>
      <c r="X14" s="28"/>
      <c r="Y14" s="28"/>
      <c r="Z14" s="28"/>
      <c r="AA14" s="28"/>
      <c r="AB14" s="28"/>
      <c r="AC14" s="28"/>
      <c r="AD14" s="28"/>
      <c r="AE14" s="28"/>
      <c r="AF14" s="28"/>
      <c r="AG14" s="28"/>
      <c r="AH14" s="28"/>
      <c r="AI14" s="46"/>
      <c r="AJ14" s="227"/>
      <c r="AK14" s="228"/>
      <c r="AL14" s="228"/>
      <c r="AM14" s="228"/>
      <c r="AN14" s="228"/>
      <c r="AO14" s="228"/>
      <c r="AP14" s="228"/>
      <c r="AQ14" s="228"/>
      <c r="AR14" s="228"/>
      <c r="AS14" s="228"/>
      <c r="AT14" s="228"/>
      <c r="AU14" s="228"/>
      <c r="AV14" s="228"/>
      <c r="AW14" s="228"/>
      <c r="AX14" s="228"/>
      <c r="AY14" s="228"/>
      <c r="AZ14" s="229"/>
    </row>
    <row r="15" spans="1:59" ht="18" customHeight="1">
      <c r="A15" s="16"/>
      <c r="B15" s="16"/>
      <c r="C15" s="16"/>
      <c r="D15" s="21"/>
      <c r="E15" s="16"/>
      <c r="F15" s="16"/>
      <c r="G15" s="16"/>
      <c r="H15" s="16"/>
      <c r="I15" s="16"/>
      <c r="J15" s="16"/>
      <c r="K15" s="16"/>
      <c r="L15" s="16"/>
      <c r="M15" s="16"/>
      <c r="N15" s="16"/>
      <c r="O15" s="16"/>
      <c r="P15" s="16"/>
      <c r="Q15" s="16"/>
      <c r="R15" s="22"/>
      <c r="S15" s="45"/>
      <c r="T15" s="28"/>
      <c r="U15" s="28"/>
      <c r="V15" s="28"/>
      <c r="W15" s="28"/>
      <c r="X15" s="28"/>
      <c r="Y15" s="28"/>
      <c r="Z15" s="28"/>
      <c r="AA15" s="28"/>
      <c r="AB15" s="28"/>
      <c r="AC15" s="28"/>
      <c r="AD15" s="28"/>
      <c r="AE15" s="28"/>
      <c r="AF15" s="28"/>
      <c r="AG15" s="28"/>
      <c r="AH15" s="28"/>
      <c r="AI15" s="46"/>
      <c r="AJ15" s="227"/>
      <c r="AK15" s="228"/>
      <c r="AL15" s="228"/>
      <c r="AM15" s="228"/>
      <c r="AN15" s="228"/>
      <c r="AO15" s="228"/>
      <c r="AP15" s="228"/>
      <c r="AQ15" s="228"/>
      <c r="AR15" s="228"/>
      <c r="AS15" s="228"/>
      <c r="AT15" s="228"/>
      <c r="AU15" s="228"/>
      <c r="AV15" s="228"/>
      <c r="AW15" s="228"/>
      <c r="AX15" s="228"/>
      <c r="AY15" s="228"/>
      <c r="AZ15" s="229"/>
    </row>
    <row r="16" spans="1:59" ht="18" customHeight="1">
      <c r="A16" s="16"/>
      <c r="B16" s="16"/>
      <c r="C16" s="16"/>
      <c r="D16" s="414" t="s">
        <v>75</v>
      </c>
      <c r="E16" s="415"/>
      <c r="F16" s="415"/>
      <c r="G16" s="415"/>
      <c r="H16" s="415"/>
      <c r="I16" s="415"/>
      <c r="J16" s="415"/>
      <c r="K16" s="415"/>
      <c r="L16" s="415"/>
      <c r="M16" s="415"/>
      <c r="N16" s="415"/>
      <c r="O16" s="415"/>
      <c r="P16" s="415"/>
      <c r="Q16" s="415"/>
      <c r="R16" s="416"/>
      <c r="S16" s="417">
        <f>'(1)-1実績調書'!C13</f>
        <v>0</v>
      </c>
      <c r="T16" s="418"/>
      <c r="U16" s="418"/>
      <c r="V16" s="418"/>
      <c r="W16" s="418"/>
      <c r="X16" s="418"/>
      <c r="Y16" s="418"/>
      <c r="Z16" s="418"/>
      <c r="AA16" s="418"/>
      <c r="AB16" s="418"/>
      <c r="AC16" s="418"/>
      <c r="AD16" s="418"/>
      <c r="AE16" s="418"/>
      <c r="AF16" s="418"/>
      <c r="AG16" s="418"/>
      <c r="AH16" s="418"/>
      <c r="AI16" s="419"/>
      <c r="AJ16" s="227"/>
      <c r="AK16" s="228"/>
      <c r="AL16" s="228"/>
      <c r="AM16" s="228"/>
      <c r="AN16" s="228"/>
      <c r="AO16" s="228"/>
      <c r="AP16" s="228"/>
      <c r="AQ16" s="228"/>
      <c r="AR16" s="228"/>
      <c r="AS16" s="228"/>
      <c r="AT16" s="228"/>
      <c r="AU16" s="228"/>
      <c r="AV16" s="228"/>
      <c r="AW16" s="228"/>
      <c r="AX16" s="228"/>
      <c r="AY16" s="228"/>
      <c r="AZ16" s="229"/>
    </row>
    <row r="17" spans="1:52" ht="18" customHeight="1">
      <c r="A17" s="16"/>
      <c r="B17" s="16"/>
      <c r="C17" s="16"/>
      <c r="D17" s="21"/>
      <c r="E17" s="16"/>
      <c r="F17" s="16"/>
      <c r="G17" s="16"/>
      <c r="H17" s="16"/>
      <c r="I17" s="16"/>
      <c r="J17" s="16"/>
      <c r="K17" s="16"/>
      <c r="L17" s="16"/>
      <c r="M17" s="16"/>
      <c r="N17" s="16"/>
      <c r="O17" s="16"/>
      <c r="P17" s="16"/>
      <c r="Q17" s="16"/>
      <c r="R17" s="22"/>
      <c r="S17" s="21"/>
      <c r="T17" s="16"/>
      <c r="U17" s="16"/>
      <c r="V17" s="16"/>
      <c r="W17" s="16"/>
      <c r="X17" s="16"/>
      <c r="Y17" s="16"/>
      <c r="Z17" s="16"/>
      <c r="AA17" s="16"/>
      <c r="AB17" s="16"/>
      <c r="AC17" s="16"/>
      <c r="AD17" s="16"/>
      <c r="AE17" s="16"/>
      <c r="AF17" s="16"/>
      <c r="AG17" s="16"/>
      <c r="AH17" s="16"/>
      <c r="AI17" s="22"/>
      <c r="AJ17" s="227"/>
      <c r="AK17" s="228"/>
      <c r="AL17" s="228"/>
      <c r="AM17" s="228"/>
      <c r="AN17" s="228"/>
      <c r="AO17" s="228"/>
      <c r="AP17" s="228"/>
      <c r="AQ17" s="228"/>
      <c r="AR17" s="228"/>
      <c r="AS17" s="228"/>
      <c r="AT17" s="228"/>
      <c r="AU17" s="228"/>
      <c r="AV17" s="228"/>
      <c r="AW17" s="228"/>
      <c r="AX17" s="228"/>
      <c r="AY17" s="228"/>
      <c r="AZ17" s="229"/>
    </row>
    <row r="18" spans="1:52" ht="18" customHeight="1">
      <c r="A18" s="16"/>
      <c r="D18" s="420" t="s">
        <v>40</v>
      </c>
      <c r="E18" s="421"/>
      <c r="F18" s="421"/>
      <c r="G18" s="421"/>
      <c r="H18" s="421"/>
      <c r="I18" s="421"/>
      <c r="J18" s="421"/>
      <c r="K18" s="421"/>
      <c r="L18" s="421"/>
      <c r="M18" s="421"/>
      <c r="N18" s="421"/>
      <c r="O18" s="421"/>
      <c r="P18" s="421"/>
      <c r="Q18" s="421"/>
      <c r="R18" s="422"/>
      <c r="S18" s="411">
        <f>S32</f>
        <v>0</v>
      </c>
      <c r="T18" s="412"/>
      <c r="U18" s="412"/>
      <c r="V18" s="412"/>
      <c r="W18" s="412"/>
      <c r="X18" s="412"/>
      <c r="Y18" s="412"/>
      <c r="Z18" s="412"/>
      <c r="AA18" s="412"/>
      <c r="AB18" s="412"/>
      <c r="AC18" s="412"/>
      <c r="AD18" s="412"/>
      <c r="AE18" s="412"/>
      <c r="AF18" s="412"/>
      <c r="AG18" s="412"/>
      <c r="AH18" s="412"/>
      <c r="AI18" s="413"/>
      <c r="AJ18" s="23"/>
      <c r="AK18" s="24"/>
      <c r="AL18" s="24"/>
      <c r="AM18" s="24"/>
      <c r="AN18" s="24"/>
      <c r="AO18" s="24"/>
      <c r="AP18" s="24"/>
      <c r="AQ18" s="24"/>
      <c r="AR18" s="24"/>
      <c r="AS18" s="24"/>
      <c r="AT18" s="24"/>
      <c r="AU18" s="24"/>
      <c r="AV18" s="24"/>
      <c r="AW18" s="24"/>
      <c r="AX18" s="24"/>
      <c r="AY18" s="24"/>
      <c r="AZ18" s="25"/>
    </row>
    <row r="19" spans="1:52" ht="18" customHeight="1">
      <c r="A19" s="16"/>
      <c r="D19" s="15"/>
      <c r="E19" s="15"/>
      <c r="F19" s="15"/>
      <c r="G19" s="15"/>
      <c r="H19" s="15"/>
      <c r="I19" s="15"/>
      <c r="J19" s="15"/>
      <c r="K19" s="15"/>
      <c r="L19" s="15"/>
      <c r="M19" s="15"/>
      <c r="N19" s="15"/>
      <c r="O19" s="15"/>
      <c r="P19" s="15"/>
      <c r="Q19" s="15"/>
      <c r="R19" s="15"/>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row>
    <row r="20" spans="1:52" ht="18" customHeight="1">
      <c r="A20" s="16"/>
      <c r="B20" s="16" t="s">
        <v>41</v>
      </c>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row>
    <row r="21" spans="1:52" ht="18" customHeight="1">
      <c r="A21" s="16"/>
      <c r="B21" s="16"/>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row>
    <row r="22" spans="1:52" ht="18" customHeight="1">
      <c r="A22" s="16"/>
      <c r="D22" s="420" t="s">
        <v>36</v>
      </c>
      <c r="E22" s="421"/>
      <c r="F22" s="421"/>
      <c r="G22" s="421"/>
      <c r="H22" s="421"/>
      <c r="I22" s="421"/>
      <c r="J22" s="421"/>
      <c r="K22" s="421"/>
      <c r="L22" s="421"/>
      <c r="M22" s="421"/>
      <c r="N22" s="421"/>
      <c r="O22" s="421"/>
      <c r="P22" s="421"/>
      <c r="Q22" s="421"/>
      <c r="R22" s="422"/>
      <c r="S22" s="420" t="s">
        <v>111</v>
      </c>
      <c r="T22" s="421"/>
      <c r="U22" s="421"/>
      <c r="V22" s="421"/>
      <c r="W22" s="421"/>
      <c r="X22" s="421"/>
      <c r="Y22" s="421"/>
      <c r="Z22" s="421"/>
      <c r="AA22" s="421"/>
      <c r="AB22" s="421"/>
      <c r="AC22" s="421"/>
      <c r="AD22" s="421"/>
      <c r="AE22" s="421"/>
      <c r="AF22" s="421"/>
      <c r="AG22" s="421"/>
      <c r="AH22" s="421"/>
      <c r="AI22" s="422"/>
      <c r="AJ22" s="420" t="s">
        <v>37</v>
      </c>
      <c r="AK22" s="421"/>
      <c r="AL22" s="421"/>
      <c r="AM22" s="421"/>
      <c r="AN22" s="421"/>
      <c r="AO22" s="421"/>
      <c r="AP22" s="421"/>
      <c r="AQ22" s="421"/>
      <c r="AR22" s="421"/>
      <c r="AS22" s="421"/>
      <c r="AT22" s="421"/>
      <c r="AU22" s="421"/>
      <c r="AV22" s="421"/>
      <c r="AW22" s="421"/>
      <c r="AX22" s="421"/>
      <c r="AY22" s="421"/>
      <c r="AZ22" s="422"/>
    </row>
    <row r="23" spans="1:52" ht="18" customHeight="1">
      <c r="A23" s="16"/>
      <c r="B23" s="16"/>
      <c r="C23" s="16"/>
      <c r="D23" s="18"/>
      <c r="E23" s="19"/>
      <c r="F23" s="19"/>
      <c r="G23" s="19"/>
      <c r="H23" s="19"/>
      <c r="I23" s="19"/>
      <c r="J23" s="19"/>
      <c r="K23" s="19"/>
      <c r="L23" s="19"/>
      <c r="M23" s="19"/>
      <c r="N23" s="19"/>
      <c r="O23" s="19"/>
      <c r="P23" s="19"/>
      <c r="Q23" s="19"/>
      <c r="R23" s="20"/>
      <c r="S23" s="18"/>
      <c r="T23" s="19"/>
      <c r="U23" s="19"/>
      <c r="V23" s="19"/>
      <c r="W23" s="19"/>
      <c r="X23" s="19"/>
      <c r="Y23" s="19"/>
      <c r="Z23" s="19"/>
      <c r="AA23" s="19"/>
      <c r="AB23" s="19"/>
      <c r="AC23" s="19"/>
      <c r="AD23" s="19"/>
      <c r="AE23" s="19"/>
      <c r="AF23" s="19"/>
      <c r="AG23" s="19"/>
      <c r="AH23" s="19"/>
      <c r="AI23" s="20"/>
      <c r="AJ23" s="224"/>
      <c r="AK23" s="225"/>
      <c r="AL23" s="225"/>
      <c r="AM23" s="225"/>
      <c r="AN23" s="225"/>
      <c r="AO23" s="225"/>
      <c r="AP23" s="225"/>
      <c r="AQ23" s="225"/>
      <c r="AR23" s="225"/>
      <c r="AS23" s="225"/>
      <c r="AT23" s="225"/>
      <c r="AU23" s="225"/>
      <c r="AV23" s="225"/>
      <c r="AW23" s="225"/>
      <c r="AX23" s="225"/>
      <c r="AY23" s="225"/>
      <c r="AZ23" s="226"/>
    </row>
    <row r="24" spans="1:52" ht="18" customHeight="1">
      <c r="A24" s="16"/>
      <c r="B24" s="16"/>
      <c r="C24" s="16"/>
      <c r="D24" s="423" t="s">
        <v>137</v>
      </c>
      <c r="E24" s="424"/>
      <c r="F24" s="424"/>
      <c r="G24" s="424"/>
      <c r="H24" s="424"/>
      <c r="I24" s="424"/>
      <c r="J24" s="424"/>
      <c r="K24" s="424"/>
      <c r="L24" s="424"/>
      <c r="M24" s="424"/>
      <c r="N24" s="424"/>
      <c r="O24" s="424"/>
      <c r="P24" s="424"/>
      <c r="Q24" s="424"/>
      <c r="R24" s="425"/>
      <c r="S24" s="417">
        <f>'(1)-2積算内訳'!F44</f>
        <v>0</v>
      </c>
      <c r="T24" s="418"/>
      <c r="U24" s="418"/>
      <c r="V24" s="418"/>
      <c r="W24" s="418"/>
      <c r="X24" s="418"/>
      <c r="Y24" s="418"/>
      <c r="Z24" s="418"/>
      <c r="AA24" s="418"/>
      <c r="AB24" s="418"/>
      <c r="AC24" s="418"/>
      <c r="AD24" s="418"/>
      <c r="AE24" s="418"/>
      <c r="AF24" s="418"/>
      <c r="AG24" s="418"/>
      <c r="AH24" s="418"/>
      <c r="AI24" s="419"/>
      <c r="AJ24" s="227"/>
      <c r="AK24" s="228"/>
      <c r="AL24" s="228"/>
      <c r="AM24" s="228"/>
      <c r="AN24" s="228"/>
      <c r="AO24" s="228"/>
      <c r="AP24" s="228"/>
      <c r="AQ24" s="228"/>
      <c r="AR24" s="228"/>
      <c r="AS24" s="228"/>
      <c r="AT24" s="228"/>
      <c r="AU24" s="228"/>
      <c r="AV24" s="228"/>
      <c r="AW24" s="228"/>
      <c r="AX24" s="228"/>
      <c r="AY24" s="228"/>
      <c r="AZ24" s="229"/>
    </row>
    <row r="25" spans="1:52" ht="18" customHeight="1">
      <c r="A25" s="16"/>
      <c r="B25" s="16"/>
      <c r="C25" s="16"/>
      <c r="D25" s="423"/>
      <c r="E25" s="424"/>
      <c r="F25" s="424"/>
      <c r="G25" s="424"/>
      <c r="H25" s="424"/>
      <c r="I25" s="424"/>
      <c r="J25" s="424"/>
      <c r="K25" s="424"/>
      <c r="L25" s="424"/>
      <c r="M25" s="424"/>
      <c r="N25" s="424"/>
      <c r="O25" s="424"/>
      <c r="P25" s="424"/>
      <c r="Q25" s="424"/>
      <c r="R25" s="425"/>
      <c r="S25" s="21"/>
      <c r="T25" s="16"/>
      <c r="U25" s="16"/>
      <c r="V25" s="16"/>
      <c r="W25" s="16"/>
      <c r="X25" s="16"/>
      <c r="Y25" s="16"/>
      <c r="Z25" s="16"/>
      <c r="AA25" s="16"/>
      <c r="AB25" s="16"/>
      <c r="AC25" s="16"/>
      <c r="AD25" s="16"/>
      <c r="AE25" s="16"/>
      <c r="AF25" s="16"/>
      <c r="AG25" s="16"/>
      <c r="AH25" s="16"/>
      <c r="AI25" s="22"/>
      <c r="AJ25" s="227"/>
      <c r="AK25" s="228"/>
      <c r="AL25" s="228"/>
      <c r="AM25" s="228"/>
      <c r="AN25" s="228"/>
      <c r="AO25" s="228"/>
      <c r="AP25" s="228"/>
      <c r="AQ25" s="228"/>
      <c r="AR25" s="228"/>
      <c r="AS25" s="228"/>
      <c r="AT25" s="228"/>
      <c r="AU25" s="228"/>
      <c r="AV25" s="228"/>
      <c r="AW25" s="228"/>
      <c r="AX25" s="228"/>
      <c r="AY25" s="228"/>
      <c r="AZ25" s="229"/>
    </row>
    <row r="26" spans="1:52" ht="18" customHeight="1">
      <c r="A26" s="16"/>
      <c r="B26" s="16"/>
      <c r="C26" s="16"/>
      <c r="D26" s="21"/>
      <c r="E26" s="16"/>
      <c r="F26" s="16"/>
      <c r="G26" s="16"/>
      <c r="H26" s="16"/>
      <c r="I26" s="16"/>
      <c r="J26" s="16"/>
      <c r="K26" s="16"/>
      <c r="L26" s="16"/>
      <c r="M26" s="16"/>
      <c r="N26" s="16"/>
      <c r="O26" s="16"/>
      <c r="P26" s="16"/>
      <c r="Q26" s="16"/>
      <c r="R26" s="22"/>
      <c r="S26" s="21"/>
      <c r="T26" s="16"/>
      <c r="U26" s="16"/>
      <c r="V26" s="16"/>
      <c r="W26" s="16"/>
      <c r="X26" s="16"/>
      <c r="Y26" s="16"/>
      <c r="Z26" s="16"/>
      <c r="AA26" s="16"/>
      <c r="AB26" s="16"/>
      <c r="AC26" s="16"/>
      <c r="AD26" s="16"/>
      <c r="AE26" s="16"/>
      <c r="AF26" s="16"/>
      <c r="AG26" s="16"/>
      <c r="AH26" s="16"/>
      <c r="AI26" s="22"/>
      <c r="AJ26" s="227"/>
      <c r="AK26" s="228"/>
      <c r="AL26" s="228"/>
      <c r="AM26" s="228"/>
      <c r="AN26" s="228"/>
      <c r="AO26" s="228"/>
      <c r="AP26" s="228"/>
      <c r="AQ26" s="228"/>
      <c r="AR26" s="228"/>
      <c r="AS26" s="228"/>
      <c r="AT26" s="228"/>
      <c r="AU26" s="228"/>
      <c r="AV26" s="228"/>
      <c r="AW26" s="228"/>
      <c r="AX26" s="228"/>
      <c r="AY26" s="228"/>
      <c r="AZ26" s="229"/>
    </row>
    <row r="27" spans="1:52" ht="18" customHeight="1">
      <c r="A27" s="16"/>
      <c r="B27" s="16"/>
      <c r="C27" s="16"/>
      <c r="D27" s="423"/>
      <c r="E27" s="424"/>
      <c r="F27" s="424"/>
      <c r="G27" s="424"/>
      <c r="H27" s="424"/>
      <c r="I27" s="424"/>
      <c r="J27" s="424"/>
      <c r="K27" s="424"/>
      <c r="L27" s="424"/>
      <c r="M27" s="424"/>
      <c r="N27" s="424"/>
      <c r="O27" s="424"/>
      <c r="P27" s="424"/>
      <c r="Q27" s="424"/>
      <c r="R27" s="425"/>
      <c r="S27" s="426"/>
      <c r="T27" s="427"/>
      <c r="U27" s="427"/>
      <c r="V27" s="427"/>
      <c r="W27" s="427"/>
      <c r="X27" s="427"/>
      <c r="Y27" s="427"/>
      <c r="Z27" s="427"/>
      <c r="AA27" s="427"/>
      <c r="AB27" s="427"/>
      <c r="AC27" s="427"/>
      <c r="AD27" s="427"/>
      <c r="AE27" s="427"/>
      <c r="AF27" s="427"/>
      <c r="AG27" s="427"/>
      <c r="AH27" s="427"/>
      <c r="AI27" s="428"/>
      <c r="AJ27" s="227"/>
      <c r="AK27" s="228"/>
      <c r="AL27" s="228"/>
      <c r="AM27" s="228"/>
      <c r="AN27" s="228"/>
      <c r="AO27" s="228"/>
      <c r="AP27" s="228"/>
      <c r="AQ27" s="228"/>
      <c r="AR27" s="228"/>
      <c r="AS27" s="228"/>
      <c r="AT27" s="228"/>
      <c r="AU27" s="228"/>
      <c r="AV27" s="228"/>
      <c r="AW27" s="228"/>
      <c r="AX27" s="228"/>
      <c r="AY27" s="228"/>
      <c r="AZ27" s="229"/>
    </row>
    <row r="28" spans="1:52" ht="18" customHeight="1">
      <c r="A28" s="16"/>
      <c r="B28" s="16"/>
      <c r="C28" s="16"/>
      <c r="D28" s="423"/>
      <c r="E28" s="424"/>
      <c r="F28" s="424"/>
      <c r="G28" s="424"/>
      <c r="H28" s="424"/>
      <c r="I28" s="424"/>
      <c r="J28" s="424"/>
      <c r="K28" s="424"/>
      <c r="L28" s="424"/>
      <c r="M28" s="424"/>
      <c r="N28" s="424"/>
      <c r="O28" s="424"/>
      <c r="P28" s="424"/>
      <c r="Q28" s="424"/>
      <c r="R28" s="425"/>
      <c r="S28" s="21"/>
      <c r="T28" s="16"/>
      <c r="U28" s="16"/>
      <c r="V28" s="16"/>
      <c r="W28" s="16"/>
      <c r="X28" s="16"/>
      <c r="Y28" s="16"/>
      <c r="Z28" s="16"/>
      <c r="AA28" s="16"/>
      <c r="AB28" s="16"/>
      <c r="AC28" s="16"/>
      <c r="AD28" s="16"/>
      <c r="AE28" s="16"/>
      <c r="AF28" s="16"/>
      <c r="AG28" s="16"/>
      <c r="AH28" s="16"/>
      <c r="AI28" s="22"/>
      <c r="AJ28" s="227"/>
      <c r="AK28" s="228"/>
      <c r="AL28" s="228"/>
      <c r="AM28" s="228"/>
      <c r="AN28" s="228"/>
      <c r="AO28" s="228"/>
      <c r="AP28" s="228"/>
      <c r="AQ28" s="228"/>
      <c r="AR28" s="228"/>
      <c r="AS28" s="228"/>
      <c r="AT28" s="228"/>
      <c r="AU28" s="228"/>
      <c r="AV28" s="228"/>
      <c r="AW28" s="228"/>
      <c r="AX28" s="228"/>
      <c r="AY28" s="228"/>
      <c r="AZ28" s="229"/>
    </row>
    <row r="29" spans="1:52" ht="18" customHeight="1">
      <c r="A29" s="16"/>
      <c r="B29" s="16"/>
      <c r="C29" s="16"/>
      <c r="D29" s="21"/>
      <c r="E29" s="16"/>
      <c r="F29" s="16"/>
      <c r="G29" s="16"/>
      <c r="H29" s="16"/>
      <c r="I29" s="16"/>
      <c r="J29" s="16"/>
      <c r="K29" s="16"/>
      <c r="L29" s="16"/>
      <c r="M29" s="16"/>
      <c r="N29" s="16"/>
      <c r="O29" s="16"/>
      <c r="P29" s="16"/>
      <c r="Q29" s="16"/>
      <c r="R29" s="22"/>
      <c r="S29" s="21"/>
      <c r="T29" s="16"/>
      <c r="U29" s="16"/>
      <c r="V29" s="16"/>
      <c r="W29" s="16"/>
      <c r="X29" s="16"/>
      <c r="Y29" s="16"/>
      <c r="Z29" s="16"/>
      <c r="AA29" s="16"/>
      <c r="AB29" s="16"/>
      <c r="AC29" s="16"/>
      <c r="AD29" s="16"/>
      <c r="AE29" s="16"/>
      <c r="AF29" s="16"/>
      <c r="AG29" s="16"/>
      <c r="AH29" s="16"/>
      <c r="AI29" s="22"/>
      <c r="AJ29" s="227"/>
      <c r="AK29" s="228"/>
      <c r="AL29" s="228"/>
      <c r="AM29" s="228"/>
      <c r="AN29" s="228"/>
      <c r="AO29" s="228"/>
      <c r="AP29" s="228"/>
      <c r="AQ29" s="228"/>
      <c r="AR29" s="228"/>
      <c r="AS29" s="228"/>
      <c r="AT29" s="228"/>
      <c r="AU29" s="228"/>
      <c r="AV29" s="228"/>
      <c r="AW29" s="228"/>
      <c r="AX29" s="228"/>
      <c r="AY29" s="228"/>
      <c r="AZ29" s="229"/>
    </row>
    <row r="30" spans="1:52" ht="18" customHeight="1">
      <c r="A30" s="16"/>
      <c r="B30" s="16"/>
      <c r="C30" s="16"/>
      <c r="D30" s="423"/>
      <c r="E30" s="424"/>
      <c r="F30" s="424"/>
      <c r="G30" s="424"/>
      <c r="H30" s="424"/>
      <c r="I30" s="424"/>
      <c r="J30" s="424"/>
      <c r="K30" s="424"/>
      <c r="L30" s="424"/>
      <c r="M30" s="424"/>
      <c r="N30" s="424"/>
      <c r="O30" s="424"/>
      <c r="P30" s="424"/>
      <c r="Q30" s="424"/>
      <c r="R30" s="425"/>
      <c r="S30" s="21"/>
      <c r="T30" s="16"/>
      <c r="U30" s="16"/>
      <c r="V30" s="16"/>
      <c r="W30" s="16"/>
      <c r="X30" s="16"/>
      <c r="Y30" s="16"/>
      <c r="Z30" s="16"/>
      <c r="AA30" s="16"/>
      <c r="AB30" s="16"/>
      <c r="AC30" s="16"/>
      <c r="AD30" s="16"/>
      <c r="AE30" s="16"/>
      <c r="AF30" s="16"/>
      <c r="AG30" s="16"/>
      <c r="AH30" s="16"/>
      <c r="AI30" s="22"/>
      <c r="AJ30" s="227"/>
      <c r="AK30" s="228"/>
      <c r="AL30" s="228"/>
      <c r="AM30" s="228"/>
      <c r="AN30" s="228"/>
      <c r="AO30" s="228"/>
      <c r="AP30" s="228"/>
      <c r="AQ30" s="228"/>
      <c r="AR30" s="228"/>
      <c r="AS30" s="228"/>
      <c r="AT30" s="228"/>
      <c r="AU30" s="228"/>
      <c r="AV30" s="228"/>
      <c r="AW30" s="228"/>
      <c r="AX30" s="228"/>
      <c r="AY30" s="228"/>
      <c r="AZ30" s="229"/>
    </row>
    <row r="31" spans="1:52" ht="18" customHeight="1">
      <c r="A31" s="16"/>
      <c r="B31" s="16"/>
      <c r="C31" s="16"/>
      <c r="D31" s="26"/>
      <c r="E31" s="27"/>
      <c r="F31" s="16"/>
      <c r="G31" s="16"/>
      <c r="H31" s="16"/>
      <c r="I31" s="16"/>
      <c r="J31" s="16"/>
      <c r="K31" s="16"/>
      <c r="L31" s="16"/>
      <c r="M31" s="16"/>
      <c r="N31" s="16"/>
      <c r="O31" s="16"/>
      <c r="P31" s="16"/>
      <c r="Q31" s="16"/>
      <c r="R31" s="22"/>
      <c r="S31" s="21"/>
      <c r="T31" s="16"/>
      <c r="U31" s="16"/>
      <c r="V31" s="16"/>
      <c r="W31" s="16"/>
      <c r="X31" s="16"/>
      <c r="Y31" s="16"/>
      <c r="Z31" s="16"/>
      <c r="AA31" s="16"/>
      <c r="AB31" s="16"/>
      <c r="AC31" s="16"/>
      <c r="AD31" s="16"/>
      <c r="AE31" s="16"/>
      <c r="AF31" s="16"/>
      <c r="AG31" s="16"/>
      <c r="AH31" s="16"/>
      <c r="AI31" s="22"/>
      <c r="AJ31" s="227"/>
      <c r="AK31" s="228"/>
      <c r="AL31" s="228"/>
      <c r="AM31" s="228"/>
      <c r="AN31" s="228"/>
      <c r="AO31" s="228"/>
      <c r="AP31" s="228"/>
      <c r="AQ31" s="228"/>
      <c r="AR31" s="228"/>
      <c r="AS31" s="228"/>
      <c r="AT31" s="228"/>
      <c r="AU31" s="228"/>
      <c r="AV31" s="228"/>
      <c r="AW31" s="228"/>
      <c r="AX31" s="228"/>
      <c r="AY31" s="228"/>
      <c r="AZ31" s="229"/>
    </row>
    <row r="32" spans="1:52" ht="18" customHeight="1">
      <c r="A32" s="16"/>
      <c r="D32" s="420" t="s">
        <v>40</v>
      </c>
      <c r="E32" s="421"/>
      <c r="F32" s="421"/>
      <c r="G32" s="421"/>
      <c r="H32" s="421"/>
      <c r="I32" s="421"/>
      <c r="J32" s="421"/>
      <c r="K32" s="421"/>
      <c r="L32" s="421"/>
      <c r="M32" s="421"/>
      <c r="N32" s="421"/>
      <c r="O32" s="421"/>
      <c r="P32" s="421"/>
      <c r="Q32" s="421"/>
      <c r="R32" s="422"/>
      <c r="S32" s="411">
        <f>S24</f>
        <v>0</v>
      </c>
      <c r="T32" s="412"/>
      <c r="U32" s="412"/>
      <c r="V32" s="412"/>
      <c r="W32" s="412"/>
      <c r="X32" s="412"/>
      <c r="Y32" s="412"/>
      <c r="Z32" s="412"/>
      <c r="AA32" s="412"/>
      <c r="AB32" s="412"/>
      <c r="AC32" s="412"/>
      <c r="AD32" s="412"/>
      <c r="AE32" s="412"/>
      <c r="AF32" s="412"/>
      <c r="AG32" s="412"/>
      <c r="AH32" s="412"/>
      <c r="AI32" s="413"/>
      <c r="AJ32" s="23"/>
      <c r="AK32" s="24"/>
      <c r="AL32" s="24"/>
      <c r="AM32" s="24"/>
      <c r="AN32" s="24"/>
      <c r="AO32" s="24"/>
      <c r="AP32" s="24"/>
      <c r="AQ32" s="24"/>
      <c r="AR32" s="24"/>
      <c r="AS32" s="24"/>
      <c r="AT32" s="24"/>
      <c r="AU32" s="24"/>
      <c r="AV32" s="24"/>
      <c r="AW32" s="24"/>
      <c r="AX32" s="24"/>
      <c r="AY32" s="24"/>
      <c r="AZ32" s="25"/>
    </row>
    <row r="33" spans="1:52" ht="18" customHeight="1">
      <c r="A33" s="16"/>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row>
    <row r="34" spans="1:52" ht="18" customHeight="1">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row>
    <row r="35" spans="1:52" ht="18" customHeight="1">
      <c r="A35" s="16"/>
      <c r="B35" s="16" t="s">
        <v>42</v>
      </c>
      <c r="C35" s="16" t="s">
        <v>43</v>
      </c>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row>
    <row r="36" spans="1:52" ht="18" customHeight="1">
      <c r="A36" s="16"/>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row>
    <row r="37" spans="1:52" ht="18" customHeight="1">
      <c r="A37" s="16"/>
      <c r="B37" s="16"/>
      <c r="C37" s="431" t="str">
        <f>'【印】3号様式(実績報告)'!Y2</f>
        <v>令和６年　月　日</v>
      </c>
      <c r="D37" s="431"/>
      <c r="E37" s="431"/>
      <c r="F37" s="431"/>
      <c r="G37" s="431"/>
      <c r="H37" s="431"/>
      <c r="I37" s="431"/>
      <c r="J37" s="431"/>
      <c r="K37" s="431"/>
      <c r="L37" s="431"/>
      <c r="M37" s="431"/>
      <c r="N37" s="431"/>
      <c r="O37" s="431"/>
      <c r="P37" s="431"/>
      <c r="Q37" s="431"/>
      <c r="R37" s="431"/>
      <c r="S37" s="431"/>
      <c r="T37" s="431"/>
      <c r="U37" s="431"/>
      <c r="V37" s="431"/>
      <c r="W37" s="431"/>
      <c r="X37" s="431"/>
      <c r="Y37" s="28"/>
      <c r="Z37" s="28"/>
      <c r="AA37" s="28"/>
      <c r="AB37" s="28"/>
      <c r="AC37" s="28"/>
      <c r="AD37" s="28"/>
      <c r="AE37" s="28"/>
      <c r="AF37" s="28"/>
      <c r="AG37" s="28"/>
      <c r="AH37" s="28"/>
      <c r="AI37" s="28"/>
      <c r="AJ37" s="16"/>
      <c r="AK37" s="16"/>
      <c r="AL37" s="16"/>
      <c r="AM37" s="16"/>
      <c r="AN37" s="16"/>
      <c r="AO37" s="16"/>
      <c r="AP37" s="16"/>
      <c r="AQ37" s="16"/>
      <c r="AR37" s="16"/>
      <c r="AS37" s="16"/>
      <c r="AT37" s="16"/>
      <c r="AU37" s="16"/>
      <c r="AV37" s="16"/>
      <c r="AW37" s="16"/>
      <c r="AX37" s="16"/>
      <c r="AY37" s="16"/>
      <c r="AZ37" s="16"/>
    </row>
    <row r="38" spans="1:52" ht="18" customHeight="1">
      <c r="A38" s="16"/>
      <c r="B38" s="16"/>
      <c r="C38" s="28"/>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16"/>
      <c r="AK38" s="16"/>
      <c r="AL38" s="16"/>
      <c r="AM38" s="16"/>
      <c r="AN38" s="16"/>
      <c r="AO38" s="16"/>
      <c r="AP38" s="16"/>
      <c r="AQ38" s="16"/>
      <c r="AR38" s="16"/>
      <c r="AS38" s="16"/>
      <c r="AT38" s="16"/>
      <c r="AU38" s="16"/>
      <c r="AV38" s="16"/>
      <c r="AW38" s="16"/>
      <c r="AX38" s="16"/>
      <c r="AY38" s="16"/>
      <c r="AZ38" s="16"/>
    </row>
    <row r="39" spans="1:52" ht="18" customHeight="1">
      <c r="A39" s="16"/>
      <c r="B39" s="16"/>
      <c r="C39" s="434" t="s">
        <v>2</v>
      </c>
      <c r="D39" s="434"/>
      <c r="E39" s="434"/>
      <c r="F39" s="434"/>
      <c r="G39" s="434"/>
      <c r="H39" s="434"/>
      <c r="I39" s="434"/>
      <c r="J39" s="434"/>
      <c r="K39" s="434"/>
      <c r="L39" s="433" t="str">
        <f>IF('【印】3号様式(実績報告)'!R9="","3号様式(実績報告)の「法人名」を入力してください。",'【印】3号様式(実績報告)'!R9)</f>
        <v>3号様式(実績報告)の「法人名」を入力してください。</v>
      </c>
      <c r="M39" s="433"/>
      <c r="N39" s="433"/>
      <c r="O39" s="433"/>
      <c r="P39" s="433"/>
      <c r="Q39" s="433"/>
      <c r="R39" s="433"/>
      <c r="S39" s="433"/>
      <c r="T39" s="433"/>
      <c r="U39" s="433"/>
      <c r="V39" s="433"/>
      <c r="W39" s="433"/>
      <c r="X39" s="433"/>
      <c r="Y39" s="433"/>
      <c r="Z39" s="433"/>
      <c r="AA39" s="433"/>
      <c r="AB39" s="433"/>
      <c r="AC39" s="433"/>
      <c r="AD39" s="433"/>
      <c r="AE39" s="433"/>
      <c r="AF39" s="433"/>
      <c r="AG39" s="433"/>
      <c r="AH39" s="433"/>
      <c r="AI39" s="433"/>
      <c r="AJ39" s="433"/>
      <c r="AK39" s="433"/>
      <c r="AL39" s="433"/>
      <c r="AM39" s="433"/>
      <c r="AN39" s="433"/>
      <c r="AO39" s="433"/>
      <c r="AP39" s="433"/>
      <c r="AQ39" s="433"/>
      <c r="AR39" s="433"/>
      <c r="AS39" s="433"/>
      <c r="AT39" s="433"/>
      <c r="AU39" s="433"/>
      <c r="AV39" s="433"/>
      <c r="AW39" s="433"/>
      <c r="AX39" s="433"/>
      <c r="AY39" s="433"/>
      <c r="AZ39" s="433"/>
    </row>
    <row r="40" spans="1:52" ht="18" customHeight="1">
      <c r="A40" s="16"/>
      <c r="B40" s="16"/>
      <c r="C40" s="28"/>
      <c r="D40" s="28"/>
      <c r="E40" s="29"/>
      <c r="F40" s="28"/>
      <c r="G40" s="28"/>
      <c r="H40" s="28"/>
      <c r="I40" s="28"/>
      <c r="J40" s="28"/>
      <c r="K40" s="28"/>
      <c r="L40" s="28"/>
      <c r="M40" s="28"/>
      <c r="N40" s="28"/>
      <c r="O40" s="28"/>
      <c r="P40" s="28"/>
      <c r="Q40" s="28"/>
      <c r="R40" s="28"/>
      <c r="S40" s="28"/>
      <c r="T40" s="28"/>
      <c r="U40" s="28"/>
      <c r="V40" s="28"/>
      <c r="W40" s="28"/>
      <c r="X40" s="28"/>
      <c r="Y40" s="28"/>
      <c r="Z40" s="28"/>
      <c r="AA40" s="28"/>
      <c r="AB40" s="28"/>
      <c r="AC40" s="28"/>
      <c r="AD40" s="30"/>
      <c r="AE40" s="30"/>
      <c r="AF40" s="30"/>
      <c r="AG40" s="30"/>
      <c r="AH40" s="30"/>
      <c r="AI40" s="30"/>
      <c r="AJ40" s="30"/>
      <c r="AK40" s="30"/>
      <c r="AL40" s="30"/>
      <c r="AM40" s="30"/>
      <c r="AN40" s="29"/>
      <c r="AO40" s="30"/>
      <c r="AP40" s="31"/>
      <c r="AQ40" s="31"/>
      <c r="AR40" s="31"/>
      <c r="AS40" s="17"/>
      <c r="AU40" s="32"/>
      <c r="AW40" s="32"/>
      <c r="AX40" s="32"/>
    </row>
    <row r="41" spans="1:52" ht="18" customHeight="1">
      <c r="A41" s="16"/>
      <c r="B41" s="16"/>
      <c r="C41" s="432" t="s">
        <v>77</v>
      </c>
      <c r="D41" s="432"/>
      <c r="E41" s="432"/>
      <c r="F41" s="432"/>
      <c r="G41" s="432"/>
      <c r="H41" s="432"/>
      <c r="I41" s="432"/>
      <c r="J41" s="432"/>
      <c r="K41" s="432"/>
      <c r="L41" s="433" t="str">
        <f>IF('【印】3号様式(実績報告)'!U10="","3号様式(実績報告)の「代表者職・氏名」を入力してください。",'【印】3号様式(実績報告)'!U10)</f>
        <v>3号様式(実績報告)の「代表者職・氏名」を入力してください。</v>
      </c>
      <c r="M41" s="433"/>
      <c r="N41" s="433"/>
      <c r="O41" s="433"/>
      <c r="P41" s="433"/>
      <c r="Q41" s="433"/>
      <c r="R41" s="433"/>
      <c r="S41" s="433"/>
      <c r="T41" s="433"/>
      <c r="U41" s="433"/>
      <c r="V41" s="433"/>
      <c r="W41" s="433"/>
      <c r="X41" s="433"/>
      <c r="Y41" s="433"/>
      <c r="Z41" s="433"/>
      <c r="AA41" s="433"/>
      <c r="AB41" s="433"/>
      <c r="AC41" s="433"/>
      <c r="AD41" s="433"/>
      <c r="AE41" s="433"/>
      <c r="AF41" s="433"/>
      <c r="AG41" s="433"/>
      <c r="AH41" s="433"/>
      <c r="AI41" s="433"/>
      <c r="AJ41" s="433"/>
      <c r="AK41" s="433"/>
      <c r="AL41" s="433"/>
      <c r="AM41" s="433"/>
      <c r="AN41" s="433"/>
      <c r="AO41" s="433"/>
      <c r="AP41" s="433"/>
      <c r="AQ41" s="28" t="s">
        <v>3</v>
      </c>
      <c r="AR41" s="16"/>
      <c r="AS41" s="16"/>
      <c r="AT41" s="16"/>
      <c r="AU41" s="16"/>
      <c r="AV41" s="16"/>
      <c r="AW41" s="16"/>
      <c r="AX41" s="16"/>
      <c r="AY41" s="16"/>
      <c r="AZ41" s="16"/>
    </row>
    <row r="42" spans="1:52" ht="18" customHeight="1">
      <c r="A42" s="16"/>
      <c r="B42" s="16"/>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16"/>
      <c r="AK42" s="16"/>
      <c r="AL42" s="16"/>
      <c r="AM42" s="16"/>
      <c r="AN42" s="16"/>
      <c r="AO42" s="16"/>
      <c r="AP42" s="16"/>
      <c r="AQ42" s="16"/>
      <c r="AR42" s="16"/>
      <c r="AS42" s="16"/>
      <c r="AT42" s="16"/>
      <c r="AU42" s="16"/>
      <c r="AV42" s="16"/>
      <c r="AW42" s="16"/>
      <c r="AX42" s="16"/>
      <c r="AY42" s="16"/>
      <c r="AZ42" s="16"/>
    </row>
    <row r="43" spans="1:52">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N43" s="16"/>
      <c r="AO43" s="16"/>
      <c r="AP43" s="16"/>
      <c r="AQ43" s="16"/>
      <c r="AR43" s="16"/>
      <c r="AS43" s="16"/>
      <c r="AT43" s="16"/>
      <c r="AU43" s="16"/>
      <c r="AV43" s="16"/>
      <c r="AW43" s="16"/>
      <c r="AX43" s="16"/>
      <c r="AY43" s="16"/>
      <c r="AZ43" s="16"/>
    </row>
    <row r="44" spans="1:52">
      <c r="A44" s="16"/>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row>
    <row r="45" spans="1:52">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row>
    <row r="46" spans="1:52">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row>
    <row r="47" spans="1:52">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row>
    <row r="48" spans="1:52">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row>
    <row r="49" spans="1:52">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row>
    <row r="50" spans="1:52">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c r="AY50" s="16"/>
      <c r="AZ50" s="16"/>
    </row>
    <row r="51" spans="1:52">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c r="AY51" s="16"/>
      <c r="AZ51" s="16"/>
    </row>
    <row r="52" spans="1:52">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c r="AY52" s="16"/>
      <c r="AZ52" s="16"/>
    </row>
    <row r="53" spans="1:52">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c r="AY53" s="16"/>
      <c r="AZ53" s="16"/>
    </row>
    <row r="54" spans="1:52">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c r="AY54" s="16"/>
      <c r="AZ54" s="16"/>
    </row>
    <row r="55" spans="1:52">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row>
    <row r="56" spans="1:52">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c r="AY56" s="16"/>
      <c r="AZ56" s="16"/>
    </row>
    <row r="57" spans="1:52">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c r="AY57" s="16"/>
      <c r="AZ57" s="16"/>
    </row>
    <row r="58" spans="1:52">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c r="AY58" s="16"/>
      <c r="AZ58" s="16"/>
    </row>
    <row r="59" spans="1:52">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row>
    <row r="60" spans="1:52">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c r="AY60" s="16"/>
      <c r="AZ60" s="16"/>
    </row>
    <row r="61" spans="1:52">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row>
    <row r="62" spans="1:52">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c r="AY62" s="16"/>
      <c r="AZ62" s="16"/>
    </row>
    <row r="63" spans="1:52">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c r="AY63" s="16"/>
      <c r="AZ63" s="16"/>
    </row>
    <row r="64" spans="1:52">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row>
    <row r="65" spans="1:52">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c r="AY65" s="16"/>
      <c r="AZ65" s="16"/>
    </row>
    <row r="66" spans="1:52">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c r="AY66" s="16"/>
      <c r="AZ66" s="16"/>
    </row>
    <row r="67" spans="1:52">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row>
    <row r="68" spans="1:52">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row>
    <row r="69" spans="1:52">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c r="AY69" s="16"/>
      <c r="AZ69" s="16"/>
    </row>
    <row r="70" spans="1:52">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c r="AY70" s="16"/>
      <c r="AZ70" s="16"/>
    </row>
    <row r="71" spans="1:52">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row>
    <row r="72" spans="1:52">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c r="AY72" s="16"/>
      <c r="AZ72" s="16"/>
    </row>
    <row r="73" spans="1:52">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c r="AY73" s="16"/>
      <c r="AZ73" s="16"/>
    </row>
    <row r="74" spans="1:52">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c r="AY74" s="16"/>
      <c r="AZ74" s="16"/>
    </row>
    <row r="75" spans="1:52">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c r="AY75" s="16"/>
      <c r="AZ75" s="16"/>
    </row>
    <row r="76" spans="1:52">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c r="AY76" s="16"/>
      <c r="AZ76" s="16"/>
    </row>
    <row r="77" spans="1:52">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row>
    <row r="78" spans="1:52">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c r="AY78" s="16"/>
      <c r="AZ78" s="16"/>
    </row>
    <row r="79" spans="1:52">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c r="AY79" s="16"/>
      <c r="AZ79" s="16"/>
    </row>
    <row r="80" spans="1:52">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c r="AY80" s="16"/>
      <c r="AZ80" s="16"/>
    </row>
    <row r="81" spans="1:52">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c r="AY81" s="16"/>
      <c r="AZ81" s="16"/>
    </row>
    <row r="82" spans="1:52">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c r="AY82" s="16"/>
      <c r="AZ82" s="16"/>
    </row>
    <row r="83" spans="1:52">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c r="AY83" s="16"/>
      <c r="AZ83" s="16"/>
    </row>
    <row r="84" spans="1:52">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row>
    <row r="85" spans="1:52">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row>
    <row r="86" spans="1:52">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c r="AY86" s="16"/>
      <c r="AZ86" s="16"/>
    </row>
    <row r="87" spans="1:52">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c r="AY87" s="16"/>
      <c r="AZ87" s="16"/>
    </row>
    <row r="88" spans="1:52">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c r="AY88" s="16"/>
      <c r="AZ88" s="16"/>
    </row>
    <row r="89" spans="1:52">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c r="AY89" s="16"/>
      <c r="AZ89" s="16"/>
    </row>
    <row r="90" spans="1:52">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c r="AY90" s="16"/>
      <c r="AZ90" s="16"/>
    </row>
    <row r="91" spans="1:52">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c r="AY91" s="16"/>
      <c r="AZ91" s="16"/>
    </row>
    <row r="92" spans="1:52">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c r="AY92" s="16"/>
      <c r="AZ92" s="16"/>
    </row>
    <row r="93" spans="1:52">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c r="AY93" s="16"/>
      <c r="AZ93" s="16"/>
    </row>
    <row r="94" spans="1:52">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c r="AY94" s="16"/>
      <c r="AZ94" s="16"/>
    </row>
    <row r="95" spans="1:52">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c r="AY95" s="16"/>
      <c r="AZ95" s="16"/>
    </row>
    <row r="96" spans="1:52">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c r="AY96" s="16"/>
      <c r="AZ96" s="16"/>
    </row>
    <row r="97" spans="1:52">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c r="AY97" s="16"/>
      <c r="AZ97" s="16"/>
    </row>
    <row r="98" spans="1:52">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c r="AY98" s="16"/>
      <c r="AZ98" s="16"/>
    </row>
    <row r="99" spans="1:52">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c r="AY99" s="16"/>
      <c r="AZ99" s="16"/>
    </row>
    <row r="100" spans="1:52">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c r="AY100" s="16"/>
      <c r="AZ100" s="16"/>
    </row>
    <row r="101" spans="1:52">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c r="AY101" s="16"/>
      <c r="AZ101" s="16"/>
    </row>
    <row r="102" spans="1:52">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c r="AY102" s="16"/>
      <c r="AZ102" s="16"/>
    </row>
    <row r="103" spans="1:52">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c r="AY103" s="16"/>
      <c r="AZ103" s="16"/>
    </row>
    <row r="104" spans="1:52">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c r="AY104" s="16"/>
      <c r="AZ104" s="16"/>
    </row>
    <row r="105" spans="1:52">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c r="AY105" s="16"/>
      <c r="AZ105" s="16"/>
    </row>
    <row r="106" spans="1:52">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c r="AY106" s="16"/>
      <c r="AZ106" s="16"/>
    </row>
    <row r="107" spans="1:52">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c r="AY107" s="16"/>
      <c r="AZ107" s="16"/>
    </row>
    <row r="108" spans="1:52">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c r="AY108" s="16"/>
      <c r="AZ108" s="16"/>
    </row>
    <row r="109" spans="1:52">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c r="AY109" s="16"/>
      <c r="AZ109" s="16"/>
    </row>
    <row r="110" spans="1:52">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c r="AY110" s="16"/>
      <c r="AZ110" s="16"/>
    </row>
    <row r="111" spans="1:52">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c r="AY111" s="16"/>
      <c r="AZ111" s="16"/>
    </row>
    <row r="112" spans="1:52">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c r="AY112" s="16"/>
      <c r="AZ112" s="16"/>
    </row>
    <row r="113" spans="1:52">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c r="AY113" s="16"/>
      <c r="AZ113" s="16"/>
    </row>
    <row r="114" spans="1:52">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c r="AY114" s="16"/>
      <c r="AZ114" s="16"/>
    </row>
    <row r="115" spans="1:52">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c r="AY115" s="16"/>
      <c r="AZ115" s="16"/>
    </row>
    <row r="116" spans="1:52">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c r="AY116" s="16"/>
      <c r="AZ116" s="16"/>
    </row>
    <row r="117" spans="1:52">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c r="AY117" s="16"/>
      <c r="AZ117" s="16"/>
    </row>
    <row r="118" spans="1:52">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c r="AY118" s="16"/>
      <c r="AZ118" s="16"/>
    </row>
    <row r="119" spans="1:52">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c r="AY119" s="16"/>
      <c r="AZ119" s="16"/>
    </row>
    <row r="120" spans="1:52">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c r="AY120" s="16"/>
      <c r="AZ120" s="16"/>
    </row>
    <row r="121" spans="1:52">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c r="AY121" s="16"/>
      <c r="AZ121" s="16"/>
    </row>
    <row r="122" spans="1:52">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c r="AY122" s="16"/>
      <c r="AZ122" s="16"/>
    </row>
    <row r="123" spans="1:52">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c r="AY123" s="16"/>
      <c r="AZ123" s="16"/>
    </row>
    <row r="124" spans="1:52">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c r="AY124" s="16"/>
      <c r="AZ124" s="16"/>
    </row>
    <row r="125" spans="1:52">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c r="AY125" s="16"/>
      <c r="AZ125" s="16"/>
    </row>
    <row r="126" spans="1:52">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c r="AY126" s="16"/>
      <c r="AZ126" s="16"/>
    </row>
    <row r="127" spans="1:52">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c r="AY127" s="16"/>
      <c r="AZ127" s="16"/>
    </row>
    <row r="128" spans="1:52">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c r="AY128" s="16"/>
      <c r="AZ128" s="16"/>
    </row>
    <row r="129" spans="1:52">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c r="AY129" s="16"/>
      <c r="AZ129" s="16"/>
    </row>
    <row r="130" spans="1:52">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c r="AY130" s="16"/>
      <c r="AZ130" s="16"/>
    </row>
    <row r="131" spans="1:52">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c r="AY131" s="16"/>
      <c r="AZ131" s="16"/>
    </row>
    <row r="132" spans="1:52">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c r="AY132" s="16"/>
      <c r="AZ132" s="16"/>
    </row>
    <row r="133" spans="1:52">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c r="AY133" s="16"/>
      <c r="AZ133" s="16"/>
    </row>
    <row r="134" spans="1:52">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c r="AY134" s="16"/>
      <c r="AZ134" s="16"/>
    </row>
    <row r="135" spans="1:52">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c r="AY135" s="16"/>
      <c r="AZ135" s="16"/>
    </row>
  </sheetData>
  <sheetProtection password="B890" sheet="1" objects="1" scenarios="1"/>
  <mergeCells count="29">
    <mergeCell ref="C37:X37"/>
    <mergeCell ref="C41:K41"/>
    <mergeCell ref="L39:AZ39"/>
    <mergeCell ref="C39:K39"/>
    <mergeCell ref="L41:AP41"/>
    <mergeCell ref="AJ22:AZ22"/>
    <mergeCell ref="D24:R25"/>
    <mergeCell ref="S24:AI24"/>
    <mergeCell ref="Y1:AE1"/>
    <mergeCell ref="AF1:AZ1"/>
    <mergeCell ref="A4:AZ4"/>
    <mergeCell ref="D8:R8"/>
    <mergeCell ref="S8:AI8"/>
    <mergeCell ref="AJ8:AZ8"/>
    <mergeCell ref="D10:R10"/>
    <mergeCell ref="S10:AI10"/>
    <mergeCell ref="D13:R13"/>
    <mergeCell ref="S13:AI13"/>
    <mergeCell ref="D18:R18"/>
    <mergeCell ref="D22:R22"/>
    <mergeCell ref="S22:AI22"/>
    <mergeCell ref="S18:AI18"/>
    <mergeCell ref="D16:R16"/>
    <mergeCell ref="S16:AI16"/>
    <mergeCell ref="D32:R32"/>
    <mergeCell ref="S32:AI32"/>
    <mergeCell ref="D27:R28"/>
    <mergeCell ref="S27:AI27"/>
    <mergeCell ref="D30:R30"/>
  </mergeCells>
  <phoneticPr fontId="4"/>
  <pageMargins left="0.7" right="0.7" top="0.75" bottom="0.75" header="0.3" footer="0.3"/>
  <pageSetup paperSize="9" orientation="portrait"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T40"/>
  <sheetViews>
    <sheetView view="pageBreakPreview" zoomScaleNormal="100" zoomScaleSheetLayoutView="100" workbookViewId="0"/>
  </sheetViews>
  <sheetFormatPr defaultColWidth="9" defaultRowHeight="13"/>
  <cols>
    <col min="1" max="1" width="3.08984375" style="114" customWidth="1"/>
    <col min="2" max="25" width="3.36328125" style="114" customWidth="1"/>
    <col min="26" max="26" width="3.08984375" style="114" customWidth="1"/>
    <col min="27" max="16384" width="9" style="114"/>
  </cols>
  <sheetData>
    <row r="1" spans="1:46" ht="17.25" customHeight="1">
      <c r="A1" s="1" t="s">
        <v>155</v>
      </c>
      <c r="T1" s="437"/>
      <c r="U1" s="437"/>
      <c r="V1" s="437"/>
      <c r="W1" s="437"/>
      <c r="X1" s="437"/>
      <c r="Y1" s="437"/>
      <c r="Z1" s="437"/>
    </row>
    <row r="2" spans="1:46" ht="17.25" customHeight="1">
      <c r="T2" s="438" t="s">
        <v>289</v>
      </c>
      <c r="U2" s="438"/>
      <c r="V2" s="438"/>
      <c r="W2" s="438"/>
      <c r="X2" s="438"/>
      <c r="Y2" s="438"/>
      <c r="Z2" s="438"/>
    </row>
    <row r="3" spans="1:46" ht="17.25" customHeight="1"/>
    <row r="4" spans="1:46" ht="17.25" customHeight="1">
      <c r="B4" s="114" t="s">
        <v>112</v>
      </c>
    </row>
    <row r="5" spans="1:46" ht="17.25" customHeight="1">
      <c r="M5" s="114" t="s">
        <v>113</v>
      </c>
    </row>
    <row r="6" spans="1:46" ht="17.25" customHeight="1">
      <c r="N6" s="114" t="s">
        <v>52</v>
      </c>
      <c r="P6" s="440" t="str">
        <f>IF('【印】3号様式(実績報告)'!N8="","3号様式(実績報告)の「主たる事務所の所在地」を入力してください。",'【印】3号様式(実績報告)'!N8)</f>
        <v>3号様式(実績報告)の「主たる事務所の所在地」を入力してください。</v>
      </c>
      <c r="Q6" s="440"/>
      <c r="R6" s="440"/>
      <c r="S6" s="440"/>
      <c r="T6" s="440"/>
      <c r="U6" s="440"/>
      <c r="V6" s="440"/>
      <c r="W6" s="440"/>
      <c r="X6" s="440"/>
      <c r="Y6" s="440"/>
      <c r="Z6" s="190"/>
    </row>
    <row r="7" spans="1:46" ht="17.25" customHeight="1">
      <c r="N7" s="114" t="s">
        <v>2</v>
      </c>
      <c r="P7" s="439" t="str">
        <f>IF('【印】3号様式(実績報告)'!R9="","3号様式(実績報告)の「法人名」を入力してください。",'【印】3号様式(実績報告)'!R9)</f>
        <v>3号様式(実績報告)の「法人名」を入力してください。</v>
      </c>
      <c r="Q7" s="439"/>
      <c r="R7" s="439"/>
      <c r="S7" s="439"/>
      <c r="T7" s="439"/>
      <c r="U7" s="439"/>
      <c r="V7" s="439"/>
      <c r="W7" s="439"/>
      <c r="X7" s="439"/>
      <c r="Y7" s="439"/>
      <c r="Z7" s="190"/>
    </row>
    <row r="8" spans="1:46" ht="17.25" customHeight="1">
      <c r="N8" s="114" t="s">
        <v>114</v>
      </c>
      <c r="R8" s="439" t="str">
        <f>IF('【印】3号様式(実績報告)'!U10="","3号様式(実績報告)の「代表者職・氏名」を入力してください。",'【印】3号様式(実績報告)'!U10)</f>
        <v>3号様式(実績報告)の「代表者職・氏名」を入力してください。</v>
      </c>
      <c r="S8" s="439"/>
      <c r="T8" s="439"/>
      <c r="U8" s="439"/>
      <c r="V8" s="439"/>
      <c r="W8" s="439"/>
      <c r="X8" s="439"/>
      <c r="Y8" s="439"/>
      <c r="Z8" s="212" t="s">
        <v>3</v>
      </c>
    </row>
    <row r="9" spans="1:46" ht="17.25" customHeight="1">
      <c r="Z9" s="212"/>
    </row>
    <row r="10" spans="1:46" ht="45.65" customHeight="1">
      <c r="AI10" s="115"/>
      <c r="AJ10" s="115"/>
      <c r="AK10" s="115"/>
      <c r="AL10" s="115"/>
      <c r="AM10" s="115"/>
      <c r="AN10" s="115"/>
      <c r="AO10" s="115"/>
      <c r="AP10" s="115"/>
      <c r="AQ10" s="115"/>
      <c r="AR10" s="115"/>
      <c r="AS10" s="115"/>
      <c r="AT10" s="115"/>
    </row>
    <row r="11" spans="1:46" ht="17.25" customHeight="1">
      <c r="A11" s="435" t="s">
        <v>133</v>
      </c>
      <c r="B11" s="435"/>
      <c r="C11" s="435"/>
      <c r="D11" s="435"/>
      <c r="E11" s="435"/>
      <c r="F11" s="435"/>
      <c r="G11" s="435"/>
      <c r="H11" s="435"/>
      <c r="I11" s="435"/>
      <c r="J11" s="435"/>
      <c r="K11" s="435"/>
      <c r="L11" s="435"/>
      <c r="M11" s="435"/>
      <c r="N11" s="435"/>
      <c r="O11" s="435"/>
      <c r="P11" s="435"/>
      <c r="Q11" s="435"/>
      <c r="R11" s="435"/>
      <c r="S11" s="435"/>
      <c r="T11" s="435"/>
      <c r="U11" s="435"/>
      <c r="V11" s="435"/>
      <c r="W11" s="435"/>
      <c r="X11" s="435"/>
      <c r="Y11" s="435"/>
      <c r="Z11" s="435"/>
      <c r="AI11" s="115"/>
      <c r="AJ11" s="115"/>
      <c r="AK11" s="115"/>
      <c r="AL11" s="115"/>
      <c r="AM11" s="115"/>
      <c r="AN11" s="115"/>
      <c r="AO11" s="115"/>
      <c r="AP11" s="115"/>
      <c r="AQ11" s="115"/>
      <c r="AR11" s="115"/>
      <c r="AS11" s="115"/>
      <c r="AT11" s="115"/>
    </row>
    <row r="12" spans="1:46" ht="17.25" customHeight="1">
      <c r="A12" s="436"/>
      <c r="B12" s="436"/>
      <c r="C12" s="436"/>
      <c r="D12" s="436"/>
      <c r="E12" s="436"/>
      <c r="F12" s="436"/>
      <c r="G12" s="436"/>
      <c r="H12" s="436"/>
      <c r="I12" s="436"/>
      <c r="J12" s="436"/>
      <c r="K12" s="436"/>
      <c r="L12" s="436"/>
      <c r="M12" s="436"/>
      <c r="N12" s="436"/>
      <c r="O12" s="436"/>
      <c r="P12" s="436"/>
      <c r="Q12" s="436"/>
      <c r="R12" s="436"/>
      <c r="S12" s="436"/>
      <c r="T12" s="436"/>
      <c r="U12" s="436"/>
      <c r="V12" s="436"/>
      <c r="W12" s="436"/>
      <c r="X12" s="436"/>
      <c r="Y12" s="436"/>
      <c r="Z12" s="436"/>
      <c r="AI12" s="115"/>
      <c r="AJ12" s="115"/>
      <c r="AK12" s="115"/>
      <c r="AL12" s="115"/>
      <c r="AM12" s="115"/>
      <c r="AN12" s="115"/>
      <c r="AO12" s="115"/>
      <c r="AP12" s="115"/>
      <c r="AQ12" s="115"/>
      <c r="AR12" s="115"/>
      <c r="AS12" s="115"/>
      <c r="AT12" s="115"/>
    </row>
    <row r="13" spans="1:46" ht="17.25" customHeight="1">
      <c r="A13" s="116"/>
      <c r="AI13" s="115"/>
      <c r="AJ13" s="115"/>
      <c r="AK13" s="115"/>
      <c r="AL13" s="115"/>
      <c r="AM13" s="115"/>
      <c r="AN13" s="115"/>
      <c r="AO13" s="115"/>
      <c r="AP13" s="115"/>
      <c r="AQ13" s="115"/>
      <c r="AR13" s="115"/>
      <c r="AS13" s="115"/>
      <c r="AT13" s="115"/>
    </row>
    <row r="14" spans="1:46" ht="17.25" customHeight="1">
      <c r="A14" s="445" t="s">
        <v>134</v>
      </c>
      <c r="B14" s="445"/>
      <c r="C14" s="445"/>
      <c r="D14" s="445"/>
      <c r="E14" s="445"/>
      <c r="F14" s="445"/>
      <c r="G14" s="445"/>
      <c r="H14" s="445"/>
      <c r="I14" s="445"/>
      <c r="J14" s="445"/>
      <c r="K14" s="445"/>
      <c r="L14" s="445"/>
      <c r="M14" s="445"/>
      <c r="N14" s="445"/>
      <c r="O14" s="445"/>
      <c r="P14" s="445"/>
      <c r="Q14" s="445"/>
      <c r="R14" s="445"/>
      <c r="S14" s="445"/>
      <c r="T14" s="445"/>
      <c r="U14" s="445"/>
      <c r="V14" s="445"/>
      <c r="W14" s="445"/>
      <c r="X14" s="445"/>
      <c r="Y14" s="445"/>
      <c r="Z14" s="445"/>
      <c r="AI14" s="115"/>
      <c r="AJ14" s="115"/>
      <c r="AK14" s="115"/>
      <c r="AL14" s="115"/>
      <c r="AM14" s="115"/>
      <c r="AN14" s="115"/>
      <c r="AO14" s="115"/>
      <c r="AP14" s="115"/>
      <c r="AQ14" s="115"/>
      <c r="AR14" s="115"/>
      <c r="AS14" s="115"/>
      <c r="AT14" s="115"/>
    </row>
    <row r="15" spans="1:46" ht="17.25" customHeight="1">
      <c r="A15" s="445"/>
      <c r="B15" s="445"/>
      <c r="C15" s="445"/>
      <c r="D15" s="445"/>
      <c r="E15" s="445"/>
      <c r="F15" s="445"/>
      <c r="G15" s="445"/>
      <c r="H15" s="445"/>
      <c r="I15" s="445"/>
      <c r="J15" s="445"/>
      <c r="K15" s="445"/>
      <c r="L15" s="445"/>
      <c r="M15" s="445"/>
      <c r="N15" s="445"/>
      <c r="O15" s="445"/>
      <c r="P15" s="445"/>
      <c r="Q15" s="445"/>
      <c r="R15" s="445"/>
      <c r="S15" s="445"/>
      <c r="T15" s="445"/>
      <c r="U15" s="445"/>
      <c r="V15" s="445"/>
      <c r="W15" s="445"/>
      <c r="X15" s="445"/>
      <c r="Y15" s="445"/>
      <c r="Z15" s="445"/>
      <c r="AI15" s="115"/>
      <c r="AJ15" s="115"/>
      <c r="AK15" s="115"/>
      <c r="AL15" s="115"/>
      <c r="AM15" s="115"/>
      <c r="AN15" s="115"/>
      <c r="AO15" s="115"/>
      <c r="AP15" s="115"/>
      <c r="AQ15" s="115"/>
      <c r="AR15" s="115"/>
      <c r="AS15" s="115"/>
      <c r="AT15" s="115"/>
    </row>
    <row r="16" spans="1:46" ht="17.25" customHeight="1">
      <c r="A16" s="445"/>
      <c r="B16" s="445"/>
      <c r="C16" s="445"/>
      <c r="D16" s="445"/>
      <c r="E16" s="445"/>
      <c r="F16" s="445"/>
      <c r="G16" s="445"/>
      <c r="H16" s="445"/>
      <c r="I16" s="445"/>
      <c r="J16" s="445"/>
      <c r="K16" s="445"/>
      <c r="L16" s="445"/>
      <c r="M16" s="445"/>
      <c r="N16" s="445"/>
      <c r="O16" s="445"/>
      <c r="P16" s="445"/>
      <c r="Q16" s="445"/>
      <c r="R16" s="445"/>
      <c r="S16" s="445"/>
      <c r="T16" s="445"/>
      <c r="U16" s="445"/>
      <c r="V16" s="445"/>
      <c r="W16" s="445"/>
      <c r="X16" s="445"/>
      <c r="Y16" s="445"/>
      <c r="Z16" s="445"/>
      <c r="AI16" s="115"/>
      <c r="AJ16" s="115"/>
      <c r="AK16" s="115"/>
      <c r="AL16" s="115"/>
      <c r="AM16" s="115"/>
      <c r="AN16" s="115"/>
      <c r="AO16" s="115"/>
      <c r="AP16" s="115"/>
      <c r="AQ16" s="115"/>
      <c r="AR16" s="115"/>
      <c r="AS16" s="115"/>
      <c r="AT16" s="115"/>
    </row>
    <row r="17" spans="1:46" ht="17.25" customHeight="1">
      <c r="A17" s="117"/>
      <c r="B17" s="117"/>
      <c r="C17" s="117"/>
      <c r="D17" s="117"/>
      <c r="E17" s="117"/>
      <c r="F17" s="117"/>
      <c r="G17" s="117"/>
      <c r="H17" s="117"/>
      <c r="I17" s="117"/>
      <c r="J17" s="117"/>
      <c r="K17" s="117"/>
      <c r="L17" s="117"/>
      <c r="M17" s="117"/>
      <c r="N17" s="117"/>
      <c r="O17" s="117"/>
      <c r="P17" s="117"/>
      <c r="Q17" s="117"/>
      <c r="R17" s="117"/>
      <c r="S17" s="117"/>
      <c r="T17" s="117"/>
      <c r="U17" s="117"/>
      <c r="V17" s="117"/>
      <c r="W17" s="117"/>
      <c r="X17" s="117"/>
      <c r="Y17" s="117"/>
      <c r="Z17" s="117"/>
      <c r="AI17" s="115"/>
      <c r="AJ17" s="115"/>
      <c r="AK17" s="115"/>
      <c r="AL17" s="115"/>
      <c r="AM17" s="115"/>
      <c r="AN17" s="115"/>
      <c r="AO17" s="115"/>
      <c r="AP17" s="115"/>
      <c r="AQ17" s="115"/>
      <c r="AR17" s="115"/>
      <c r="AS17" s="115"/>
      <c r="AT17" s="115"/>
    </row>
    <row r="18" spans="1:46" ht="17.25" customHeight="1">
      <c r="A18" s="446" t="s">
        <v>11</v>
      </c>
      <c r="B18" s="446"/>
      <c r="C18" s="446"/>
      <c r="D18" s="446"/>
      <c r="E18" s="446"/>
      <c r="F18" s="446"/>
      <c r="G18" s="446"/>
      <c r="H18" s="446"/>
      <c r="I18" s="446"/>
      <c r="J18" s="446"/>
      <c r="K18" s="446"/>
      <c r="L18" s="446"/>
      <c r="M18" s="446"/>
      <c r="N18" s="446"/>
      <c r="O18" s="446"/>
      <c r="P18" s="446"/>
      <c r="Q18" s="446"/>
      <c r="R18" s="446"/>
      <c r="S18" s="446"/>
      <c r="T18" s="446"/>
      <c r="U18" s="446"/>
      <c r="V18" s="446"/>
      <c r="W18" s="446"/>
      <c r="X18" s="446"/>
      <c r="Y18" s="446"/>
      <c r="Z18" s="446"/>
      <c r="AI18" s="115"/>
      <c r="AJ18" s="115"/>
      <c r="AK18" s="115"/>
      <c r="AL18" s="115"/>
      <c r="AM18" s="115"/>
      <c r="AN18" s="115"/>
      <c r="AO18" s="115"/>
      <c r="AP18" s="115"/>
      <c r="AQ18" s="115"/>
      <c r="AR18" s="115"/>
      <c r="AS18" s="115"/>
      <c r="AT18" s="115"/>
    </row>
    <row r="19" spans="1:46" ht="17.25" customHeight="1">
      <c r="AI19" s="115"/>
      <c r="AJ19" s="115"/>
      <c r="AK19" s="115"/>
      <c r="AL19" s="115"/>
      <c r="AM19" s="115"/>
      <c r="AN19" s="115"/>
      <c r="AO19" s="115"/>
      <c r="AP19" s="115"/>
      <c r="AQ19" s="115"/>
      <c r="AR19" s="115"/>
      <c r="AS19" s="115"/>
      <c r="AT19" s="115"/>
    </row>
    <row r="20" spans="1:46" ht="17.25" customHeight="1">
      <c r="A20" s="118"/>
      <c r="B20" s="114" t="s">
        <v>115</v>
      </c>
      <c r="C20" s="118"/>
      <c r="D20" s="118"/>
      <c r="E20" s="118"/>
      <c r="F20" s="118"/>
      <c r="G20" s="118"/>
      <c r="H20" s="456" t="str">
        <f>'【印】3号様式(実績報告)'!L21</f>
        <v>(2)事業報告書の「１　事業所名」を入力してください。</v>
      </c>
      <c r="I20" s="456"/>
      <c r="J20" s="456"/>
      <c r="K20" s="456"/>
      <c r="L20" s="456"/>
      <c r="M20" s="456"/>
      <c r="N20" s="456"/>
      <c r="O20" s="456"/>
      <c r="P20" s="456"/>
      <c r="Q20" s="456"/>
      <c r="R20" s="456"/>
      <c r="S20" s="456"/>
      <c r="T20" s="456"/>
      <c r="U20" s="456"/>
      <c r="V20" s="456"/>
      <c r="W20" s="456"/>
      <c r="X20" s="456"/>
      <c r="Y20" s="211"/>
      <c r="Z20" s="211"/>
      <c r="AA20" s="211"/>
      <c r="AB20" s="211"/>
      <c r="AC20" s="211"/>
      <c r="AD20" s="211"/>
      <c r="AE20" s="211"/>
      <c r="AI20" s="115"/>
      <c r="AJ20" s="115"/>
      <c r="AK20" s="115"/>
      <c r="AL20" s="115"/>
      <c r="AM20" s="115"/>
      <c r="AN20" s="115"/>
      <c r="AO20" s="115"/>
      <c r="AP20" s="115"/>
      <c r="AQ20" s="115"/>
      <c r="AR20" s="115"/>
      <c r="AS20" s="115"/>
      <c r="AT20" s="115"/>
    </row>
    <row r="21" spans="1:46" ht="17.25" customHeight="1">
      <c r="A21" s="118"/>
      <c r="C21" s="118"/>
      <c r="D21" s="118"/>
      <c r="E21" s="118"/>
      <c r="F21" s="118"/>
      <c r="G21" s="118"/>
      <c r="H21" s="118"/>
      <c r="I21" s="118"/>
      <c r="J21" s="118"/>
      <c r="K21" s="118"/>
      <c r="L21" s="118"/>
      <c r="M21" s="118"/>
      <c r="N21" s="118"/>
      <c r="O21" s="118"/>
      <c r="P21" s="118"/>
      <c r="Q21" s="118"/>
      <c r="R21" s="118"/>
      <c r="S21" s="118"/>
      <c r="T21" s="118"/>
      <c r="U21" s="118"/>
      <c r="V21" s="118"/>
      <c r="W21" s="118"/>
      <c r="X21" s="118"/>
      <c r="Y21" s="118"/>
      <c r="Z21" s="118"/>
      <c r="AI21" s="115"/>
      <c r="AJ21" s="115"/>
      <c r="AK21" s="115"/>
      <c r="AL21" s="115"/>
      <c r="AM21" s="115"/>
      <c r="AN21" s="115"/>
      <c r="AO21" s="115"/>
      <c r="AP21" s="115"/>
      <c r="AQ21" s="115"/>
      <c r="AR21" s="115"/>
      <c r="AS21" s="115"/>
      <c r="AT21" s="115"/>
    </row>
    <row r="22" spans="1:46" ht="17.25" customHeight="1">
      <c r="B22" s="114" t="s">
        <v>116</v>
      </c>
      <c r="H22" s="114" t="s">
        <v>117</v>
      </c>
      <c r="I22" s="457">
        <f>+'【印】3号様式(実績報告)'!M23</f>
        <v>0</v>
      </c>
      <c r="J22" s="458"/>
      <c r="K22" s="458"/>
      <c r="L22" s="458"/>
      <c r="M22" s="458"/>
      <c r="N22" s="458"/>
      <c r="O22" s="458"/>
      <c r="P22" s="458"/>
      <c r="Q22" s="458"/>
      <c r="R22" s="458"/>
      <c r="S22" s="458"/>
      <c r="AI22" s="115"/>
      <c r="AJ22" s="115"/>
      <c r="AK22" s="115"/>
      <c r="AL22" s="115"/>
      <c r="AM22" s="115"/>
      <c r="AN22" s="115"/>
      <c r="AO22" s="115"/>
      <c r="AP22" s="115"/>
      <c r="AQ22" s="115"/>
      <c r="AR22" s="115"/>
      <c r="AS22" s="115"/>
      <c r="AT22" s="115"/>
    </row>
    <row r="23" spans="1:46" ht="17.25" customHeight="1">
      <c r="AI23" s="115"/>
      <c r="AJ23" s="115"/>
      <c r="AK23" s="115"/>
      <c r="AL23" s="115"/>
      <c r="AM23" s="115"/>
      <c r="AN23" s="115"/>
      <c r="AO23" s="115"/>
      <c r="AP23" s="115"/>
      <c r="AQ23" s="115"/>
      <c r="AR23" s="115"/>
      <c r="AS23" s="115"/>
      <c r="AT23" s="115"/>
    </row>
    <row r="24" spans="1:46" ht="17.25" customHeight="1">
      <c r="B24" s="114" t="s">
        <v>118</v>
      </c>
      <c r="I24" s="446"/>
      <c r="J24" s="446"/>
      <c r="K24" s="446"/>
      <c r="L24" s="446"/>
      <c r="M24" s="446"/>
      <c r="N24" s="446"/>
      <c r="O24" s="446"/>
      <c r="P24" s="446"/>
      <c r="AI24" s="115"/>
      <c r="AJ24" s="115"/>
      <c r="AK24" s="115"/>
      <c r="AL24" s="115"/>
      <c r="AM24" s="115"/>
      <c r="AN24" s="115"/>
      <c r="AO24" s="115"/>
      <c r="AP24" s="115"/>
      <c r="AQ24" s="115"/>
      <c r="AR24" s="115"/>
      <c r="AS24" s="115"/>
      <c r="AT24" s="115"/>
    </row>
    <row r="25" spans="1:46" ht="17.25" customHeight="1">
      <c r="B25" s="119" t="s">
        <v>123</v>
      </c>
      <c r="AI25" s="115"/>
      <c r="AJ25" s="115"/>
      <c r="AK25" s="115"/>
      <c r="AL25" s="115"/>
      <c r="AM25" s="115"/>
      <c r="AN25" s="115"/>
      <c r="AO25" s="115"/>
      <c r="AP25" s="115"/>
      <c r="AQ25" s="115"/>
      <c r="AR25" s="115"/>
      <c r="AS25" s="115"/>
      <c r="AT25" s="115"/>
    </row>
    <row r="26" spans="1:46" ht="17.25" customHeight="1">
      <c r="B26" s="119"/>
      <c r="I26" s="446"/>
      <c r="J26" s="446"/>
      <c r="K26" s="446"/>
      <c r="L26" s="446"/>
      <c r="M26" s="446"/>
      <c r="N26" s="446"/>
      <c r="O26" s="446"/>
      <c r="P26" s="446"/>
      <c r="AI26" s="115"/>
      <c r="AJ26" s="115"/>
      <c r="AK26" s="115"/>
      <c r="AL26" s="115"/>
      <c r="AM26" s="115"/>
      <c r="AN26" s="115"/>
      <c r="AO26" s="115"/>
      <c r="AP26" s="115"/>
      <c r="AQ26" s="115"/>
      <c r="AR26" s="115"/>
      <c r="AS26" s="115"/>
      <c r="AT26" s="115"/>
    </row>
    <row r="27" spans="1:46" ht="17.25" customHeight="1">
      <c r="AI27" s="115"/>
      <c r="AJ27" s="115"/>
      <c r="AK27" s="115"/>
      <c r="AL27" s="115"/>
      <c r="AM27" s="115"/>
      <c r="AN27" s="115"/>
      <c r="AO27" s="115"/>
      <c r="AP27" s="115"/>
      <c r="AQ27" s="115"/>
      <c r="AR27" s="115"/>
      <c r="AS27" s="115"/>
      <c r="AT27" s="115"/>
    </row>
    <row r="28" spans="1:46" ht="17.25" customHeight="1">
      <c r="I28" s="446"/>
      <c r="J28" s="446"/>
      <c r="K28" s="446"/>
      <c r="L28" s="446"/>
      <c r="M28" s="446"/>
      <c r="N28" s="446"/>
      <c r="O28" s="446"/>
      <c r="P28" s="446"/>
      <c r="AI28" s="115"/>
      <c r="AJ28" s="115"/>
      <c r="AK28" s="115"/>
      <c r="AL28" s="115"/>
      <c r="AM28" s="115"/>
      <c r="AN28" s="115"/>
      <c r="AO28" s="115"/>
      <c r="AP28" s="115"/>
      <c r="AQ28" s="115"/>
      <c r="AR28" s="115"/>
      <c r="AS28" s="115"/>
      <c r="AT28" s="115"/>
    </row>
    <row r="29" spans="1:46" ht="17.25" customHeight="1">
      <c r="AI29" s="115"/>
      <c r="AJ29" s="115"/>
      <c r="AK29" s="115"/>
      <c r="AL29" s="115"/>
      <c r="AM29" s="115"/>
      <c r="AN29" s="115"/>
      <c r="AO29" s="115"/>
      <c r="AP29" s="115"/>
      <c r="AQ29" s="115"/>
      <c r="AR29" s="115"/>
      <c r="AS29" s="115"/>
      <c r="AT29" s="115"/>
    </row>
    <row r="30" spans="1:46" ht="17.25" customHeight="1">
      <c r="AI30" s="115"/>
      <c r="AJ30" s="115"/>
      <c r="AK30" s="115"/>
      <c r="AL30" s="115"/>
      <c r="AM30" s="115"/>
      <c r="AN30" s="115"/>
      <c r="AO30" s="115"/>
      <c r="AP30" s="115"/>
      <c r="AQ30" s="115"/>
      <c r="AR30" s="115"/>
      <c r="AS30" s="115"/>
      <c r="AT30" s="115"/>
    </row>
    <row r="31" spans="1:46" ht="17.25" customHeight="1">
      <c r="B31" s="119"/>
      <c r="AI31" s="115"/>
      <c r="AJ31" s="115"/>
      <c r="AK31" s="115"/>
      <c r="AL31" s="115"/>
      <c r="AM31" s="115"/>
      <c r="AN31" s="115"/>
      <c r="AO31" s="115"/>
      <c r="AP31" s="115"/>
      <c r="AQ31" s="115"/>
      <c r="AR31" s="115"/>
      <c r="AS31" s="115"/>
      <c r="AT31" s="115"/>
    </row>
    <row r="32" spans="1:46" ht="17.25" customHeight="1">
      <c r="B32" s="119"/>
      <c r="AI32" s="115"/>
      <c r="AJ32" s="115"/>
      <c r="AK32" s="115"/>
      <c r="AL32" s="115"/>
      <c r="AM32" s="115"/>
      <c r="AN32" s="115"/>
      <c r="AO32" s="115"/>
      <c r="AP32" s="115"/>
      <c r="AQ32" s="115"/>
      <c r="AR32" s="115"/>
      <c r="AS32" s="115"/>
      <c r="AT32" s="115"/>
    </row>
    <row r="33" spans="2:46" ht="17.25" customHeight="1">
      <c r="B33" s="119"/>
      <c r="AI33" s="115"/>
      <c r="AJ33" s="115"/>
      <c r="AK33" s="115"/>
      <c r="AL33" s="115"/>
      <c r="AM33" s="115"/>
      <c r="AN33" s="115"/>
      <c r="AO33" s="115"/>
      <c r="AP33" s="115"/>
      <c r="AQ33" s="115"/>
      <c r="AR33" s="115"/>
      <c r="AS33" s="115"/>
      <c r="AT33" s="115"/>
    </row>
    <row r="34" spans="2:46" ht="17.25" customHeight="1">
      <c r="B34" s="119"/>
      <c r="M34" s="447" t="s">
        <v>119</v>
      </c>
      <c r="N34" s="448"/>
      <c r="O34" s="448"/>
      <c r="P34" s="448"/>
      <c r="Q34" s="448"/>
      <c r="R34" s="448"/>
      <c r="S34" s="448"/>
      <c r="T34" s="448"/>
      <c r="U34" s="448"/>
      <c r="V34" s="448"/>
      <c r="W34" s="448"/>
      <c r="X34" s="448"/>
      <c r="Y34" s="448"/>
      <c r="Z34" s="449"/>
    </row>
    <row r="35" spans="2:46" ht="17.25" customHeight="1">
      <c r="M35" s="441" t="s">
        <v>120</v>
      </c>
      <c r="N35" s="441"/>
      <c r="O35" s="441"/>
      <c r="P35" s="441"/>
      <c r="Q35" s="450" t="str">
        <f>IF('【印】3号様式(実績報告)'!O34="","3号様式(実績報告)の「担当部署」を入力してください。",'【印】3号様式(実績報告)'!O34)</f>
        <v>3号様式(実績報告)の「担当部署」を入力してください。</v>
      </c>
      <c r="R35" s="451"/>
      <c r="S35" s="451"/>
      <c r="T35" s="451"/>
      <c r="U35" s="451"/>
      <c r="V35" s="451"/>
      <c r="W35" s="451"/>
      <c r="X35" s="451"/>
      <c r="Y35" s="451"/>
      <c r="Z35" s="452"/>
    </row>
    <row r="36" spans="2:46" ht="17.25" customHeight="1">
      <c r="M36" s="441"/>
      <c r="N36" s="441"/>
      <c r="O36" s="441"/>
      <c r="P36" s="441"/>
      <c r="Q36" s="453"/>
      <c r="R36" s="454"/>
      <c r="S36" s="454"/>
      <c r="T36" s="454"/>
      <c r="U36" s="454"/>
      <c r="V36" s="454"/>
      <c r="W36" s="454"/>
      <c r="X36" s="454"/>
      <c r="Y36" s="454"/>
      <c r="Z36" s="455"/>
    </row>
    <row r="37" spans="2:46" ht="17.25" customHeight="1">
      <c r="B37" s="119"/>
      <c r="M37" s="441" t="s">
        <v>121</v>
      </c>
      <c r="N37" s="441"/>
      <c r="O37" s="441"/>
      <c r="P37" s="441"/>
      <c r="Q37" s="442" t="str">
        <f>IF('【印】3号様式(実績報告)'!O35="","3号様式(実績報告)の「担当者名」を入力してください。",'【印】3号様式(実績報告)'!O35)</f>
        <v>3号様式(実績報告)の「担当者名」を入力してください。</v>
      </c>
      <c r="R37" s="443"/>
      <c r="S37" s="443"/>
      <c r="T37" s="443"/>
      <c r="U37" s="443"/>
      <c r="V37" s="443"/>
      <c r="W37" s="443"/>
      <c r="X37" s="443"/>
      <c r="Y37" s="443"/>
      <c r="Z37" s="444"/>
    </row>
    <row r="38" spans="2:46" ht="17.25" customHeight="1">
      <c r="B38" s="119"/>
      <c r="M38" s="441" t="s">
        <v>122</v>
      </c>
      <c r="N38" s="441"/>
      <c r="O38" s="441"/>
      <c r="P38" s="441"/>
      <c r="Q38" s="442" t="str">
        <f>IF('【印】3号様式(実績報告)'!O36="","3号様式(実績報告)の「電話」を入力してください。",'【印】3号様式(実績報告)'!O36)</f>
        <v>3号様式(実績報告)の「電話」を入力してください。</v>
      </c>
      <c r="R38" s="443"/>
      <c r="S38" s="443"/>
      <c r="T38" s="443"/>
      <c r="U38" s="443"/>
      <c r="V38" s="443"/>
      <c r="W38" s="443"/>
      <c r="X38" s="443"/>
      <c r="Y38" s="443"/>
      <c r="Z38" s="444"/>
    </row>
    <row r="39" spans="2:46" ht="17.25" customHeight="1"/>
    <row r="40" spans="2:46" ht="17.25" customHeight="1"/>
  </sheetData>
  <sheetProtection password="B890" sheet="1" objects="1" scenarios="1"/>
  <mergeCells count="20">
    <mergeCell ref="M38:P38"/>
    <mergeCell ref="Q38:Z38"/>
    <mergeCell ref="A14:Z16"/>
    <mergeCell ref="A18:Z18"/>
    <mergeCell ref="I24:P24"/>
    <mergeCell ref="I26:P26"/>
    <mergeCell ref="I28:P28"/>
    <mergeCell ref="M34:Z34"/>
    <mergeCell ref="M35:P36"/>
    <mergeCell ref="Q35:Z36"/>
    <mergeCell ref="M37:P37"/>
    <mergeCell ref="Q37:Z37"/>
    <mergeCell ref="H20:X20"/>
    <mergeCell ref="I22:S22"/>
    <mergeCell ref="A11:Z12"/>
    <mergeCell ref="T1:Z1"/>
    <mergeCell ref="T2:Z2"/>
    <mergeCell ref="P7:Y7"/>
    <mergeCell ref="R8:Y8"/>
    <mergeCell ref="P6:Y6"/>
  </mergeCells>
  <phoneticPr fontId="4"/>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AD41"/>
  <sheetViews>
    <sheetView showGridLines="0" view="pageBreakPreview" zoomScale="85" zoomScaleNormal="100" zoomScaleSheetLayoutView="85" workbookViewId="0">
      <selection activeCell="H13" sqref="H13:AD14"/>
    </sheetView>
  </sheetViews>
  <sheetFormatPr defaultColWidth="8.90625" defaultRowHeight="13"/>
  <cols>
    <col min="1" max="30" width="3.08984375" style="133" customWidth="1"/>
    <col min="31" max="16384" width="8.90625" style="133"/>
  </cols>
  <sheetData>
    <row r="1" spans="1:30" ht="47.4" customHeight="1">
      <c r="A1" s="132"/>
      <c r="B1" s="132"/>
      <c r="C1" s="132"/>
      <c r="D1" s="132"/>
      <c r="E1" s="132"/>
      <c r="F1" s="132"/>
      <c r="G1" s="132"/>
      <c r="H1" s="132"/>
      <c r="I1" s="132"/>
      <c r="J1" s="132"/>
      <c r="K1" s="132"/>
      <c r="L1" s="132"/>
      <c r="M1" s="132"/>
      <c r="N1" s="132"/>
      <c r="O1" s="132"/>
      <c r="P1" s="132"/>
      <c r="Q1" s="132"/>
      <c r="R1" s="132"/>
      <c r="S1" s="132"/>
      <c r="T1" s="132"/>
      <c r="U1" s="132"/>
      <c r="V1" s="132"/>
      <c r="W1" s="132"/>
      <c r="X1" s="132"/>
      <c r="Y1" s="132"/>
      <c r="Z1" s="132"/>
      <c r="AA1" s="132"/>
      <c r="AB1" s="132"/>
      <c r="AC1" s="132"/>
      <c r="AD1" s="132"/>
    </row>
    <row r="2" spans="1:30" ht="19.25" customHeight="1">
      <c r="A2" s="461" t="s">
        <v>176</v>
      </c>
      <c r="B2" s="461"/>
      <c r="C2" s="461"/>
      <c r="D2" s="461"/>
      <c r="E2" s="461"/>
      <c r="F2" s="461"/>
      <c r="G2" s="461"/>
      <c r="H2" s="461"/>
      <c r="I2" s="461"/>
      <c r="J2" s="461"/>
      <c r="K2" s="461"/>
      <c r="L2" s="461"/>
      <c r="M2" s="461"/>
      <c r="N2" s="461"/>
      <c r="O2" s="461"/>
      <c r="P2" s="461"/>
      <c r="Q2" s="461"/>
      <c r="R2" s="461"/>
      <c r="S2" s="461"/>
      <c r="T2" s="461"/>
      <c r="U2" s="461"/>
      <c r="V2" s="461"/>
      <c r="W2" s="461"/>
      <c r="X2" s="461"/>
      <c r="Y2" s="461"/>
      <c r="Z2" s="461"/>
      <c r="AA2" s="461"/>
      <c r="AB2" s="461"/>
      <c r="AC2" s="461"/>
      <c r="AD2" s="461"/>
    </row>
    <row r="3" spans="1:30" ht="13.25" customHeight="1">
      <c r="A3" s="462" t="s">
        <v>180</v>
      </c>
      <c r="B3" s="462"/>
      <c r="C3" s="462"/>
      <c r="D3" s="462"/>
      <c r="E3" s="462"/>
      <c r="F3" s="462"/>
      <c r="G3" s="462"/>
      <c r="H3" s="462"/>
      <c r="I3" s="462"/>
      <c r="J3" s="462"/>
      <c r="K3" s="462"/>
      <c r="L3" s="462"/>
      <c r="M3" s="462"/>
      <c r="N3" s="462"/>
      <c r="O3" s="462"/>
      <c r="P3" s="462"/>
      <c r="Q3" s="462"/>
      <c r="R3" s="462"/>
      <c r="S3" s="462"/>
      <c r="T3" s="462"/>
      <c r="U3" s="462"/>
      <c r="V3" s="462"/>
      <c r="W3" s="462"/>
      <c r="X3" s="462"/>
      <c r="Y3" s="462"/>
      <c r="Z3" s="462"/>
      <c r="AA3" s="462"/>
      <c r="AB3" s="462"/>
      <c r="AC3" s="462"/>
      <c r="AD3" s="462"/>
    </row>
    <row r="4" spans="1:30">
      <c r="A4" s="134"/>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c r="AB4" s="132"/>
      <c r="AC4" s="132"/>
      <c r="AD4" s="132"/>
    </row>
    <row r="5" spans="1:30" ht="13.25" customHeight="1">
      <c r="A5" s="135"/>
      <c r="B5" s="135"/>
      <c r="C5" s="135"/>
      <c r="D5" s="135"/>
      <c r="E5" s="135"/>
      <c r="F5" s="135"/>
      <c r="G5" s="135"/>
      <c r="H5" s="135"/>
      <c r="I5" s="135"/>
      <c r="J5" s="135"/>
      <c r="K5" s="135"/>
      <c r="L5" s="135"/>
      <c r="M5" s="135"/>
      <c r="N5" s="135"/>
      <c r="O5" s="135"/>
      <c r="P5" s="135"/>
      <c r="Q5" s="135"/>
      <c r="R5" s="135"/>
      <c r="S5" s="135"/>
      <c r="T5" s="135"/>
      <c r="U5" s="135"/>
      <c r="V5" s="135"/>
      <c r="W5" s="135"/>
      <c r="X5" s="469" t="s">
        <v>290</v>
      </c>
      <c r="Y5" s="469"/>
      <c r="Z5" s="469"/>
      <c r="AA5" s="469"/>
      <c r="AB5" s="469"/>
      <c r="AC5" s="469"/>
      <c r="AD5" s="469"/>
    </row>
    <row r="6" spans="1:30">
      <c r="A6" s="136"/>
      <c r="B6" s="132"/>
      <c r="C6" s="132"/>
      <c r="D6" s="132"/>
      <c r="E6" s="132"/>
      <c r="F6" s="132"/>
      <c r="G6" s="132"/>
      <c r="H6" s="132"/>
      <c r="I6" s="132"/>
      <c r="J6" s="132"/>
      <c r="K6" s="132"/>
      <c r="L6" s="132"/>
      <c r="M6" s="132"/>
      <c r="N6" s="132"/>
      <c r="O6" s="132"/>
      <c r="P6" s="132"/>
      <c r="Q6" s="132"/>
      <c r="R6" s="132"/>
      <c r="S6" s="132"/>
      <c r="T6" s="132"/>
      <c r="U6" s="132"/>
      <c r="V6" s="132"/>
      <c r="W6" s="132"/>
      <c r="X6" s="132"/>
      <c r="Y6" s="132"/>
      <c r="Z6" s="132"/>
      <c r="AA6" s="132"/>
      <c r="AB6" s="132"/>
      <c r="AC6" s="132"/>
      <c r="AD6" s="132"/>
    </row>
    <row r="7" spans="1:30">
      <c r="A7" s="463" t="s">
        <v>181</v>
      </c>
      <c r="B7" s="460"/>
      <c r="C7" s="460"/>
      <c r="D7" s="460"/>
      <c r="E7" s="460"/>
      <c r="F7" s="460"/>
      <c r="G7" s="460"/>
      <c r="H7" s="460"/>
      <c r="I7" s="460"/>
      <c r="J7" s="460"/>
      <c r="K7" s="460"/>
      <c r="L7" s="460"/>
      <c r="M7" s="460"/>
      <c r="N7" s="460"/>
      <c r="O7" s="460"/>
      <c r="P7" s="460"/>
      <c r="Q7" s="460"/>
      <c r="R7" s="460"/>
      <c r="S7" s="460"/>
      <c r="T7" s="460"/>
      <c r="U7" s="460"/>
      <c r="V7" s="460"/>
      <c r="W7" s="460"/>
      <c r="X7" s="460"/>
      <c r="Y7" s="460"/>
      <c r="Z7" s="460"/>
      <c r="AA7" s="460"/>
      <c r="AB7" s="460"/>
      <c r="AC7" s="460"/>
      <c r="AD7" s="460"/>
    </row>
    <row r="8" spans="1:30">
      <c r="A8" s="136"/>
      <c r="B8" s="132"/>
      <c r="C8" s="132"/>
      <c r="D8" s="132"/>
      <c r="E8" s="132"/>
      <c r="F8" s="132"/>
      <c r="G8" s="132"/>
      <c r="H8" s="132"/>
      <c r="I8" s="132"/>
      <c r="J8" s="132"/>
      <c r="K8" s="132"/>
      <c r="L8" s="132"/>
      <c r="M8" s="132"/>
      <c r="N8" s="132"/>
      <c r="O8" s="132"/>
      <c r="P8" s="132"/>
      <c r="Q8" s="132"/>
      <c r="R8" s="132"/>
      <c r="S8" s="132"/>
      <c r="T8" s="132"/>
      <c r="U8" s="132"/>
      <c r="V8" s="132"/>
      <c r="W8" s="132"/>
      <c r="X8" s="132"/>
      <c r="Y8" s="132"/>
      <c r="Z8" s="132"/>
      <c r="AA8" s="132"/>
      <c r="AB8" s="132"/>
      <c r="AC8" s="132"/>
      <c r="AD8" s="132"/>
    </row>
    <row r="9" spans="1:30" ht="37.75" customHeight="1">
      <c r="A9" s="136"/>
      <c r="B9" s="132"/>
      <c r="C9" s="132"/>
      <c r="D9" s="132"/>
      <c r="E9" s="132"/>
      <c r="F9" s="132"/>
      <c r="G9" s="132"/>
      <c r="H9" s="132"/>
      <c r="I9" s="132"/>
      <c r="J9" s="132"/>
      <c r="K9" s="132"/>
      <c r="L9" s="132"/>
      <c r="M9" s="132"/>
      <c r="N9" s="132"/>
      <c r="O9" s="132"/>
      <c r="P9" s="132"/>
      <c r="Q9" s="132"/>
      <c r="R9" s="132"/>
      <c r="S9" s="132"/>
      <c r="T9" s="132"/>
      <c r="U9" s="132"/>
      <c r="V9" s="132"/>
      <c r="W9" s="132"/>
      <c r="X9" s="132"/>
      <c r="Y9" s="132"/>
      <c r="Z9" s="132"/>
      <c r="AA9" s="132"/>
      <c r="AB9" s="132"/>
      <c r="AC9" s="132"/>
      <c r="AD9" s="132"/>
    </row>
    <row r="10" spans="1:30" ht="43.75" customHeight="1">
      <c r="A10" s="464" t="s">
        <v>182</v>
      </c>
      <c r="B10" s="464"/>
      <c r="C10" s="464"/>
      <c r="D10" s="464"/>
      <c r="E10" s="464"/>
      <c r="F10" s="464"/>
      <c r="G10" s="464"/>
      <c r="H10" s="464"/>
      <c r="I10" s="464"/>
      <c r="J10" s="464"/>
      <c r="K10" s="464"/>
      <c r="L10" s="464"/>
      <c r="M10" s="464"/>
      <c r="N10" s="464"/>
      <c r="O10" s="464"/>
      <c r="P10" s="464"/>
      <c r="Q10" s="464"/>
      <c r="R10" s="464"/>
      <c r="S10" s="464"/>
      <c r="T10" s="464"/>
      <c r="U10" s="464"/>
      <c r="V10" s="464"/>
      <c r="W10" s="464"/>
      <c r="X10" s="464"/>
      <c r="Y10" s="464"/>
      <c r="Z10" s="464"/>
      <c r="AA10" s="464"/>
      <c r="AB10" s="464"/>
      <c r="AC10" s="464"/>
      <c r="AD10" s="464"/>
    </row>
    <row r="11" spans="1:30">
      <c r="A11" s="465"/>
      <c r="B11" s="460"/>
      <c r="C11" s="460"/>
      <c r="D11" s="460"/>
      <c r="E11" s="460"/>
      <c r="F11" s="460"/>
      <c r="G11" s="460"/>
      <c r="H11" s="460"/>
      <c r="I11" s="460"/>
      <c r="J11" s="460"/>
      <c r="K11" s="460"/>
      <c r="L11" s="460"/>
      <c r="M11" s="460"/>
      <c r="N11" s="460"/>
      <c r="O11" s="460"/>
      <c r="P11" s="460"/>
      <c r="Q11" s="460"/>
      <c r="R11" s="460"/>
      <c r="S11" s="460"/>
      <c r="T11" s="460"/>
      <c r="U11" s="460"/>
      <c r="V11" s="460"/>
      <c r="W11" s="460"/>
      <c r="X11" s="460"/>
      <c r="Y11" s="460"/>
      <c r="Z11" s="460"/>
      <c r="AA11" s="460"/>
      <c r="AB11" s="460"/>
      <c r="AC11" s="460"/>
      <c r="AD11" s="460"/>
    </row>
    <row r="12" spans="1:30">
      <c r="A12" s="136"/>
      <c r="B12" s="132"/>
      <c r="C12" s="132"/>
      <c r="D12" s="132"/>
      <c r="E12" s="132"/>
      <c r="F12" s="132"/>
      <c r="G12" s="132"/>
      <c r="H12" s="132"/>
      <c r="I12" s="132"/>
      <c r="J12" s="132"/>
      <c r="K12" s="132"/>
      <c r="L12" s="132"/>
      <c r="M12" s="132"/>
      <c r="N12" s="132"/>
      <c r="O12" s="132"/>
      <c r="P12" s="132"/>
      <c r="Q12" s="132"/>
      <c r="R12" s="132"/>
      <c r="S12" s="132"/>
      <c r="T12" s="132"/>
      <c r="U12" s="132"/>
      <c r="V12" s="132"/>
      <c r="W12" s="132"/>
      <c r="X12" s="132"/>
      <c r="Y12" s="132"/>
      <c r="Z12" s="132"/>
      <c r="AA12" s="132"/>
      <c r="AB12" s="132"/>
      <c r="AC12" s="132"/>
      <c r="AD12" s="132"/>
    </row>
    <row r="13" spans="1:30" ht="16.75" customHeight="1">
      <c r="A13" s="137" t="s">
        <v>183</v>
      </c>
      <c r="B13" s="138"/>
      <c r="C13" s="138"/>
      <c r="D13" s="138"/>
      <c r="E13" s="138"/>
      <c r="F13" s="138"/>
      <c r="G13" s="138"/>
      <c r="H13" s="466" t="str">
        <f>IF('【印】3号様式(実績報告)'!N8="","3号様式(実績報告)の「主たる事務所の所在地」を入力してください。委任状を提出する場合は、受任者の住所を上書きしてください。",'【印】3号様式(実績報告)'!N8)</f>
        <v>3号様式(実績報告)の「主たる事務所の所在地」を入力してください。委任状を提出する場合は、受任者の住所を上書きしてください。</v>
      </c>
      <c r="I13" s="466"/>
      <c r="J13" s="466"/>
      <c r="K13" s="466"/>
      <c r="L13" s="466"/>
      <c r="M13" s="466"/>
      <c r="N13" s="466"/>
      <c r="O13" s="466"/>
      <c r="P13" s="466"/>
      <c r="Q13" s="466"/>
      <c r="R13" s="466"/>
      <c r="S13" s="466"/>
      <c r="T13" s="466"/>
      <c r="U13" s="466"/>
      <c r="V13" s="466"/>
      <c r="W13" s="466"/>
      <c r="X13" s="466"/>
      <c r="Y13" s="466"/>
      <c r="Z13" s="466"/>
      <c r="AA13" s="466"/>
      <c r="AB13" s="466"/>
      <c r="AC13" s="466"/>
      <c r="AD13" s="466"/>
    </row>
    <row r="14" spans="1:30" ht="16.75" customHeight="1">
      <c r="A14" s="136"/>
      <c r="B14" s="132"/>
      <c r="C14" s="132"/>
      <c r="D14" s="132"/>
      <c r="E14" s="132"/>
      <c r="F14" s="132"/>
      <c r="G14" s="132"/>
      <c r="H14" s="466"/>
      <c r="I14" s="466"/>
      <c r="J14" s="466"/>
      <c r="K14" s="466"/>
      <c r="L14" s="466"/>
      <c r="M14" s="466"/>
      <c r="N14" s="466"/>
      <c r="O14" s="466"/>
      <c r="P14" s="466"/>
      <c r="Q14" s="466"/>
      <c r="R14" s="466"/>
      <c r="S14" s="466"/>
      <c r="T14" s="466"/>
      <c r="U14" s="466"/>
      <c r="V14" s="466"/>
      <c r="W14" s="466"/>
      <c r="X14" s="466"/>
      <c r="Y14" s="466"/>
      <c r="Z14" s="466"/>
      <c r="AA14" s="466"/>
      <c r="AB14" s="466"/>
      <c r="AC14" s="466"/>
      <c r="AD14" s="466"/>
    </row>
    <row r="15" spans="1:30" ht="16.75" customHeight="1">
      <c r="A15" s="136"/>
      <c r="B15" s="132"/>
      <c r="C15" s="132"/>
      <c r="D15" s="132"/>
      <c r="E15" s="132"/>
      <c r="F15" s="132"/>
      <c r="G15" s="132"/>
      <c r="H15" s="139" t="s">
        <v>184</v>
      </c>
      <c r="I15" s="140"/>
      <c r="J15" s="140"/>
      <c r="K15" s="140"/>
      <c r="L15" s="140"/>
      <c r="M15" s="140"/>
      <c r="N15" s="467" t="str">
        <f>IF('【印】3号様式(実績報告)'!O36="","3号様式(実績報告)の「電話」を入力してください。委任状を提出する場合は、受任者の電話番号を上書きしてください。",'【印】3号様式(実績報告)'!O36)</f>
        <v>3号様式(実績報告)の「電話」を入力してください。委任状を提出する場合は、受任者の電話番号を上書きしてください。</v>
      </c>
      <c r="O15" s="467"/>
      <c r="P15" s="467"/>
      <c r="Q15" s="467"/>
      <c r="R15" s="467"/>
      <c r="S15" s="467"/>
      <c r="T15" s="467"/>
      <c r="U15" s="467"/>
      <c r="V15" s="467"/>
      <c r="W15" s="467"/>
      <c r="X15" s="467"/>
      <c r="Y15" s="467"/>
      <c r="Z15" s="467"/>
      <c r="AA15" s="467"/>
      <c r="AB15" s="467"/>
      <c r="AC15" s="467"/>
      <c r="AD15" s="141" t="s">
        <v>185</v>
      </c>
    </row>
    <row r="16" spans="1:30" ht="16.75" customHeight="1">
      <c r="A16" s="468" t="s">
        <v>186</v>
      </c>
      <c r="B16" s="468"/>
      <c r="C16" s="468"/>
      <c r="D16" s="468"/>
      <c r="E16" s="132"/>
      <c r="F16" s="132"/>
      <c r="G16" s="132"/>
      <c r="H16" s="139"/>
      <c r="I16" s="140"/>
      <c r="J16" s="140"/>
      <c r="K16" s="140"/>
      <c r="L16" s="140"/>
      <c r="M16" s="140"/>
      <c r="N16" s="142"/>
      <c r="O16" s="142"/>
      <c r="P16" s="142"/>
      <c r="Q16" s="142"/>
      <c r="R16" s="142"/>
      <c r="S16" s="142"/>
      <c r="T16" s="142"/>
      <c r="U16" s="142"/>
      <c r="V16" s="142"/>
      <c r="W16" s="142"/>
      <c r="X16" s="142"/>
      <c r="Y16" s="142"/>
      <c r="Z16" s="142"/>
      <c r="AA16" s="142"/>
      <c r="AB16" s="142"/>
      <c r="AC16" s="142"/>
      <c r="AD16" s="142"/>
    </row>
    <row r="17" spans="1:30">
      <c r="A17" s="463"/>
      <c r="B17" s="460"/>
      <c r="C17" s="460"/>
      <c r="D17" s="460"/>
      <c r="E17" s="460"/>
      <c r="F17" s="460"/>
      <c r="G17" s="460"/>
      <c r="H17" s="460"/>
      <c r="I17" s="460"/>
      <c r="J17" s="460"/>
      <c r="K17" s="460"/>
      <c r="L17" s="460"/>
      <c r="M17" s="460"/>
      <c r="N17" s="460"/>
      <c r="O17" s="460"/>
      <c r="P17" s="460"/>
      <c r="Q17" s="460"/>
      <c r="R17" s="460"/>
      <c r="S17" s="460"/>
      <c r="T17" s="460"/>
      <c r="U17" s="460"/>
      <c r="V17" s="460"/>
      <c r="W17" s="460"/>
      <c r="X17" s="460"/>
      <c r="Y17" s="460"/>
      <c r="Z17" s="460"/>
      <c r="AA17" s="460"/>
      <c r="AB17" s="460"/>
      <c r="AC17" s="460"/>
      <c r="AD17" s="460"/>
    </row>
    <row r="18" spans="1:30" ht="21" customHeight="1">
      <c r="A18" s="137" t="s">
        <v>187</v>
      </c>
      <c r="B18" s="138"/>
      <c r="C18" s="138"/>
      <c r="D18" s="138"/>
      <c r="E18" s="138"/>
      <c r="F18" s="138"/>
      <c r="G18" s="138"/>
      <c r="H18" s="466" t="str">
        <f>IF('【印】3号様式(実績報告)'!R9&amp; "　" &amp;'【印】3号様式(実績報告)'!U10="","3号様式(実績報告)の「法人名及び代表者職・氏名」を入力してください。委任状を提出する場合は、受任者の法人名、施設名及び管理者氏名を上書きしてください。",'【印】3号様式(実績報告)'!R9&amp;"　"&amp;'【印】3号様式(実績報告)'!U10)</f>
        <v>　</v>
      </c>
      <c r="I18" s="466"/>
      <c r="J18" s="466"/>
      <c r="K18" s="466"/>
      <c r="L18" s="466"/>
      <c r="M18" s="466"/>
      <c r="N18" s="466"/>
      <c r="O18" s="466"/>
      <c r="P18" s="466"/>
      <c r="Q18" s="466"/>
      <c r="R18" s="466"/>
      <c r="S18" s="466"/>
      <c r="T18" s="466"/>
      <c r="U18" s="466"/>
      <c r="V18" s="466"/>
      <c r="W18" s="466"/>
      <c r="X18" s="466"/>
      <c r="Y18" s="466"/>
      <c r="Z18" s="466"/>
      <c r="AA18" s="143"/>
      <c r="AB18" s="143"/>
      <c r="AC18" s="143"/>
      <c r="AD18" s="143"/>
    </row>
    <row r="19" spans="1:30" ht="19" customHeight="1">
      <c r="A19" s="144" t="s">
        <v>188</v>
      </c>
      <c r="B19" s="138"/>
      <c r="C19" s="138"/>
      <c r="D19" s="138"/>
      <c r="E19" s="138"/>
      <c r="F19" s="138"/>
      <c r="G19" s="138"/>
      <c r="H19" s="466"/>
      <c r="I19" s="466"/>
      <c r="J19" s="466"/>
      <c r="K19" s="466"/>
      <c r="L19" s="466"/>
      <c r="M19" s="466"/>
      <c r="N19" s="466"/>
      <c r="O19" s="466"/>
      <c r="P19" s="466"/>
      <c r="Q19" s="466"/>
      <c r="R19" s="466"/>
      <c r="S19" s="466"/>
      <c r="T19" s="466"/>
      <c r="U19" s="466"/>
      <c r="V19" s="466"/>
      <c r="W19" s="466"/>
      <c r="X19" s="466"/>
      <c r="Y19" s="466"/>
      <c r="Z19" s="466"/>
      <c r="AA19" s="143"/>
      <c r="AB19" s="143"/>
      <c r="AC19" s="143"/>
      <c r="AD19" s="143"/>
    </row>
    <row r="20" spans="1:30">
      <c r="A20" s="459" t="s">
        <v>189</v>
      </c>
      <c r="B20" s="460"/>
      <c r="C20" s="460"/>
      <c r="D20" s="460"/>
      <c r="E20" s="460"/>
      <c r="F20" s="460"/>
      <c r="G20" s="460"/>
      <c r="H20" s="460"/>
      <c r="I20" s="460"/>
      <c r="J20" s="460"/>
      <c r="K20" s="460"/>
      <c r="L20" s="460"/>
      <c r="M20" s="460"/>
      <c r="N20" s="460"/>
      <c r="O20" s="460"/>
      <c r="P20" s="460"/>
      <c r="Q20" s="460"/>
      <c r="R20" s="460"/>
      <c r="S20" s="460"/>
      <c r="T20" s="460"/>
      <c r="U20" s="460"/>
      <c r="V20" s="460"/>
      <c r="W20" s="460"/>
      <c r="X20" s="460"/>
      <c r="Y20" s="460"/>
      <c r="Z20" s="460"/>
      <c r="AA20" s="460"/>
      <c r="AB20" s="460"/>
      <c r="AC20" s="460"/>
      <c r="AD20" s="460"/>
    </row>
    <row r="21" spans="1:30" ht="49.75" customHeight="1">
      <c r="A21" s="145"/>
      <c r="B21" s="132"/>
      <c r="C21" s="132"/>
      <c r="D21" s="132"/>
      <c r="E21" s="132"/>
      <c r="F21" s="132"/>
      <c r="G21" s="132"/>
      <c r="H21" s="132"/>
      <c r="I21" s="132"/>
      <c r="J21" s="132"/>
      <c r="K21" s="132"/>
      <c r="L21" s="132"/>
      <c r="M21" s="132"/>
      <c r="N21" s="132"/>
      <c r="O21" s="132"/>
      <c r="P21" s="132"/>
      <c r="Q21" s="132"/>
      <c r="R21" s="132"/>
      <c r="S21" s="132"/>
      <c r="T21" s="132"/>
      <c r="U21" s="132"/>
      <c r="V21" s="132"/>
      <c r="W21" s="132"/>
      <c r="X21" s="132"/>
      <c r="Y21" s="132"/>
      <c r="Z21" s="132"/>
      <c r="AA21" s="132"/>
      <c r="AB21" s="132"/>
      <c r="AC21" s="132"/>
      <c r="AD21" s="132"/>
    </row>
    <row r="22" spans="1:30" ht="32.4" customHeight="1" thickBot="1">
      <c r="A22" s="146"/>
      <c r="B22" s="147"/>
      <c r="C22" s="147"/>
      <c r="D22" s="147"/>
      <c r="E22" s="147"/>
      <c r="F22" s="147"/>
      <c r="G22" s="147"/>
      <c r="H22" s="147"/>
      <c r="I22" s="147"/>
      <c r="J22" s="147"/>
      <c r="K22" s="147"/>
      <c r="L22" s="147"/>
      <c r="M22" s="147"/>
      <c r="N22" s="147"/>
      <c r="O22" s="147"/>
      <c r="P22" s="147"/>
      <c r="Q22" s="147"/>
      <c r="R22" s="147"/>
      <c r="S22" s="147"/>
      <c r="T22" s="147"/>
      <c r="U22" s="147"/>
      <c r="V22" s="147"/>
      <c r="W22" s="147"/>
      <c r="X22" s="147"/>
      <c r="Y22" s="147"/>
      <c r="Z22" s="147"/>
      <c r="AA22" s="147"/>
      <c r="AB22" s="147"/>
      <c r="AC22" s="147"/>
      <c r="AD22" s="147"/>
    </row>
    <row r="23" spans="1:30" ht="24.65" customHeight="1" thickTop="1">
      <c r="A23" s="470" t="s">
        <v>190</v>
      </c>
      <c r="B23" s="471"/>
      <c r="C23" s="471"/>
      <c r="D23" s="471"/>
      <c r="E23" s="471"/>
      <c r="F23" s="471"/>
      <c r="G23" s="471"/>
      <c r="H23" s="471"/>
      <c r="I23" s="472"/>
      <c r="J23" s="473" t="s">
        <v>191</v>
      </c>
      <c r="K23" s="473"/>
      <c r="L23" s="473"/>
      <c r="M23" s="473"/>
      <c r="N23" s="474" t="s">
        <v>192</v>
      </c>
      <c r="O23" s="475"/>
      <c r="P23" s="475"/>
      <c r="Q23" s="475"/>
      <c r="R23" s="475"/>
      <c r="S23" s="475"/>
      <c r="T23" s="476"/>
      <c r="U23" s="477" t="s">
        <v>193</v>
      </c>
      <c r="V23" s="478"/>
      <c r="W23" s="475" t="s">
        <v>194</v>
      </c>
      <c r="X23" s="475"/>
      <c r="Y23" s="475"/>
      <c r="Z23" s="475"/>
      <c r="AA23" s="475"/>
      <c r="AB23" s="475"/>
      <c r="AC23" s="479"/>
      <c r="AD23" s="148"/>
    </row>
    <row r="24" spans="1:30" ht="24.65" customHeight="1">
      <c r="A24" s="493"/>
      <c r="B24" s="494"/>
      <c r="C24" s="494"/>
      <c r="D24" s="494"/>
      <c r="E24" s="494"/>
      <c r="F24" s="494"/>
      <c r="G24" s="494"/>
      <c r="H24" s="497"/>
      <c r="I24" s="497"/>
      <c r="J24" s="499"/>
      <c r="K24" s="494"/>
      <c r="L24" s="501"/>
      <c r="M24" s="501"/>
      <c r="N24" s="491"/>
      <c r="O24" s="487"/>
      <c r="P24" s="487"/>
      <c r="Q24" s="489"/>
      <c r="R24" s="491"/>
      <c r="S24" s="487"/>
      <c r="T24" s="489"/>
      <c r="U24" s="481"/>
      <c r="V24" s="482"/>
      <c r="W24" s="485"/>
      <c r="X24" s="487"/>
      <c r="Y24" s="487"/>
      <c r="Z24" s="487"/>
      <c r="AA24" s="487"/>
      <c r="AB24" s="487"/>
      <c r="AC24" s="503"/>
      <c r="AD24" s="148"/>
    </row>
    <row r="25" spans="1:30" ht="24.65" customHeight="1" thickBot="1">
      <c r="A25" s="495"/>
      <c r="B25" s="496"/>
      <c r="C25" s="496"/>
      <c r="D25" s="496"/>
      <c r="E25" s="496"/>
      <c r="F25" s="496"/>
      <c r="G25" s="496"/>
      <c r="H25" s="498"/>
      <c r="I25" s="498"/>
      <c r="J25" s="500"/>
      <c r="K25" s="496"/>
      <c r="L25" s="502"/>
      <c r="M25" s="502"/>
      <c r="N25" s="492"/>
      <c r="O25" s="488"/>
      <c r="P25" s="488"/>
      <c r="Q25" s="490"/>
      <c r="R25" s="492"/>
      <c r="S25" s="488"/>
      <c r="T25" s="490"/>
      <c r="U25" s="483"/>
      <c r="V25" s="484"/>
      <c r="W25" s="486"/>
      <c r="X25" s="488"/>
      <c r="Y25" s="488"/>
      <c r="Z25" s="488"/>
      <c r="AA25" s="488"/>
      <c r="AB25" s="488"/>
      <c r="AC25" s="504"/>
      <c r="AD25" s="148"/>
    </row>
    <row r="26" spans="1:30" ht="24.65" customHeight="1">
      <c r="A26" s="505" t="s">
        <v>195</v>
      </c>
      <c r="B26" s="506"/>
      <c r="C26" s="506"/>
      <c r="D26" s="506"/>
      <c r="E26" s="506"/>
      <c r="F26" s="506"/>
      <c r="G26" s="506"/>
      <c r="H26" s="506"/>
      <c r="I26" s="506"/>
      <c r="J26" s="506"/>
      <c r="K26" s="506"/>
      <c r="L26" s="506"/>
      <c r="M26" s="506"/>
      <c r="N26" s="506"/>
      <c r="O26" s="506"/>
      <c r="P26" s="506"/>
      <c r="Q26" s="506"/>
      <c r="R26" s="506"/>
      <c r="S26" s="506"/>
      <c r="T26" s="506"/>
      <c r="U26" s="506"/>
      <c r="V26" s="506"/>
      <c r="W26" s="506"/>
      <c r="X26" s="506"/>
      <c r="Y26" s="506"/>
      <c r="Z26" s="506"/>
      <c r="AA26" s="506"/>
      <c r="AB26" s="506"/>
      <c r="AC26" s="506"/>
      <c r="AD26" s="507"/>
    </row>
    <row r="27" spans="1:30" ht="30.65" customHeight="1" thickBot="1">
      <c r="A27" s="230"/>
      <c r="B27" s="231"/>
      <c r="C27" s="231"/>
      <c r="D27" s="231"/>
      <c r="E27" s="231"/>
      <c r="F27" s="231"/>
      <c r="G27" s="231"/>
      <c r="H27" s="231"/>
      <c r="I27" s="231"/>
      <c r="J27" s="231"/>
      <c r="K27" s="231"/>
      <c r="L27" s="231"/>
      <c r="M27" s="231"/>
      <c r="N27" s="231"/>
      <c r="O27" s="231"/>
      <c r="P27" s="231"/>
      <c r="Q27" s="231"/>
      <c r="R27" s="231"/>
      <c r="S27" s="231"/>
      <c r="T27" s="231"/>
      <c r="U27" s="231"/>
      <c r="V27" s="231"/>
      <c r="W27" s="231"/>
      <c r="X27" s="231"/>
      <c r="Y27" s="231"/>
      <c r="Z27" s="231"/>
      <c r="AA27" s="231"/>
      <c r="AB27" s="231"/>
      <c r="AC27" s="231"/>
      <c r="AD27" s="232"/>
    </row>
    <row r="28" spans="1:30">
      <c r="A28" s="149"/>
      <c r="B28" s="132"/>
      <c r="C28" s="132"/>
      <c r="D28" s="132"/>
      <c r="E28" s="132"/>
      <c r="F28" s="132"/>
      <c r="G28" s="132"/>
      <c r="H28" s="132"/>
      <c r="I28" s="132"/>
      <c r="J28" s="132"/>
      <c r="K28" s="132"/>
      <c r="L28" s="132"/>
      <c r="M28" s="132"/>
      <c r="N28" s="132"/>
      <c r="O28" s="132"/>
      <c r="P28" s="132"/>
      <c r="Q28" s="132"/>
      <c r="R28" s="132"/>
      <c r="S28" s="132"/>
      <c r="T28" s="132"/>
      <c r="U28" s="132"/>
      <c r="V28" s="132"/>
      <c r="W28" s="132"/>
      <c r="X28" s="132"/>
      <c r="Y28" s="132"/>
      <c r="Z28" s="132"/>
      <c r="AA28" s="132"/>
      <c r="AB28" s="132"/>
      <c r="AC28" s="132"/>
      <c r="AD28" s="132"/>
    </row>
    <row r="29" spans="1:30" ht="30" customHeight="1">
      <c r="A29" s="508"/>
      <c r="B29" s="463"/>
      <c r="C29" s="132"/>
      <c r="D29" s="132"/>
      <c r="E29" s="132"/>
      <c r="F29" s="132"/>
      <c r="G29" s="132"/>
      <c r="H29" s="132"/>
      <c r="I29" s="132"/>
      <c r="J29" s="132"/>
      <c r="K29" s="132"/>
      <c r="L29" s="132"/>
      <c r="M29" s="132"/>
      <c r="N29" s="132"/>
      <c r="O29" s="132"/>
      <c r="P29" s="132"/>
      <c r="Q29" s="132"/>
      <c r="R29" s="132"/>
      <c r="S29" s="132"/>
      <c r="T29" s="132"/>
      <c r="U29" s="132"/>
      <c r="V29" s="132"/>
      <c r="W29" s="132"/>
      <c r="X29" s="132"/>
      <c r="Y29" s="132"/>
      <c r="Z29" s="132"/>
      <c r="AA29" s="132"/>
      <c r="AB29" s="132"/>
      <c r="AC29" s="132"/>
      <c r="AD29" s="132"/>
    </row>
    <row r="30" spans="1:30" ht="56.4" customHeight="1">
      <c r="A30" s="509"/>
      <c r="B30" s="510"/>
      <c r="C30" s="132"/>
      <c r="D30" s="132"/>
      <c r="E30" s="132"/>
      <c r="F30" s="132"/>
      <c r="G30" s="132"/>
      <c r="H30" s="132"/>
      <c r="I30" s="132"/>
      <c r="J30" s="132"/>
      <c r="K30" s="132"/>
      <c r="L30" s="132"/>
      <c r="M30" s="132"/>
      <c r="N30" s="132"/>
      <c r="O30" s="132"/>
      <c r="P30" s="132"/>
      <c r="Q30" s="132"/>
      <c r="R30" s="132"/>
      <c r="S30" s="132"/>
      <c r="T30" s="132"/>
      <c r="U30" s="132"/>
      <c r="V30" s="132"/>
      <c r="W30" s="132"/>
      <c r="X30" s="132"/>
      <c r="Y30" s="132"/>
      <c r="Z30" s="132"/>
      <c r="AA30" s="132"/>
      <c r="AB30" s="132"/>
      <c r="AC30" s="132"/>
      <c r="AD30" s="132"/>
    </row>
    <row r="31" spans="1:30" ht="35.5" customHeight="1">
      <c r="A31" s="480"/>
      <c r="B31" s="480"/>
      <c r="C31" s="147"/>
      <c r="D31" s="147"/>
      <c r="E31" s="147"/>
      <c r="F31" s="147"/>
      <c r="G31" s="147"/>
      <c r="H31" s="147"/>
      <c r="I31" s="147"/>
      <c r="J31" s="147"/>
      <c r="K31" s="147"/>
      <c r="L31" s="147"/>
      <c r="M31" s="147"/>
      <c r="N31" s="147"/>
      <c r="O31" s="147"/>
      <c r="P31" s="147"/>
      <c r="Q31" s="147"/>
      <c r="R31" s="147"/>
      <c r="S31" s="147"/>
      <c r="T31" s="147"/>
      <c r="U31" s="147"/>
      <c r="V31" s="147"/>
      <c r="W31" s="147"/>
      <c r="X31" s="147"/>
      <c r="Y31" s="147"/>
      <c r="Z31" s="147"/>
      <c r="AA31" s="147"/>
      <c r="AB31" s="147"/>
      <c r="AC31" s="147"/>
      <c r="AD31" s="147"/>
    </row>
    <row r="32" spans="1:30">
      <c r="A32" s="463" t="s">
        <v>196</v>
      </c>
      <c r="B32" s="460"/>
      <c r="C32" s="460"/>
      <c r="D32" s="460"/>
      <c r="E32" s="460"/>
      <c r="F32" s="460"/>
      <c r="G32" s="460"/>
      <c r="H32" s="460"/>
      <c r="I32" s="460"/>
      <c r="J32" s="460"/>
      <c r="K32" s="460"/>
      <c r="L32" s="460"/>
      <c r="M32" s="460"/>
      <c r="N32" s="460"/>
      <c r="O32" s="460"/>
      <c r="P32" s="460"/>
      <c r="Q32" s="460"/>
      <c r="R32" s="460"/>
      <c r="S32" s="460"/>
      <c r="T32" s="460"/>
      <c r="U32" s="460"/>
      <c r="V32" s="460"/>
      <c r="W32" s="460"/>
      <c r="X32" s="460"/>
      <c r="Y32" s="460"/>
      <c r="Z32" s="460"/>
      <c r="AA32" s="460"/>
      <c r="AB32" s="460"/>
      <c r="AC32" s="460"/>
      <c r="AD32" s="460"/>
    </row>
    <row r="33" spans="1:30">
      <c r="A33" s="136"/>
      <c r="B33" s="132"/>
      <c r="C33" s="132"/>
      <c r="D33" s="132"/>
      <c r="E33" s="132"/>
      <c r="F33" s="132"/>
      <c r="G33" s="132"/>
      <c r="H33" s="132"/>
      <c r="I33" s="132"/>
      <c r="J33" s="132"/>
      <c r="K33" s="132"/>
      <c r="L33" s="132"/>
      <c r="M33" s="132"/>
      <c r="N33" s="132"/>
      <c r="O33" s="132"/>
      <c r="P33" s="132"/>
      <c r="Q33" s="132"/>
      <c r="R33" s="132"/>
      <c r="S33" s="132"/>
      <c r="T33" s="132"/>
      <c r="U33" s="132"/>
      <c r="V33" s="132"/>
      <c r="W33" s="132"/>
      <c r="X33" s="132"/>
      <c r="Y33" s="132"/>
      <c r="Z33" s="132"/>
      <c r="AA33" s="132"/>
      <c r="AB33" s="132"/>
      <c r="AC33" s="132"/>
      <c r="AD33" s="132"/>
    </row>
    <row r="34" spans="1:30">
      <c r="A34" s="463" t="s">
        <v>197</v>
      </c>
      <c r="B34" s="460"/>
      <c r="C34" s="460"/>
      <c r="D34" s="460"/>
      <c r="E34" s="460"/>
      <c r="F34" s="460"/>
      <c r="G34" s="460"/>
      <c r="H34" s="460"/>
      <c r="I34" s="460"/>
      <c r="J34" s="460"/>
      <c r="K34" s="460"/>
      <c r="L34" s="460"/>
      <c r="M34" s="460"/>
      <c r="N34" s="460"/>
      <c r="O34" s="460"/>
      <c r="P34" s="460"/>
      <c r="Q34" s="460"/>
      <c r="R34" s="460"/>
      <c r="S34" s="460"/>
      <c r="T34" s="460"/>
      <c r="U34" s="460"/>
      <c r="V34" s="460"/>
      <c r="W34" s="460"/>
      <c r="X34" s="460"/>
      <c r="Y34" s="460"/>
      <c r="Z34" s="460"/>
      <c r="AA34" s="460"/>
      <c r="AB34" s="460"/>
      <c r="AC34" s="460"/>
      <c r="AD34" s="460"/>
    </row>
    <row r="35" spans="1:30" ht="13.25" customHeight="1">
      <c r="A35" s="464" t="s">
        <v>198</v>
      </c>
      <c r="B35" s="464"/>
      <c r="C35" s="464"/>
      <c r="D35" s="464"/>
      <c r="E35" s="464"/>
      <c r="F35" s="464"/>
      <c r="G35" s="464"/>
      <c r="H35" s="464"/>
      <c r="I35" s="464"/>
      <c r="J35" s="464"/>
      <c r="K35" s="464"/>
      <c r="L35" s="464"/>
      <c r="M35" s="464"/>
      <c r="N35" s="464"/>
      <c r="O35" s="464"/>
      <c r="P35" s="464"/>
      <c r="Q35" s="464"/>
      <c r="R35" s="464"/>
      <c r="S35" s="464"/>
      <c r="T35" s="464"/>
      <c r="U35" s="464"/>
      <c r="V35" s="464"/>
      <c r="W35" s="464"/>
      <c r="X35" s="464"/>
      <c r="Y35" s="464"/>
      <c r="Z35" s="464"/>
      <c r="AA35" s="464"/>
      <c r="AB35" s="464"/>
      <c r="AC35" s="464"/>
      <c r="AD35" s="464"/>
    </row>
    <row r="36" spans="1:30">
      <c r="A36" s="463" t="s">
        <v>199</v>
      </c>
      <c r="B36" s="460"/>
      <c r="C36" s="460"/>
      <c r="D36" s="460"/>
      <c r="E36" s="460"/>
      <c r="F36" s="460"/>
      <c r="G36" s="460"/>
      <c r="H36" s="460"/>
      <c r="I36" s="460"/>
      <c r="J36" s="460"/>
      <c r="K36" s="460"/>
      <c r="L36" s="460"/>
      <c r="M36" s="460"/>
      <c r="N36" s="460"/>
      <c r="O36" s="460"/>
      <c r="P36" s="460"/>
      <c r="Q36" s="460"/>
      <c r="R36" s="460"/>
      <c r="S36" s="460"/>
      <c r="T36" s="460"/>
      <c r="U36" s="460"/>
      <c r="V36" s="460"/>
      <c r="W36" s="460"/>
      <c r="X36" s="460"/>
      <c r="Y36" s="460"/>
      <c r="Z36" s="460"/>
      <c r="AA36" s="460"/>
      <c r="AB36" s="460"/>
      <c r="AC36" s="460"/>
      <c r="AD36" s="460"/>
    </row>
    <row r="37" spans="1:30">
      <c r="A37" s="150"/>
    </row>
    <row r="38" spans="1:30">
      <c r="A38" s="511" t="s">
        <v>200</v>
      </c>
      <c r="B38" s="511"/>
      <c r="C38" s="511"/>
      <c r="D38" s="511"/>
      <c r="E38" s="511"/>
      <c r="F38" s="511"/>
      <c r="G38" s="133" t="str">
        <f>N24&amp;O24&amp;P24&amp;Q24</f>
        <v/>
      </c>
    </row>
    <row r="39" spans="1:30">
      <c r="A39" s="511" t="s">
        <v>201</v>
      </c>
      <c r="B39" s="511"/>
      <c r="C39" s="511"/>
      <c r="D39" s="511"/>
      <c r="E39" s="511"/>
      <c r="F39" s="511"/>
      <c r="G39" s="133" t="str">
        <f>R24&amp;S24&amp;T24</f>
        <v/>
      </c>
    </row>
    <row r="40" spans="1:30">
      <c r="A40" s="511" t="s">
        <v>202</v>
      </c>
      <c r="B40" s="511"/>
      <c r="C40" s="511"/>
      <c r="D40" s="511"/>
      <c r="E40" s="511"/>
      <c r="F40" s="511"/>
      <c r="G40" s="133" t="str">
        <f>W24&amp;X24&amp;Y24&amp;Z24&amp;AA24&amp;AB24&amp;AC24</f>
        <v/>
      </c>
    </row>
    <row r="41" spans="1:30">
      <c r="A41" s="511" t="s">
        <v>203</v>
      </c>
      <c r="B41" s="511"/>
      <c r="C41" s="511"/>
      <c r="D41" s="511"/>
      <c r="E41" s="511"/>
      <c r="F41" s="511"/>
      <c r="G41" s="133" t="str">
        <f>A27&amp;B27&amp;C27&amp;D27&amp;E27&amp;F27&amp;G27&amp;H27&amp;I27&amp;J27&amp;K27&amp;L27&amp;M27&amp;N27&amp;O27&amp;P27&amp;Q27&amp;R27&amp;S27&amp;T27&amp;U27&amp;V27&amp;W27&amp;X27&amp;Y27&amp;Z27&amp;AA27&amp;AB27&amp;AC27&amp;AD27</f>
        <v/>
      </c>
    </row>
  </sheetData>
  <sheetProtection password="B890" sheet="1" selectLockedCells="1"/>
  <mergeCells count="48">
    <mergeCell ref="A40:F40"/>
    <mergeCell ref="A41:F41"/>
    <mergeCell ref="A32:AD32"/>
    <mergeCell ref="A34:AD34"/>
    <mergeCell ref="A35:AD35"/>
    <mergeCell ref="A36:AD36"/>
    <mergeCell ref="A38:F38"/>
    <mergeCell ref="A39:F39"/>
    <mergeCell ref="AB24:AB25"/>
    <mergeCell ref="AC24:AC25"/>
    <mergeCell ref="A26:AD26"/>
    <mergeCell ref="A29:A30"/>
    <mergeCell ref="B29:B30"/>
    <mergeCell ref="Z24:Z25"/>
    <mergeCell ref="AA24:AA25"/>
    <mergeCell ref="A31:B31"/>
    <mergeCell ref="U24:V25"/>
    <mergeCell ref="W24:W25"/>
    <mergeCell ref="X24:X25"/>
    <mergeCell ref="Y24:Y25"/>
    <mergeCell ref="O24:O25"/>
    <mergeCell ref="P24:P25"/>
    <mergeCell ref="Q24:Q25"/>
    <mergeCell ref="R24:R25"/>
    <mergeCell ref="S24:S25"/>
    <mergeCell ref="T24:T25"/>
    <mergeCell ref="A24:G25"/>
    <mergeCell ref="H24:I25"/>
    <mergeCell ref="J24:K25"/>
    <mergeCell ref="L24:M25"/>
    <mergeCell ref="N24:N25"/>
    <mergeCell ref="A23:I23"/>
    <mergeCell ref="J23:M23"/>
    <mergeCell ref="N23:T23"/>
    <mergeCell ref="U23:V23"/>
    <mergeCell ref="W23:AC23"/>
    <mergeCell ref="A20:AD20"/>
    <mergeCell ref="A2:AD2"/>
    <mergeCell ref="A3:AD3"/>
    <mergeCell ref="A7:AD7"/>
    <mergeCell ref="A10:AD10"/>
    <mergeCell ref="A11:AD11"/>
    <mergeCell ref="H13:AD14"/>
    <mergeCell ref="N15:AC15"/>
    <mergeCell ref="A16:D16"/>
    <mergeCell ref="A17:AD17"/>
    <mergeCell ref="H18:Z19"/>
    <mergeCell ref="X5:AD5"/>
  </mergeCells>
  <phoneticPr fontId="4"/>
  <dataValidations count="10">
    <dataValidation type="list" imeMode="hiragana" allowBlank="1" showInputMessage="1" showErrorMessage="1" sqref="L24:M25">
      <formula1>"本店,支店"</formula1>
    </dataValidation>
    <dataValidation imeMode="halfAlpha" allowBlank="1" showInputMessage="1" showErrorMessage="1" sqref="G38:G40"/>
    <dataValidation imeMode="halfKatakana" allowBlank="1" showInputMessage="1" showErrorMessage="1" sqref="G41"/>
    <dataValidation type="textLength" imeMode="halfKatakana" operator="lessThanOrEqual" allowBlank="1" showInputMessage="1" showErrorMessage="1" promptTitle="口座名義人" prompt="半角カタカナ_x000a_１セルにつき１文字ずつ入力（３０文字まで）_x000a_" sqref="A27:AD27">
      <formula1>1</formula1>
    </dataValidation>
    <dataValidation imeMode="hiragana" allowBlank="1" showInputMessage="1" showErrorMessage="1" sqref="J24 A24"/>
    <dataValidation type="whole" imeMode="halfAlpha" allowBlank="1" showInputMessage="1" showErrorMessage="1" promptTitle="口座番号" prompt="１セルにつき１数字を入力" sqref="Z24:AC25 W24:Y24">
      <formula1>0</formula1>
      <formula2>9</formula2>
    </dataValidation>
    <dataValidation type="whole" imeMode="halfAlpha" allowBlank="1" showInputMessage="1" showErrorMessage="1" promptTitle="支店コード" prompt="３桁_x000a_１セルにつき１数字を入力" sqref="R24:T24">
      <formula1>0</formula1>
      <formula2>9</formula2>
    </dataValidation>
    <dataValidation type="whole" imeMode="halfAlpha" allowBlank="1" showInputMessage="1" showErrorMessage="1" promptTitle="金融機関コード" prompt="４桁_x000a_１セルにつき１数字を入力" sqref="N24:Q24">
      <formula1>0</formula1>
      <formula2>9</formula2>
    </dataValidation>
    <dataValidation type="list" imeMode="halfAlpha" allowBlank="1" showInputMessage="1" showErrorMessage="1" promptTitle="預金種目" prompt="１：普通_x000a_２：当座_x000a_４：貯蓄_x000a_９：別段" sqref="U24">
      <formula1>"1,2,4,9"</formula1>
    </dataValidation>
    <dataValidation type="list" imeMode="hiragana" allowBlank="1" showInputMessage="1" showErrorMessage="1" sqref="H24:I25">
      <formula1>"銀行,信用金庫,信用組合,農協"</formula1>
    </dataValidation>
  </dataValidations>
  <pageMargins left="0.75" right="0.75" top="1" bottom="1" header="0.5" footer="0.5"/>
  <pageSetup paperSize="9" scale="93" orientation="portrait" r:id="rId1"/>
  <headerFooter>
    <oddHeader>&amp;L&amp;"ＭＳ 明朝,標準"第１号様式</oddHeader>
  </headerFooter>
  <colBreaks count="1" manualBreakCount="1">
    <brk id="30"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50"/>
  <sheetViews>
    <sheetView view="pageBreakPreview" zoomScaleNormal="85" zoomScaleSheetLayoutView="100" workbookViewId="0">
      <selection sqref="A1:I1"/>
    </sheetView>
  </sheetViews>
  <sheetFormatPr defaultColWidth="9" defaultRowHeight="14"/>
  <cols>
    <col min="1" max="8" width="9" style="178"/>
    <col min="9" max="9" width="13.453125" style="178" customWidth="1"/>
    <col min="10" max="264" width="9" style="178"/>
    <col min="265" max="265" width="13.453125" style="178" customWidth="1"/>
    <col min="266" max="520" width="9" style="178"/>
    <col min="521" max="521" width="13.453125" style="178" customWidth="1"/>
    <col min="522" max="776" width="9" style="178"/>
    <col min="777" max="777" width="13.453125" style="178" customWidth="1"/>
    <col min="778" max="1032" width="9" style="178"/>
    <col min="1033" max="1033" width="13.453125" style="178" customWidth="1"/>
    <col min="1034" max="1288" width="9" style="178"/>
    <col min="1289" max="1289" width="13.453125" style="178" customWidth="1"/>
    <col min="1290" max="1544" width="9" style="178"/>
    <col min="1545" max="1545" width="13.453125" style="178" customWidth="1"/>
    <col min="1546" max="1800" width="9" style="178"/>
    <col min="1801" max="1801" width="13.453125" style="178" customWidth="1"/>
    <col min="1802" max="2056" width="9" style="178"/>
    <col min="2057" max="2057" width="13.453125" style="178" customWidth="1"/>
    <col min="2058" max="2312" width="9" style="178"/>
    <col min="2313" max="2313" width="13.453125" style="178" customWidth="1"/>
    <col min="2314" max="2568" width="9" style="178"/>
    <col min="2569" max="2569" width="13.453125" style="178" customWidth="1"/>
    <col min="2570" max="2824" width="9" style="178"/>
    <col min="2825" max="2825" width="13.453125" style="178" customWidth="1"/>
    <col min="2826" max="3080" width="9" style="178"/>
    <col min="3081" max="3081" width="13.453125" style="178" customWidth="1"/>
    <col min="3082" max="3336" width="9" style="178"/>
    <col min="3337" max="3337" width="13.453125" style="178" customWidth="1"/>
    <col min="3338" max="3592" width="9" style="178"/>
    <col min="3593" max="3593" width="13.453125" style="178" customWidth="1"/>
    <col min="3594" max="3848" width="9" style="178"/>
    <col min="3849" max="3849" width="13.453125" style="178" customWidth="1"/>
    <col min="3850" max="4104" width="9" style="178"/>
    <col min="4105" max="4105" width="13.453125" style="178" customWidth="1"/>
    <col min="4106" max="4360" width="9" style="178"/>
    <col min="4361" max="4361" width="13.453125" style="178" customWidth="1"/>
    <col min="4362" max="4616" width="9" style="178"/>
    <col min="4617" max="4617" width="13.453125" style="178" customWidth="1"/>
    <col min="4618" max="4872" width="9" style="178"/>
    <col min="4873" max="4873" width="13.453125" style="178" customWidth="1"/>
    <col min="4874" max="5128" width="9" style="178"/>
    <col min="5129" max="5129" width="13.453125" style="178" customWidth="1"/>
    <col min="5130" max="5384" width="9" style="178"/>
    <col min="5385" max="5385" width="13.453125" style="178" customWidth="1"/>
    <col min="5386" max="5640" width="9" style="178"/>
    <col min="5641" max="5641" width="13.453125" style="178" customWidth="1"/>
    <col min="5642" max="5896" width="9" style="178"/>
    <col min="5897" max="5897" width="13.453125" style="178" customWidth="1"/>
    <col min="5898" max="6152" width="9" style="178"/>
    <col min="6153" max="6153" width="13.453125" style="178" customWidth="1"/>
    <col min="6154" max="6408" width="9" style="178"/>
    <col min="6409" max="6409" width="13.453125" style="178" customWidth="1"/>
    <col min="6410" max="6664" width="9" style="178"/>
    <col min="6665" max="6665" width="13.453125" style="178" customWidth="1"/>
    <col min="6666" max="6920" width="9" style="178"/>
    <col min="6921" max="6921" width="13.453125" style="178" customWidth="1"/>
    <col min="6922" max="7176" width="9" style="178"/>
    <col min="7177" max="7177" width="13.453125" style="178" customWidth="1"/>
    <col min="7178" max="7432" width="9" style="178"/>
    <col min="7433" max="7433" width="13.453125" style="178" customWidth="1"/>
    <col min="7434" max="7688" width="9" style="178"/>
    <col min="7689" max="7689" width="13.453125" style="178" customWidth="1"/>
    <col min="7690" max="7944" width="9" style="178"/>
    <col min="7945" max="7945" width="13.453125" style="178" customWidth="1"/>
    <col min="7946" max="8200" width="9" style="178"/>
    <col min="8201" max="8201" width="13.453125" style="178" customWidth="1"/>
    <col min="8202" max="8456" width="9" style="178"/>
    <col min="8457" max="8457" width="13.453125" style="178" customWidth="1"/>
    <col min="8458" max="8712" width="9" style="178"/>
    <col min="8713" max="8713" width="13.453125" style="178" customWidth="1"/>
    <col min="8714" max="8968" width="9" style="178"/>
    <col min="8969" max="8969" width="13.453125" style="178" customWidth="1"/>
    <col min="8970" max="9224" width="9" style="178"/>
    <col min="9225" max="9225" width="13.453125" style="178" customWidth="1"/>
    <col min="9226" max="9480" width="9" style="178"/>
    <col min="9481" max="9481" width="13.453125" style="178" customWidth="1"/>
    <col min="9482" max="9736" width="9" style="178"/>
    <col min="9737" max="9737" width="13.453125" style="178" customWidth="1"/>
    <col min="9738" max="9992" width="9" style="178"/>
    <col min="9993" max="9993" width="13.453125" style="178" customWidth="1"/>
    <col min="9994" max="10248" width="9" style="178"/>
    <col min="10249" max="10249" width="13.453125" style="178" customWidth="1"/>
    <col min="10250" max="10504" width="9" style="178"/>
    <col min="10505" max="10505" width="13.453125" style="178" customWidth="1"/>
    <col min="10506" max="10760" width="9" style="178"/>
    <col min="10761" max="10761" width="13.453125" style="178" customWidth="1"/>
    <col min="10762" max="11016" width="9" style="178"/>
    <col min="11017" max="11017" width="13.453125" style="178" customWidth="1"/>
    <col min="11018" max="11272" width="9" style="178"/>
    <col min="11273" max="11273" width="13.453125" style="178" customWidth="1"/>
    <col min="11274" max="11528" width="9" style="178"/>
    <col min="11529" max="11529" width="13.453125" style="178" customWidth="1"/>
    <col min="11530" max="11784" width="9" style="178"/>
    <col min="11785" max="11785" width="13.453125" style="178" customWidth="1"/>
    <col min="11786" max="12040" width="9" style="178"/>
    <col min="12041" max="12041" width="13.453125" style="178" customWidth="1"/>
    <col min="12042" max="12296" width="9" style="178"/>
    <col min="12297" max="12297" width="13.453125" style="178" customWidth="1"/>
    <col min="12298" max="12552" width="9" style="178"/>
    <col min="12553" max="12553" width="13.453125" style="178" customWidth="1"/>
    <col min="12554" max="12808" width="9" style="178"/>
    <col min="12809" max="12809" width="13.453125" style="178" customWidth="1"/>
    <col min="12810" max="13064" width="9" style="178"/>
    <col min="13065" max="13065" width="13.453125" style="178" customWidth="1"/>
    <col min="13066" max="13320" width="9" style="178"/>
    <col min="13321" max="13321" width="13.453125" style="178" customWidth="1"/>
    <col min="13322" max="13576" width="9" style="178"/>
    <col min="13577" max="13577" width="13.453125" style="178" customWidth="1"/>
    <col min="13578" max="13832" width="9" style="178"/>
    <col min="13833" max="13833" width="13.453125" style="178" customWidth="1"/>
    <col min="13834" max="14088" width="9" style="178"/>
    <col min="14089" max="14089" width="13.453125" style="178" customWidth="1"/>
    <col min="14090" max="14344" width="9" style="178"/>
    <col min="14345" max="14345" width="13.453125" style="178" customWidth="1"/>
    <col min="14346" max="14600" width="9" style="178"/>
    <col min="14601" max="14601" width="13.453125" style="178" customWidth="1"/>
    <col min="14602" max="14856" width="9" style="178"/>
    <col min="14857" max="14857" width="13.453125" style="178" customWidth="1"/>
    <col min="14858" max="15112" width="9" style="178"/>
    <col min="15113" max="15113" width="13.453125" style="178" customWidth="1"/>
    <col min="15114" max="15368" width="9" style="178"/>
    <col min="15369" max="15369" width="13.453125" style="178" customWidth="1"/>
    <col min="15370" max="15624" width="9" style="178"/>
    <col min="15625" max="15625" width="13.453125" style="178" customWidth="1"/>
    <col min="15626" max="15880" width="9" style="178"/>
    <col min="15881" max="15881" width="13.453125" style="178" customWidth="1"/>
    <col min="15882" max="16136" width="9" style="178"/>
    <col min="16137" max="16137" width="13.453125" style="178" customWidth="1"/>
    <col min="16138" max="16384" width="9" style="178"/>
  </cols>
  <sheetData>
    <row r="1" spans="1:9" ht="42.75" customHeight="1">
      <c r="A1" s="513" t="s">
        <v>214</v>
      </c>
      <c r="B1" s="514"/>
      <c r="C1" s="514"/>
      <c r="D1" s="514"/>
      <c r="E1" s="514"/>
      <c r="F1" s="514"/>
      <c r="G1" s="514"/>
      <c r="H1" s="514"/>
      <c r="I1" s="515"/>
    </row>
    <row r="2" spans="1:9">
      <c r="A2" s="179"/>
      <c r="B2" s="180"/>
      <c r="C2" s="180"/>
      <c r="D2" s="180"/>
      <c r="E2" s="180"/>
      <c r="F2" s="180"/>
      <c r="G2" s="180"/>
      <c r="H2" s="180"/>
      <c r="I2" s="181"/>
    </row>
    <row r="3" spans="1:9">
      <c r="A3" s="179"/>
      <c r="B3" s="180"/>
      <c r="C3" s="180"/>
      <c r="D3" s="180"/>
      <c r="E3" s="180"/>
      <c r="F3" s="180"/>
      <c r="G3" s="180"/>
      <c r="H3" s="180"/>
      <c r="I3" s="181"/>
    </row>
    <row r="4" spans="1:9">
      <c r="A4" s="516" t="s">
        <v>269</v>
      </c>
      <c r="B4" s="517"/>
      <c r="C4" s="517"/>
      <c r="D4" s="517"/>
      <c r="E4" s="517"/>
      <c r="F4" s="517"/>
      <c r="G4" s="517"/>
      <c r="H4" s="517"/>
      <c r="I4" s="518"/>
    </row>
    <row r="5" spans="1:9">
      <c r="A5" s="179"/>
      <c r="B5" s="180"/>
      <c r="C5" s="180"/>
      <c r="D5" s="180"/>
      <c r="E5" s="180"/>
      <c r="F5" s="180"/>
      <c r="G5" s="180"/>
      <c r="H5" s="180"/>
      <c r="I5" s="181"/>
    </row>
    <row r="6" spans="1:9">
      <c r="A6" s="179" t="s">
        <v>215</v>
      </c>
      <c r="B6" s="180"/>
      <c r="C6" s="180"/>
      <c r="D6" s="180"/>
      <c r="E6" s="180"/>
      <c r="F6" s="180"/>
      <c r="G6" s="180"/>
      <c r="H6" s="180"/>
      <c r="I6" s="181"/>
    </row>
    <row r="7" spans="1:9">
      <c r="A7" s="179"/>
      <c r="B7" s="180"/>
      <c r="C7" s="180"/>
      <c r="D7" s="180"/>
      <c r="E7" s="180"/>
      <c r="F7" s="180"/>
      <c r="G7" s="180"/>
      <c r="H7" s="180"/>
      <c r="I7" s="181"/>
    </row>
    <row r="8" spans="1:9">
      <c r="A8" s="179"/>
      <c r="B8" s="180"/>
      <c r="C8" s="180"/>
      <c r="D8" s="180"/>
      <c r="E8" s="180"/>
      <c r="F8" s="180"/>
      <c r="G8" s="180"/>
      <c r="H8" s="180"/>
      <c r="I8" s="181"/>
    </row>
    <row r="9" spans="1:9">
      <c r="A9" s="179"/>
      <c r="B9" s="180"/>
      <c r="C9" s="180"/>
      <c r="D9" s="180"/>
      <c r="E9" s="180"/>
      <c r="F9" s="180"/>
      <c r="G9" s="180"/>
      <c r="H9" s="180"/>
      <c r="I9" s="181"/>
    </row>
    <row r="10" spans="1:9">
      <c r="A10" s="179" t="s">
        <v>216</v>
      </c>
      <c r="B10" s="180"/>
      <c r="C10" s="180"/>
      <c r="D10" s="180"/>
      <c r="E10" s="180"/>
      <c r="F10" s="180"/>
      <c r="G10" s="180"/>
      <c r="H10" s="180"/>
      <c r="I10" s="181"/>
    </row>
    <row r="11" spans="1:9">
      <c r="A11" s="179"/>
      <c r="B11" s="180"/>
      <c r="C11" s="180"/>
      <c r="D11" s="180"/>
      <c r="E11" s="180"/>
      <c r="F11" s="180"/>
      <c r="G11" s="180"/>
      <c r="H11" s="180"/>
      <c r="I11" s="181"/>
    </row>
    <row r="12" spans="1:9">
      <c r="A12" s="179" t="s">
        <v>217</v>
      </c>
      <c r="B12" s="180"/>
      <c r="C12" s="180"/>
      <c r="D12" s="180"/>
      <c r="E12" s="180"/>
      <c r="F12" s="180"/>
      <c r="G12" s="512" t="str">
        <f>IF('【印】3号様式(実績報告)'!N8="","3号様式(実績報告)の「主たる事務所の所在地」を入力してください。",'【印】3号様式(実績報告)'!N8)</f>
        <v>3号様式(実績報告)の「主たる事務所の所在地」を入力してください。</v>
      </c>
      <c r="H12" s="512"/>
      <c r="I12" s="519"/>
    </row>
    <row r="13" spans="1:9">
      <c r="A13" s="179"/>
      <c r="B13" s="180"/>
      <c r="C13" s="180"/>
      <c r="D13" s="180"/>
      <c r="E13" s="180"/>
      <c r="F13" s="180"/>
      <c r="G13" s="512" t="str">
        <f>IF('【印】3号様式(実績報告)'!R9="","3号様式(実績報告)の「法人名」を入力してください。",'【印】3号様式(実績報告)'!R9)</f>
        <v>3号様式(実績報告)の「法人名」を入力してください。</v>
      </c>
      <c r="H13" s="512"/>
      <c r="I13" s="519"/>
    </row>
    <row r="14" spans="1:9">
      <c r="A14" s="179"/>
      <c r="B14" s="180"/>
      <c r="C14" s="180"/>
      <c r="D14" s="180"/>
      <c r="E14" s="180"/>
      <c r="F14" s="180"/>
      <c r="G14" s="180"/>
      <c r="H14" s="180"/>
      <c r="I14" s="181"/>
    </row>
    <row r="15" spans="1:9">
      <c r="A15" s="179" t="s">
        <v>218</v>
      </c>
      <c r="B15" s="180"/>
      <c r="C15" s="180"/>
      <c r="D15" s="180"/>
      <c r="E15" s="180"/>
      <c r="F15" s="180"/>
      <c r="G15" s="512" t="str">
        <f>IF('【印】3号様式(実績報告)'!U10="","3号様式(実績報告)の「代表者職・氏名」を入力してください。",'【印】3号様式(実績報告)'!U10)</f>
        <v>3号様式(実績報告)の「代表者職・氏名」を入力してください。</v>
      </c>
      <c r="H15" s="512"/>
      <c r="I15" s="519"/>
    </row>
    <row r="16" spans="1:9">
      <c r="A16" s="179"/>
      <c r="B16" s="180"/>
      <c r="C16" s="180"/>
      <c r="D16" s="180"/>
      <c r="E16" s="180"/>
      <c r="F16" s="180"/>
      <c r="G16" s="180"/>
      <c r="H16" s="180"/>
      <c r="I16" s="192" t="s">
        <v>3</v>
      </c>
    </row>
    <row r="17" spans="1:9">
      <c r="A17" s="179"/>
      <c r="B17" s="180"/>
      <c r="C17" s="180"/>
      <c r="D17" s="180"/>
      <c r="E17" s="180"/>
      <c r="F17" s="180"/>
      <c r="G17" s="180"/>
      <c r="H17" s="180"/>
      <c r="I17" s="181"/>
    </row>
    <row r="18" spans="1:9">
      <c r="A18" s="179"/>
      <c r="B18" s="180"/>
      <c r="C18" s="180"/>
      <c r="D18" s="180"/>
      <c r="E18" s="180"/>
      <c r="F18" s="180"/>
      <c r="G18" s="180"/>
      <c r="H18" s="180"/>
      <c r="I18" s="181"/>
    </row>
    <row r="19" spans="1:9">
      <c r="A19" s="191" t="s">
        <v>271</v>
      </c>
      <c r="B19" s="512" t="str">
        <f>'【印】3号様式(実績報告)'!L21</f>
        <v>(2)事業報告書の「１　事業所名」を入力してください。</v>
      </c>
      <c r="C19" s="512"/>
      <c r="D19" s="180" t="s">
        <v>270</v>
      </c>
      <c r="E19" s="180"/>
      <c r="F19" s="180"/>
      <c r="G19" s="180"/>
      <c r="H19" s="180"/>
      <c r="I19" s="181"/>
    </row>
    <row r="20" spans="1:9">
      <c r="A20" s="179"/>
      <c r="B20" s="180"/>
      <c r="C20" s="180"/>
      <c r="D20" s="180"/>
      <c r="E20" s="180"/>
      <c r="F20" s="180"/>
      <c r="G20" s="180"/>
      <c r="H20" s="180"/>
      <c r="I20" s="181"/>
    </row>
    <row r="21" spans="1:9">
      <c r="A21" s="179" t="s">
        <v>219</v>
      </c>
      <c r="B21" s="180"/>
      <c r="C21" s="180"/>
      <c r="D21" s="180"/>
      <c r="E21" s="180"/>
      <c r="F21" s="180"/>
      <c r="G21" s="180"/>
      <c r="H21" s="180"/>
      <c r="I21" s="181"/>
    </row>
    <row r="22" spans="1:9">
      <c r="A22" s="179"/>
      <c r="B22" s="180"/>
      <c r="C22" s="180"/>
      <c r="D22" s="180"/>
      <c r="E22" s="180"/>
      <c r="F22" s="180"/>
      <c r="G22" s="180"/>
      <c r="H22" s="180"/>
      <c r="I22" s="181"/>
    </row>
    <row r="23" spans="1:9">
      <c r="A23" s="182" t="s">
        <v>220</v>
      </c>
      <c r="B23" s="180"/>
      <c r="C23" s="180"/>
      <c r="D23" s="180"/>
      <c r="E23" s="180"/>
      <c r="F23" s="180"/>
      <c r="G23" s="180"/>
      <c r="H23" s="180"/>
      <c r="I23" s="181"/>
    </row>
    <row r="24" spans="1:9">
      <c r="A24" s="179"/>
      <c r="B24" s="180"/>
      <c r="C24" s="180"/>
      <c r="D24" s="180"/>
      <c r="E24" s="180"/>
      <c r="F24" s="180"/>
      <c r="G24" s="180"/>
      <c r="H24" s="180"/>
      <c r="I24" s="181"/>
    </row>
    <row r="25" spans="1:9">
      <c r="A25" s="179" t="s">
        <v>221</v>
      </c>
      <c r="B25" s="180"/>
      <c r="C25" s="180"/>
      <c r="D25" s="180"/>
      <c r="E25" s="180"/>
      <c r="F25" s="180"/>
      <c r="G25" s="180"/>
      <c r="H25" s="180"/>
      <c r="I25" s="181"/>
    </row>
    <row r="26" spans="1:9">
      <c r="A26" s="179"/>
      <c r="B26" s="180"/>
      <c r="C26" s="180"/>
      <c r="D26" s="180"/>
      <c r="E26" s="180"/>
      <c r="F26" s="180"/>
      <c r="G26" s="180"/>
      <c r="H26" s="180"/>
      <c r="I26" s="181"/>
    </row>
    <row r="27" spans="1:9">
      <c r="A27" s="179"/>
      <c r="B27" s="180" t="s">
        <v>222</v>
      </c>
      <c r="C27" s="180"/>
      <c r="D27" s="180"/>
      <c r="E27" s="180"/>
      <c r="F27" s="180"/>
      <c r="G27" s="180"/>
      <c r="H27" s="180"/>
      <c r="I27" s="181"/>
    </row>
    <row r="28" spans="1:9">
      <c r="A28" s="179"/>
      <c r="B28" s="180"/>
      <c r="C28" s="180"/>
      <c r="D28" s="180"/>
      <c r="E28" s="180"/>
      <c r="F28" s="180"/>
      <c r="G28" s="180"/>
      <c r="H28" s="180"/>
      <c r="I28" s="181"/>
    </row>
    <row r="29" spans="1:9">
      <c r="A29" s="179"/>
      <c r="B29" s="180"/>
      <c r="C29" s="180"/>
      <c r="D29" s="180"/>
      <c r="E29" s="180"/>
      <c r="F29" s="180"/>
      <c r="G29" s="180"/>
      <c r="H29" s="180"/>
      <c r="I29" s="181"/>
    </row>
    <row r="30" spans="1:9">
      <c r="A30" s="179"/>
      <c r="B30" s="180"/>
      <c r="C30" s="180"/>
      <c r="D30" s="180"/>
      <c r="E30" s="180"/>
      <c r="F30" s="180"/>
      <c r="G30" s="180"/>
      <c r="H30" s="180"/>
      <c r="I30" s="181"/>
    </row>
    <row r="31" spans="1:9">
      <c r="A31" s="179"/>
      <c r="B31" s="180"/>
      <c r="C31" s="180"/>
      <c r="D31" s="180"/>
      <c r="E31" s="180"/>
      <c r="F31" s="180"/>
      <c r="G31" s="180"/>
      <c r="H31" s="180"/>
      <c r="I31" s="181"/>
    </row>
    <row r="32" spans="1:9">
      <c r="A32" s="179" t="s">
        <v>223</v>
      </c>
      <c r="B32" s="180"/>
      <c r="C32" s="180"/>
      <c r="D32" s="180"/>
      <c r="E32" s="180"/>
      <c r="F32" s="180"/>
      <c r="G32" s="180"/>
      <c r="H32" s="180"/>
      <c r="I32" s="181"/>
    </row>
    <row r="33" spans="1:9">
      <c r="A33" s="179"/>
      <c r="B33" s="180"/>
      <c r="C33" s="180"/>
      <c r="D33" s="180"/>
      <c r="E33" s="180"/>
      <c r="F33" s="180"/>
      <c r="G33" s="180"/>
      <c r="H33" s="180"/>
      <c r="I33" s="181"/>
    </row>
    <row r="34" spans="1:9">
      <c r="A34" s="179" t="s">
        <v>224</v>
      </c>
      <c r="B34" s="180"/>
      <c r="C34" s="233"/>
      <c r="D34" s="233"/>
      <c r="E34" s="233"/>
      <c r="F34" s="233"/>
      <c r="G34" s="233"/>
      <c r="H34" s="233"/>
      <c r="I34" s="181"/>
    </row>
    <row r="35" spans="1:9">
      <c r="A35" s="179"/>
      <c r="B35" s="180"/>
      <c r="C35" s="233"/>
      <c r="D35" s="233"/>
      <c r="E35" s="233"/>
      <c r="F35" s="233"/>
      <c r="G35" s="233"/>
      <c r="H35" s="233"/>
      <c r="I35" s="181"/>
    </row>
    <row r="36" spans="1:9">
      <c r="A36" s="179"/>
      <c r="B36" s="180"/>
      <c r="C36" s="180"/>
      <c r="D36" s="180"/>
      <c r="E36" s="180"/>
      <c r="F36" s="180"/>
      <c r="G36" s="180"/>
      <c r="H36" s="180"/>
      <c r="I36" s="181"/>
    </row>
    <row r="37" spans="1:9">
      <c r="A37" s="179" t="s">
        <v>225</v>
      </c>
      <c r="B37" s="180"/>
      <c r="C37" s="233"/>
      <c r="D37" s="233"/>
      <c r="E37" s="233"/>
      <c r="F37" s="180"/>
      <c r="G37" s="180"/>
      <c r="H37" s="180"/>
      <c r="I37" s="181"/>
    </row>
    <row r="38" spans="1:9">
      <c r="A38" s="179"/>
      <c r="B38" s="180"/>
      <c r="C38" s="233"/>
      <c r="D38" s="233"/>
      <c r="E38" s="234"/>
      <c r="F38" s="180" t="s">
        <v>3</v>
      </c>
      <c r="G38" s="180"/>
      <c r="H38" s="180"/>
      <c r="I38" s="181"/>
    </row>
    <row r="39" spans="1:9">
      <c r="A39" s="179"/>
      <c r="B39" s="180"/>
      <c r="C39" s="180"/>
      <c r="D39" s="180"/>
      <c r="E39" s="180"/>
      <c r="F39" s="180"/>
      <c r="G39" s="180"/>
      <c r="H39" s="180"/>
      <c r="I39" s="181"/>
    </row>
    <row r="40" spans="1:9">
      <c r="A40" s="183"/>
      <c r="B40" s="184"/>
      <c r="C40" s="184"/>
      <c r="D40" s="184"/>
      <c r="E40" s="184"/>
      <c r="F40" s="184"/>
      <c r="G40" s="184"/>
      <c r="H40" s="184"/>
      <c r="I40" s="185"/>
    </row>
    <row r="41" spans="1:9" ht="24.75" customHeight="1">
      <c r="A41" s="179" t="s">
        <v>226</v>
      </c>
      <c r="B41" s="180"/>
      <c r="C41" s="180"/>
      <c r="D41" s="180"/>
      <c r="E41" s="180"/>
      <c r="F41" s="180"/>
      <c r="G41" s="180"/>
      <c r="H41" s="180"/>
      <c r="I41" s="181"/>
    </row>
    <row r="42" spans="1:9">
      <c r="A42" s="179"/>
      <c r="B42" s="180"/>
      <c r="C42" s="180"/>
      <c r="D42" s="180"/>
      <c r="E42" s="180"/>
      <c r="F42" s="180"/>
      <c r="G42" s="180"/>
      <c r="H42" s="180"/>
      <c r="I42" s="181"/>
    </row>
    <row r="43" spans="1:9">
      <c r="A43" s="179"/>
      <c r="B43" s="180"/>
      <c r="C43" s="180"/>
      <c r="D43" s="180"/>
      <c r="E43" s="180"/>
      <c r="F43" s="180"/>
      <c r="G43" s="180"/>
      <c r="H43" s="180"/>
      <c r="I43" s="181"/>
    </row>
    <row r="44" spans="1:9">
      <c r="A44" s="179"/>
      <c r="B44" s="180"/>
      <c r="C44" s="180"/>
      <c r="D44" s="180"/>
      <c r="E44" s="180"/>
      <c r="F44" s="180"/>
      <c r="G44" s="180"/>
      <c r="H44" s="180"/>
      <c r="I44" s="181"/>
    </row>
    <row r="45" spans="1:9">
      <c r="A45" s="179"/>
      <c r="B45" s="180"/>
      <c r="C45" s="180"/>
      <c r="D45" s="180"/>
      <c r="E45" s="180"/>
      <c r="F45" s="180"/>
      <c r="G45" s="180"/>
      <c r="H45" s="180"/>
      <c r="I45" s="181"/>
    </row>
    <row r="46" spans="1:9">
      <c r="A46" s="179"/>
      <c r="B46" s="180"/>
      <c r="C46" s="180"/>
      <c r="D46" s="180"/>
      <c r="E46" s="180"/>
      <c r="F46" s="180"/>
      <c r="G46" s="180"/>
      <c r="H46" s="180"/>
      <c r="I46" s="181"/>
    </row>
    <row r="47" spans="1:9">
      <c r="A47" s="179"/>
      <c r="B47" s="180"/>
      <c r="C47" s="180"/>
      <c r="D47" s="180"/>
      <c r="E47" s="180"/>
      <c r="F47" s="180"/>
      <c r="G47" s="180"/>
      <c r="H47" s="180"/>
      <c r="I47" s="181"/>
    </row>
    <row r="48" spans="1:9">
      <c r="A48" s="179"/>
      <c r="B48" s="180"/>
      <c r="C48" s="180"/>
      <c r="D48" s="180"/>
      <c r="E48" s="180"/>
      <c r="F48" s="180"/>
      <c r="G48" s="180"/>
      <c r="H48" s="180"/>
      <c r="I48" s="181"/>
    </row>
    <row r="49" spans="1:9">
      <c r="A49" s="179"/>
      <c r="B49" s="180"/>
      <c r="C49" s="180"/>
      <c r="D49" s="180"/>
      <c r="E49" s="180"/>
      <c r="F49" s="180"/>
      <c r="G49" s="180"/>
      <c r="H49" s="180"/>
      <c r="I49" s="181"/>
    </row>
    <row r="50" spans="1:9" ht="14.5" thickBot="1">
      <c r="A50" s="186"/>
      <c r="B50" s="187"/>
      <c r="C50" s="187"/>
      <c r="D50" s="187"/>
      <c r="E50" s="187"/>
      <c r="F50" s="187"/>
      <c r="G50" s="187"/>
      <c r="H50" s="187"/>
      <c r="I50" s="188"/>
    </row>
  </sheetData>
  <sheetProtection password="B890" sheet="1" objects="1" scenarios="1"/>
  <mergeCells count="6">
    <mergeCell ref="B19:C19"/>
    <mergeCell ref="A1:I1"/>
    <mergeCell ref="A4:I4"/>
    <mergeCell ref="G15:I15"/>
    <mergeCell ref="G13:I13"/>
    <mergeCell ref="G12:I12"/>
  </mergeCells>
  <phoneticPr fontId="4"/>
  <printOptions horizontalCentered="1"/>
  <pageMargins left="0.63" right="0.56999999999999995" top="0.98425196850393704" bottom="0.56999999999999995" header="0.51181102362204722" footer="0.31"/>
  <pageSetup paperSize="9" firstPageNumber="5" orientation="portrait" useFirstPageNumber="1" horizontalDpi="300" verticalDpi="300" r:id="rId1"/>
  <headerFooter alignWithMargins="0">
    <oddFooter>&amp;C- &amp;P -</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51"/>
  <sheetViews>
    <sheetView view="pageBreakPreview" zoomScaleNormal="70" zoomScaleSheetLayoutView="100" workbookViewId="0">
      <selection activeCell="A6" sqref="A6"/>
    </sheetView>
  </sheetViews>
  <sheetFormatPr defaultColWidth="9" defaultRowHeight="14"/>
  <cols>
    <col min="1" max="8" width="9" style="178"/>
    <col min="9" max="9" width="14.08984375" style="178" customWidth="1"/>
    <col min="10" max="264" width="9" style="178"/>
    <col min="265" max="265" width="14.08984375" style="178" customWidth="1"/>
    <col min="266" max="520" width="9" style="178"/>
    <col min="521" max="521" width="14.08984375" style="178" customWidth="1"/>
    <col min="522" max="776" width="9" style="178"/>
    <col min="777" max="777" width="14.08984375" style="178" customWidth="1"/>
    <col min="778" max="1032" width="9" style="178"/>
    <col min="1033" max="1033" width="14.08984375" style="178" customWidth="1"/>
    <col min="1034" max="1288" width="9" style="178"/>
    <col min="1289" max="1289" width="14.08984375" style="178" customWidth="1"/>
    <col min="1290" max="1544" width="9" style="178"/>
    <col min="1545" max="1545" width="14.08984375" style="178" customWidth="1"/>
    <col min="1546" max="1800" width="9" style="178"/>
    <col min="1801" max="1801" width="14.08984375" style="178" customWidth="1"/>
    <col min="1802" max="2056" width="9" style="178"/>
    <col min="2057" max="2057" width="14.08984375" style="178" customWidth="1"/>
    <col min="2058" max="2312" width="9" style="178"/>
    <col min="2313" max="2313" width="14.08984375" style="178" customWidth="1"/>
    <col min="2314" max="2568" width="9" style="178"/>
    <col min="2569" max="2569" width="14.08984375" style="178" customWidth="1"/>
    <col min="2570" max="2824" width="9" style="178"/>
    <col min="2825" max="2825" width="14.08984375" style="178" customWidth="1"/>
    <col min="2826" max="3080" width="9" style="178"/>
    <col min="3081" max="3081" width="14.08984375" style="178" customWidth="1"/>
    <col min="3082" max="3336" width="9" style="178"/>
    <col min="3337" max="3337" width="14.08984375" style="178" customWidth="1"/>
    <col min="3338" max="3592" width="9" style="178"/>
    <col min="3593" max="3593" width="14.08984375" style="178" customWidth="1"/>
    <col min="3594" max="3848" width="9" style="178"/>
    <col min="3849" max="3849" width="14.08984375" style="178" customWidth="1"/>
    <col min="3850" max="4104" width="9" style="178"/>
    <col min="4105" max="4105" width="14.08984375" style="178" customWidth="1"/>
    <col min="4106" max="4360" width="9" style="178"/>
    <col min="4361" max="4361" width="14.08984375" style="178" customWidth="1"/>
    <col min="4362" max="4616" width="9" style="178"/>
    <col min="4617" max="4617" width="14.08984375" style="178" customWidth="1"/>
    <col min="4618" max="4872" width="9" style="178"/>
    <col min="4873" max="4873" width="14.08984375" style="178" customWidth="1"/>
    <col min="4874" max="5128" width="9" style="178"/>
    <col min="5129" max="5129" width="14.08984375" style="178" customWidth="1"/>
    <col min="5130" max="5384" width="9" style="178"/>
    <col min="5385" max="5385" width="14.08984375" style="178" customWidth="1"/>
    <col min="5386" max="5640" width="9" style="178"/>
    <col min="5641" max="5641" width="14.08984375" style="178" customWidth="1"/>
    <col min="5642" max="5896" width="9" style="178"/>
    <col min="5897" max="5897" width="14.08984375" style="178" customWidth="1"/>
    <col min="5898" max="6152" width="9" style="178"/>
    <col min="6153" max="6153" width="14.08984375" style="178" customWidth="1"/>
    <col min="6154" max="6408" width="9" style="178"/>
    <col min="6409" max="6409" width="14.08984375" style="178" customWidth="1"/>
    <col min="6410" max="6664" width="9" style="178"/>
    <col min="6665" max="6665" width="14.08984375" style="178" customWidth="1"/>
    <col min="6666" max="6920" width="9" style="178"/>
    <col min="6921" max="6921" width="14.08984375" style="178" customWidth="1"/>
    <col min="6922" max="7176" width="9" style="178"/>
    <col min="7177" max="7177" width="14.08984375" style="178" customWidth="1"/>
    <col min="7178" max="7432" width="9" style="178"/>
    <col min="7433" max="7433" width="14.08984375" style="178" customWidth="1"/>
    <col min="7434" max="7688" width="9" style="178"/>
    <col min="7689" max="7689" width="14.08984375" style="178" customWidth="1"/>
    <col min="7690" max="7944" width="9" style="178"/>
    <col min="7945" max="7945" width="14.08984375" style="178" customWidth="1"/>
    <col min="7946" max="8200" width="9" style="178"/>
    <col min="8201" max="8201" width="14.08984375" style="178" customWidth="1"/>
    <col min="8202" max="8456" width="9" style="178"/>
    <col min="8457" max="8457" width="14.08984375" style="178" customWidth="1"/>
    <col min="8458" max="8712" width="9" style="178"/>
    <col min="8713" max="8713" width="14.08984375" style="178" customWidth="1"/>
    <col min="8714" max="8968" width="9" style="178"/>
    <col min="8969" max="8969" width="14.08984375" style="178" customWidth="1"/>
    <col min="8970" max="9224" width="9" style="178"/>
    <col min="9225" max="9225" width="14.08984375" style="178" customWidth="1"/>
    <col min="9226" max="9480" width="9" style="178"/>
    <col min="9481" max="9481" width="14.08984375" style="178" customWidth="1"/>
    <col min="9482" max="9736" width="9" style="178"/>
    <col min="9737" max="9737" width="14.08984375" style="178" customWidth="1"/>
    <col min="9738" max="9992" width="9" style="178"/>
    <col min="9993" max="9993" width="14.08984375" style="178" customWidth="1"/>
    <col min="9994" max="10248" width="9" style="178"/>
    <col min="10249" max="10249" width="14.08984375" style="178" customWidth="1"/>
    <col min="10250" max="10504" width="9" style="178"/>
    <col min="10505" max="10505" width="14.08984375" style="178" customWidth="1"/>
    <col min="10506" max="10760" width="9" style="178"/>
    <col min="10761" max="10761" width="14.08984375" style="178" customWidth="1"/>
    <col min="10762" max="11016" width="9" style="178"/>
    <col min="11017" max="11017" width="14.08984375" style="178" customWidth="1"/>
    <col min="11018" max="11272" width="9" style="178"/>
    <col min="11273" max="11273" width="14.08984375" style="178" customWidth="1"/>
    <col min="11274" max="11528" width="9" style="178"/>
    <col min="11529" max="11529" width="14.08984375" style="178" customWidth="1"/>
    <col min="11530" max="11784" width="9" style="178"/>
    <col min="11785" max="11785" width="14.08984375" style="178" customWidth="1"/>
    <col min="11786" max="12040" width="9" style="178"/>
    <col min="12041" max="12041" width="14.08984375" style="178" customWidth="1"/>
    <col min="12042" max="12296" width="9" style="178"/>
    <col min="12297" max="12297" width="14.08984375" style="178" customWidth="1"/>
    <col min="12298" max="12552" width="9" style="178"/>
    <col min="12553" max="12553" width="14.08984375" style="178" customWidth="1"/>
    <col min="12554" max="12808" width="9" style="178"/>
    <col min="12809" max="12809" width="14.08984375" style="178" customWidth="1"/>
    <col min="12810" max="13064" width="9" style="178"/>
    <col min="13065" max="13065" width="14.08984375" style="178" customWidth="1"/>
    <col min="13066" max="13320" width="9" style="178"/>
    <col min="13321" max="13321" width="14.08984375" style="178" customWidth="1"/>
    <col min="13322" max="13576" width="9" style="178"/>
    <col min="13577" max="13577" width="14.08984375" style="178" customWidth="1"/>
    <col min="13578" max="13832" width="9" style="178"/>
    <col min="13833" max="13833" width="14.08984375" style="178" customWidth="1"/>
    <col min="13834" max="14088" width="9" style="178"/>
    <col min="14089" max="14089" width="14.08984375" style="178" customWidth="1"/>
    <col min="14090" max="14344" width="9" style="178"/>
    <col min="14345" max="14345" width="14.08984375" style="178" customWidth="1"/>
    <col min="14346" max="14600" width="9" style="178"/>
    <col min="14601" max="14601" width="14.08984375" style="178" customWidth="1"/>
    <col min="14602" max="14856" width="9" style="178"/>
    <col min="14857" max="14857" width="14.08984375" style="178" customWidth="1"/>
    <col min="14858" max="15112" width="9" style="178"/>
    <col min="15113" max="15113" width="14.08984375" style="178" customWidth="1"/>
    <col min="15114" max="15368" width="9" style="178"/>
    <col min="15369" max="15369" width="14.08984375" style="178" customWidth="1"/>
    <col min="15370" max="15624" width="9" style="178"/>
    <col min="15625" max="15625" width="14.08984375" style="178" customWidth="1"/>
    <col min="15626" max="15880" width="9" style="178"/>
    <col min="15881" max="15881" width="14.08984375" style="178" customWidth="1"/>
    <col min="15882" max="16136" width="9" style="178"/>
    <col min="16137" max="16137" width="14.08984375" style="178" customWidth="1"/>
    <col min="16138" max="16384" width="9" style="178"/>
  </cols>
  <sheetData>
    <row r="1" spans="1:9" ht="27.75" customHeight="1" thickBot="1"/>
    <row r="2" spans="1:9" ht="42.75" customHeight="1">
      <c r="A2" s="513" t="s">
        <v>214</v>
      </c>
      <c r="B2" s="514"/>
      <c r="C2" s="514"/>
      <c r="D2" s="514"/>
      <c r="E2" s="514"/>
      <c r="F2" s="514"/>
      <c r="G2" s="514"/>
      <c r="H2" s="514"/>
      <c r="I2" s="515"/>
    </row>
    <row r="3" spans="1:9">
      <c r="A3" s="179"/>
      <c r="B3" s="180"/>
      <c r="C3" s="180"/>
      <c r="D3" s="180"/>
      <c r="E3" s="180"/>
      <c r="F3" s="180"/>
      <c r="G3" s="180"/>
      <c r="H3" s="180"/>
      <c r="I3" s="181"/>
    </row>
    <row r="4" spans="1:9">
      <c r="A4" s="179"/>
      <c r="B4" s="180"/>
      <c r="C4" s="180"/>
      <c r="D4" s="180"/>
      <c r="E4" s="180"/>
      <c r="F4" s="180"/>
      <c r="G4" s="180"/>
      <c r="H4" s="180"/>
      <c r="I4" s="181"/>
    </row>
    <row r="5" spans="1:9">
      <c r="A5" s="520" t="s">
        <v>272</v>
      </c>
      <c r="B5" s="521"/>
      <c r="C5" s="521"/>
      <c r="D5" s="521"/>
      <c r="E5" s="521"/>
      <c r="F5" s="521"/>
      <c r="G5" s="521"/>
      <c r="H5" s="521"/>
      <c r="I5" s="522"/>
    </row>
    <row r="6" spans="1:9">
      <c r="A6" s="179"/>
      <c r="B6" s="180"/>
      <c r="C6" s="180"/>
      <c r="D6" s="180"/>
      <c r="E6" s="180"/>
      <c r="F6" s="180"/>
      <c r="G6" s="180"/>
      <c r="H6" s="180"/>
      <c r="I6" s="181"/>
    </row>
    <row r="7" spans="1:9">
      <c r="A7" s="179" t="s">
        <v>215</v>
      </c>
      <c r="B7" s="180"/>
      <c r="C7" s="180"/>
      <c r="D7" s="180"/>
      <c r="E7" s="180"/>
      <c r="F7" s="180"/>
      <c r="G7" s="180"/>
      <c r="H7" s="180"/>
      <c r="I7" s="181"/>
    </row>
    <row r="8" spans="1:9">
      <c r="A8" s="179"/>
      <c r="B8" s="180"/>
      <c r="C8" s="180"/>
      <c r="D8" s="180"/>
      <c r="E8" s="180"/>
      <c r="F8" s="180"/>
      <c r="G8" s="180"/>
      <c r="H8" s="180"/>
      <c r="I8" s="181"/>
    </row>
    <row r="9" spans="1:9">
      <c r="A9" s="179"/>
      <c r="B9" s="180"/>
      <c r="C9" s="180"/>
      <c r="D9" s="180"/>
      <c r="E9" s="180"/>
      <c r="F9" s="180"/>
      <c r="G9" s="180"/>
      <c r="H9" s="180"/>
      <c r="I9" s="181"/>
    </row>
    <row r="10" spans="1:9">
      <c r="A10" s="179"/>
      <c r="B10" s="180"/>
      <c r="C10" s="180"/>
      <c r="D10" s="180"/>
      <c r="E10" s="180"/>
      <c r="F10" s="180"/>
      <c r="G10" s="180"/>
      <c r="H10" s="180"/>
      <c r="I10" s="181"/>
    </row>
    <row r="11" spans="1:9">
      <c r="A11" s="179" t="s">
        <v>216</v>
      </c>
      <c r="B11" s="180"/>
      <c r="C11" s="180"/>
      <c r="D11" s="180"/>
      <c r="E11" s="180"/>
      <c r="F11" s="180"/>
      <c r="G11" s="180"/>
      <c r="H11" s="180"/>
      <c r="I11" s="181"/>
    </row>
    <row r="12" spans="1:9">
      <c r="A12" s="179"/>
      <c r="B12" s="180"/>
      <c r="C12" s="180"/>
      <c r="D12" s="180"/>
      <c r="E12" s="180"/>
      <c r="F12" s="180"/>
      <c r="G12" s="180"/>
      <c r="H12" s="180"/>
      <c r="I12" s="181"/>
    </row>
    <row r="13" spans="1:9">
      <c r="A13" s="179" t="s">
        <v>227</v>
      </c>
      <c r="B13" s="180"/>
      <c r="C13" s="180"/>
      <c r="D13" s="180"/>
      <c r="E13" s="180"/>
      <c r="F13" s="180"/>
      <c r="G13" s="180"/>
      <c r="H13" s="180"/>
      <c r="I13" s="181"/>
    </row>
    <row r="14" spans="1:9">
      <c r="A14" s="179" t="s">
        <v>228</v>
      </c>
      <c r="B14" s="180"/>
      <c r="C14" s="180"/>
      <c r="D14" s="180"/>
      <c r="E14" s="180"/>
      <c r="F14" s="180"/>
      <c r="G14" s="180"/>
      <c r="H14" s="180"/>
      <c r="I14" s="181"/>
    </row>
    <row r="15" spans="1:9">
      <c r="A15" s="179"/>
      <c r="B15" s="180"/>
      <c r="C15" s="180"/>
      <c r="D15" s="180"/>
      <c r="E15" s="180"/>
      <c r="F15" s="180"/>
      <c r="G15" s="180"/>
      <c r="H15" s="180"/>
      <c r="I15" s="181"/>
    </row>
    <row r="16" spans="1:9">
      <c r="A16" s="179" t="s">
        <v>229</v>
      </c>
      <c r="B16" s="180"/>
      <c r="C16" s="180"/>
      <c r="D16" s="180"/>
      <c r="E16" s="180"/>
      <c r="F16" s="180"/>
      <c r="G16" s="180"/>
      <c r="H16" s="180"/>
      <c r="I16" s="181"/>
    </row>
    <row r="17" spans="1:9">
      <c r="A17" s="179"/>
      <c r="B17" s="180"/>
      <c r="C17" s="180"/>
      <c r="D17" s="180"/>
      <c r="E17" s="180"/>
      <c r="F17" s="180"/>
      <c r="G17" s="180"/>
      <c r="H17" s="180"/>
      <c r="I17" s="181"/>
    </row>
    <row r="18" spans="1:9">
      <c r="A18" s="179"/>
      <c r="B18" s="180"/>
      <c r="C18" s="180"/>
      <c r="D18" s="180"/>
      <c r="E18" s="180"/>
      <c r="F18" s="180"/>
      <c r="G18" s="180"/>
      <c r="H18" s="180"/>
      <c r="I18" s="181"/>
    </row>
    <row r="19" spans="1:9">
      <c r="A19" s="179"/>
      <c r="B19" s="180"/>
      <c r="C19" s="180"/>
      <c r="D19" s="180"/>
      <c r="E19" s="180"/>
      <c r="F19" s="180"/>
      <c r="G19" s="180"/>
      <c r="H19" s="180"/>
      <c r="I19" s="181"/>
    </row>
    <row r="20" spans="1:9">
      <c r="A20" s="179" t="s">
        <v>230</v>
      </c>
      <c r="B20" s="180"/>
      <c r="C20" s="180"/>
      <c r="D20" s="180"/>
      <c r="E20" s="180"/>
      <c r="F20" s="180"/>
      <c r="G20" s="180"/>
      <c r="H20" s="180"/>
      <c r="I20" s="181"/>
    </row>
    <row r="21" spans="1:9">
      <c r="A21" s="179"/>
      <c r="B21" s="180"/>
      <c r="C21" s="180"/>
      <c r="D21" s="180"/>
      <c r="E21" s="180"/>
      <c r="F21" s="180"/>
      <c r="G21" s="180"/>
      <c r="H21" s="180"/>
      <c r="I21" s="181"/>
    </row>
    <row r="22" spans="1:9" ht="16.5" customHeight="1">
      <c r="A22" s="179" t="s">
        <v>231</v>
      </c>
      <c r="B22" s="180"/>
      <c r="C22" s="180"/>
      <c r="D22" s="180"/>
      <c r="E22" s="180"/>
      <c r="F22" s="180"/>
      <c r="G22" s="180"/>
      <c r="H22" s="180"/>
      <c r="I22" s="181"/>
    </row>
    <row r="23" spans="1:9">
      <c r="A23" s="179"/>
      <c r="B23" s="180"/>
      <c r="C23" s="180"/>
      <c r="D23" s="180"/>
      <c r="E23" s="180"/>
      <c r="F23" s="180"/>
      <c r="G23" s="180"/>
      <c r="H23" s="180"/>
      <c r="I23" s="181"/>
    </row>
    <row r="24" spans="1:9">
      <c r="A24" s="182" t="s">
        <v>220</v>
      </c>
      <c r="B24" s="180"/>
      <c r="C24" s="180"/>
      <c r="D24" s="180"/>
      <c r="E24" s="180"/>
      <c r="F24" s="180"/>
      <c r="G24" s="180"/>
      <c r="H24" s="180"/>
      <c r="I24" s="181"/>
    </row>
    <row r="25" spans="1:9">
      <c r="A25" s="179"/>
      <c r="B25" s="180"/>
      <c r="C25" s="180"/>
      <c r="D25" s="180"/>
      <c r="E25" s="180"/>
      <c r="F25" s="180"/>
      <c r="G25" s="180"/>
      <c r="H25" s="180"/>
      <c r="I25" s="181"/>
    </row>
    <row r="26" spans="1:9">
      <c r="A26" s="179" t="s">
        <v>221</v>
      </c>
      <c r="B26" s="180"/>
      <c r="C26" s="180"/>
      <c r="D26" s="180"/>
      <c r="E26" s="180"/>
      <c r="F26" s="180"/>
      <c r="G26" s="180"/>
      <c r="H26" s="180"/>
      <c r="I26" s="181"/>
    </row>
    <row r="27" spans="1:9">
      <c r="A27" s="179"/>
      <c r="B27" s="180"/>
      <c r="C27" s="180"/>
      <c r="D27" s="180"/>
      <c r="E27" s="180"/>
      <c r="F27" s="180"/>
      <c r="G27" s="180"/>
      <c r="H27" s="180"/>
      <c r="I27" s="181"/>
    </row>
    <row r="28" spans="1:9">
      <c r="A28" s="179"/>
      <c r="B28" s="180" t="s">
        <v>222</v>
      </c>
      <c r="C28" s="180"/>
      <c r="D28" s="180"/>
      <c r="E28" s="180"/>
      <c r="F28" s="180"/>
      <c r="G28" s="180"/>
      <c r="H28" s="180"/>
      <c r="I28" s="181"/>
    </row>
    <row r="29" spans="1:9">
      <c r="A29" s="179"/>
      <c r="B29" s="180"/>
      <c r="C29" s="180"/>
      <c r="D29" s="180"/>
      <c r="E29" s="180"/>
      <c r="F29" s="180"/>
      <c r="G29" s="180"/>
      <c r="H29" s="180"/>
      <c r="I29" s="181"/>
    </row>
    <row r="30" spans="1:9">
      <c r="A30" s="179"/>
      <c r="B30" s="180"/>
      <c r="C30" s="180"/>
      <c r="D30" s="180"/>
      <c r="E30" s="180"/>
      <c r="F30" s="180"/>
      <c r="G30" s="180"/>
      <c r="H30" s="180"/>
      <c r="I30" s="181"/>
    </row>
    <row r="31" spans="1:9">
      <c r="A31" s="179"/>
      <c r="B31" s="180"/>
      <c r="C31" s="180"/>
      <c r="D31" s="180"/>
      <c r="E31" s="180"/>
      <c r="F31" s="180"/>
      <c r="G31" s="180"/>
      <c r="H31" s="180"/>
      <c r="I31" s="181"/>
    </row>
    <row r="32" spans="1:9">
      <c r="A32" s="179"/>
      <c r="B32" s="180"/>
      <c r="C32" s="180"/>
      <c r="D32" s="180"/>
      <c r="E32" s="180"/>
      <c r="F32" s="180"/>
      <c r="G32" s="180"/>
      <c r="H32" s="180"/>
      <c r="I32" s="181"/>
    </row>
    <row r="33" spans="1:9">
      <c r="A33" s="179" t="s">
        <v>223</v>
      </c>
      <c r="B33" s="180"/>
      <c r="C33" s="180"/>
      <c r="D33" s="180"/>
      <c r="E33" s="180"/>
      <c r="F33" s="180"/>
      <c r="G33" s="180"/>
      <c r="H33" s="180"/>
      <c r="I33" s="181"/>
    </row>
    <row r="34" spans="1:9">
      <c r="A34" s="179"/>
      <c r="B34" s="180"/>
      <c r="C34" s="180"/>
      <c r="D34" s="180"/>
      <c r="E34" s="180"/>
      <c r="F34" s="180"/>
      <c r="G34" s="180"/>
      <c r="H34" s="180"/>
      <c r="I34" s="181"/>
    </row>
    <row r="35" spans="1:9">
      <c r="A35" s="179" t="s">
        <v>224</v>
      </c>
      <c r="B35" s="180"/>
      <c r="C35" s="180" t="s">
        <v>232</v>
      </c>
      <c r="D35" s="180"/>
      <c r="E35" s="180"/>
      <c r="F35" s="180"/>
      <c r="G35" s="180"/>
      <c r="H35" s="180"/>
      <c r="I35" s="181"/>
    </row>
    <row r="36" spans="1:9">
      <c r="A36" s="179"/>
      <c r="B36" s="180"/>
      <c r="C36" s="180" t="s">
        <v>233</v>
      </c>
      <c r="D36" s="180"/>
      <c r="E36" s="180"/>
      <c r="F36" s="180"/>
      <c r="G36" s="180"/>
      <c r="H36" s="180"/>
      <c r="I36" s="181"/>
    </row>
    <row r="37" spans="1:9">
      <c r="A37" s="179"/>
      <c r="B37" s="180"/>
      <c r="C37" s="180"/>
      <c r="D37" s="180"/>
      <c r="E37" s="180"/>
      <c r="F37" s="180"/>
      <c r="G37" s="180"/>
      <c r="H37" s="180"/>
      <c r="I37" s="181"/>
    </row>
    <row r="38" spans="1:9">
      <c r="A38" s="179" t="s">
        <v>225</v>
      </c>
      <c r="B38" s="180"/>
      <c r="C38" s="180" t="s">
        <v>234</v>
      </c>
      <c r="D38" s="180"/>
      <c r="E38" s="180"/>
      <c r="F38" s="180"/>
      <c r="G38" s="180"/>
      <c r="H38" s="180"/>
      <c r="I38" s="181"/>
    </row>
    <row r="39" spans="1:9">
      <c r="A39" s="179"/>
      <c r="B39" s="180"/>
      <c r="C39" s="180" t="s">
        <v>235</v>
      </c>
      <c r="D39" s="180"/>
      <c r="E39" s="180"/>
      <c r="F39" s="180"/>
      <c r="G39" s="180"/>
      <c r="H39" s="180"/>
      <c r="I39" s="181"/>
    </row>
    <row r="40" spans="1:9">
      <c r="A40" s="179"/>
      <c r="B40" s="180"/>
      <c r="C40" s="180"/>
      <c r="D40" s="180"/>
      <c r="E40" s="180"/>
      <c r="F40" s="180"/>
      <c r="G40" s="180"/>
      <c r="H40" s="180"/>
      <c r="I40" s="181"/>
    </row>
    <row r="41" spans="1:9">
      <c r="A41" s="183"/>
      <c r="B41" s="184"/>
      <c r="C41" s="184"/>
      <c r="D41" s="184"/>
      <c r="E41" s="184"/>
      <c r="F41" s="184"/>
      <c r="G41" s="184"/>
      <c r="H41" s="184"/>
      <c r="I41" s="185"/>
    </row>
    <row r="42" spans="1:9" ht="24.75" customHeight="1">
      <c r="A42" s="179" t="s">
        <v>226</v>
      </c>
      <c r="B42" s="180"/>
      <c r="C42" s="180"/>
      <c r="D42" s="180"/>
      <c r="E42" s="180"/>
      <c r="F42" s="180"/>
      <c r="G42" s="180"/>
      <c r="H42" s="180"/>
      <c r="I42" s="181"/>
    </row>
    <row r="43" spans="1:9">
      <c r="A43" s="179"/>
      <c r="B43" s="180"/>
      <c r="C43" s="180"/>
      <c r="D43" s="180"/>
      <c r="E43" s="180"/>
      <c r="F43" s="180"/>
      <c r="G43" s="180"/>
      <c r="H43" s="180"/>
      <c r="I43" s="181"/>
    </row>
    <row r="44" spans="1:9">
      <c r="A44" s="179"/>
      <c r="B44" s="180"/>
      <c r="C44" s="180"/>
      <c r="D44" s="180"/>
      <c r="E44" s="180"/>
      <c r="F44" s="180"/>
      <c r="G44" s="180"/>
      <c r="H44" s="180"/>
      <c r="I44" s="181"/>
    </row>
    <row r="45" spans="1:9">
      <c r="A45" s="179"/>
      <c r="B45" s="180"/>
      <c r="C45" s="180"/>
      <c r="D45" s="180"/>
      <c r="E45" s="180"/>
      <c r="F45" s="180"/>
      <c r="G45" s="180"/>
      <c r="H45" s="180"/>
      <c r="I45" s="181"/>
    </row>
    <row r="46" spans="1:9">
      <c r="A46" s="179"/>
      <c r="B46" s="180"/>
      <c r="C46" s="180"/>
      <c r="D46" s="180"/>
      <c r="E46" s="180"/>
      <c r="F46" s="180"/>
      <c r="G46" s="180"/>
      <c r="H46" s="180"/>
      <c r="I46" s="181"/>
    </row>
    <row r="47" spans="1:9">
      <c r="A47" s="179"/>
      <c r="B47" s="180"/>
      <c r="C47" s="180"/>
      <c r="D47" s="180"/>
      <c r="E47" s="180"/>
      <c r="F47" s="180"/>
      <c r="G47" s="180"/>
      <c r="H47" s="180"/>
      <c r="I47" s="181"/>
    </row>
    <row r="48" spans="1:9">
      <c r="A48" s="179"/>
      <c r="B48" s="180"/>
      <c r="C48" s="180"/>
      <c r="D48" s="180"/>
      <c r="E48" s="180"/>
      <c r="F48" s="180"/>
      <c r="G48" s="180"/>
      <c r="H48" s="180"/>
      <c r="I48" s="181"/>
    </row>
    <row r="49" spans="1:9">
      <c r="A49" s="179"/>
      <c r="B49" s="180"/>
      <c r="C49" s="180"/>
      <c r="D49" s="180"/>
      <c r="E49" s="180"/>
      <c r="F49" s="180"/>
      <c r="G49" s="180"/>
      <c r="H49" s="180"/>
      <c r="I49" s="181"/>
    </row>
    <row r="50" spans="1:9">
      <c r="A50" s="179"/>
      <c r="B50" s="180"/>
      <c r="C50" s="180"/>
      <c r="D50" s="180"/>
      <c r="E50" s="180"/>
      <c r="F50" s="180"/>
      <c r="G50" s="180"/>
      <c r="H50" s="180"/>
      <c r="I50" s="181"/>
    </row>
    <row r="51" spans="1:9" ht="14.5" thickBot="1">
      <c r="A51" s="186"/>
      <c r="B51" s="187"/>
      <c r="C51" s="187"/>
      <c r="D51" s="187"/>
      <c r="E51" s="187"/>
      <c r="F51" s="187"/>
      <c r="G51" s="187"/>
      <c r="H51" s="187"/>
      <c r="I51" s="188"/>
    </row>
  </sheetData>
  <sheetProtection password="B890" sheet="1" objects="1" scenarios="1"/>
  <mergeCells count="2">
    <mergeCell ref="A2:I2"/>
    <mergeCell ref="A5:I5"/>
  </mergeCells>
  <phoneticPr fontId="4"/>
  <printOptions horizontalCentered="1"/>
  <pageMargins left="0.63" right="0.56999999999999995" top="0.98425196850393704" bottom="0.56999999999999995" header="0.51181102362204722" footer="0.31"/>
  <pageSetup paperSize="9" scale="99" orientation="portrait" useFirstPageNumber="1" horizontalDpi="300" verticalDpi="300" r:id="rId1"/>
  <headerFooter alignWithMargins="0">
    <oddHeader>&amp;L&amp;"ＭＳ Ｐ明朝,斜体"&amp;14［委任状記入例］</oddHeader>
    <oddFooter>&amp;C- &amp;P -</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6"/>
  <sheetViews>
    <sheetView view="pageBreakPreview" zoomScale="60" zoomScaleNormal="100" workbookViewId="0">
      <selection sqref="A1:A5"/>
    </sheetView>
  </sheetViews>
  <sheetFormatPr defaultRowHeight="13"/>
  <cols>
    <col min="1" max="1" width="11.6328125" bestFit="1" customWidth="1"/>
    <col min="2" max="3" width="11.36328125" bestFit="1" customWidth="1"/>
    <col min="20" max="22" width="16.453125" bestFit="1" customWidth="1"/>
    <col min="31" max="31" width="10.08984375" bestFit="1" customWidth="1"/>
  </cols>
  <sheetData>
    <row r="1" spans="1:36" s="193" customFormat="1" ht="13" customHeight="1">
      <c r="A1" s="552" t="s">
        <v>236</v>
      </c>
      <c r="B1" s="554" t="s">
        <v>237</v>
      </c>
      <c r="C1" s="555" t="s">
        <v>238</v>
      </c>
      <c r="D1" s="556" t="s">
        <v>239</v>
      </c>
      <c r="E1" s="557"/>
      <c r="F1" s="557"/>
      <c r="G1" s="557"/>
      <c r="H1" s="557"/>
      <c r="I1" s="557"/>
      <c r="J1" s="557"/>
      <c r="K1" s="557"/>
      <c r="L1" s="557"/>
      <c r="M1" s="557"/>
      <c r="N1" s="558" t="s">
        <v>240</v>
      </c>
      <c r="O1" s="547" t="s">
        <v>293</v>
      </c>
      <c r="P1" s="548"/>
      <c r="Q1" s="548"/>
      <c r="R1" s="548"/>
      <c r="S1" s="548"/>
      <c r="T1" s="548"/>
      <c r="U1" s="548"/>
      <c r="V1" s="548"/>
      <c r="W1" s="548"/>
      <c r="X1" s="548"/>
      <c r="Y1" s="548"/>
      <c r="Z1" s="548"/>
      <c r="AA1" s="540" t="s">
        <v>291</v>
      </c>
      <c r="AB1" s="541"/>
      <c r="AC1" s="541"/>
      <c r="AD1" s="541"/>
      <c r="AE1" s="541"/>
      <c r="AF1" s="541"/>
      <c r="AG1" s="541"/>
      <c r="AH1" s="541"/>
      <c r="AI1" s="541"/>
      <c r="AJ1" s="541"/>
    </row>
    <row r="2" spans="1:36" s="193" customFormat="1" ht="13" customHeight="1">
      <c r="A2" s="553"/>
      <c r="B2" s="554"/>
      <c r="C2" s="555"/>
      <c r="D2" s="542" t="s">
        <v>241</v>
      </c>
      <c r="E2" s="543" t="s">
        <v>242</v>
      </c>
      <c r="F2" s="542" t="s">
        <v>243</v>
      </c>
      <c r="G2" s="544" t="s">
        <v>244</v>
      </c>
      <c r="H2" s="544" t="s">
        <v>245</v>
      </c>
      <c r="I2" s="544" t="s">
        <v>246</v>
      </c>
      <c r="J2" s="544" t="s">
        <v>247</v>
      </c>
      <c r="K2" s="544" t="s">
        <v>248</v>
      </c>
      <c r="L2" s="542" t="s">
        <v>249</v>
      </c>
      <c r="M2" s="544" t="s">
        <v>18</v>
      </c>
      <c r="N2" s="559"/>
      <c r="O2" s="549"/>
      <c r="P2" s="550"/>
      <c r="Q2" s="550"/>
      <c r="R2" s="550"/>
      <c r="S2" s="550"/>
      <c r="T2" s="550"/>
      <c r="U2" s="550"/>
      <c r="V2" s="550"/>
      <c r="W2" s="550"/>
      <c r="X2" s="550"/>
      <c r="Y2" s="550"/>
      <c r="Z2" s="551"/>
      <c r="AA2" s="531" t="s">
        <v>292</v>
      </c>
      <c r="AB2" s="532" t="s">
        <v>250</v>
      </c>
      <c r="AC2" s="532"/>
      <c r="AD2" s="532"/>
      <c r="AE2" s="532"/>
      <c r="AF2" s="532"/>
      <c r="AG2" s="532"/>
      <c r="AH2" s="532"/>
      <c r="AI2" s="532"/>
      <c r="AJ2" s="532"/>
    </row>
    <row r="3" spans="1:36" s="193" customFormat="1" ht="13" customHeight="1" thickBot="1">
      <c r="A3" s="553"/>
      <c r="B3" s="554"/>
      <c r="C3" s="555"/>
      <c r="D3" s="542"/>
      <c r="E3" s="542"/>
      <c r="F3" s="542"/>
      <c r="G3" s="545"/>
      <c r="H3" s="545"/>
      <c r="I3" s="545"/>
      <c r="J3" s="545"/>
      <c r="K3" s="545"/>
      <c r="L3" s="542"/>
      <c r="M3" s="545"/>
      <c r="N3" s="559"/>
      <c r="O3" s="536" t="s">
        <v>251</v>
      </c>
      <c r="P3" s="539" t="s">
        <v>252</v>
      </c>
      <c r="Q3" s="194"/>
      <c r="R3" s="194"/>
      <c r="S3" s="195"/>
      <c r="T3" s="196"/>
      <c r="U3" s="197"/>
      <c r="V3" s="198"/>
      <c r="W3" s="536" t="s">
        <v>253</v>
      </c>
      <c r="X3" s="533" t="s">
        <v>252</v>
      </c>
      <c r="Y3" s="536" t="s">
        <v>254</v>
      </c>
      <c r="Z3" s="533" t="s">
        <v>252</v>
      </c>
      <c r="AA3" s="531"/>
      <c r="AB3" s="199" t="s">
        <v>255</v>
      </c>
      <c r="AC3" s="199" t="s">
        <v>256</v>
      </c>
      <c r="AD3" s="199" t="s">
        <v>257</v>
      </c>
      <c r="AE3" s="199" t="s">
        <v>258</v>
      </c>
      <c r="AF3" s="200" t="s">
        <v>259</v>
      </c>
      <c r="AG3" s="200" t="s">
        <v>260</v>
      </c>
      <c r="AH3" s="199" t="s">
        <v>126</v>
      </c>
      <c r="AI3" s="199" t="s">
        <v>125</v>
      </c>
      <c r="AJ3" s="200" t="s">
        <v>124</v>
      </c>
    </row>
    <row r="4" spans="1:36" s="193" customFormat="1" ht="50" thickTop="1">
      <c r="A4" s="553"/>
      <c r="B4" s="554"/>
      <c r="C4" s="555"/>
      <c r="D4" s="542"/>
      <c r="E4" s="542"/>
      <c r="F4" s="542"/>
      <c r="G4" s="545"/>
      <c r="H4" s="545"/>
      <c r="I4" s="545"/>
      <c r="J4" s="545"/>
      <c r="K4" s="545"/>
      <c r="L4" s="542"/>
      <c r="M4" s="545"/>
      <c r="N4" s="559"/>
      <c r="O4" s="537"/>
      <c r="P4" s="525"/>
      <c r="Q4" s="539" t="s">
        <v>261</v>
      </c>
      <c r="R4" s="539" t="s">
        <v>262</v>
      </c>
      <c r="S4" s="539" t="s">
        <v>263</v>
      </c>
      <c r="T4" s="525" t="s">
        <v>264</v>
      </c>
      <c r="U4" s="525" t="s">
        <v>265</v>
      </c>
      <c r="V4" s="527" t="s">
        <v>266</v>
      </c>
      <c r="W4" s="537"/>
      <c r="X4" s="534"/>
      <c r="Y4" s="537"/>
      <c r="Z4" s="534"/>
      <c r="AA4" s="531"/>
      <c r="AB4" s="529" t="s">
        <v>267</v>
      </c>
      <c r="AC4" s="529" t="s">
        <v>68</v>
      </c>
      <c r="AD4" s="201" t="s">
        <v>105</v>
      </c>
      <c r="AE4" s="529" t="s">
        <v>60</v>
      </c>
      <c r="AF4" s="529" t="s">
        <v>59</v>
      </c>
      <c r="AG4" s="201" t="s">
        <v>66</v>
      </c>
      <c r="AH4" s="201" t="s">
        <v>64</v>
      </c>
      <c r="AI4" s="523" t="s">
        <v>65</v>
      </c>
      <c r="AJ4" s="202" t="s">
        <v>67</v>
      </c>
    </row>
    <row r="5" spans="1:36" s="193" customFormat="1" ht="56">
      <c r="A5" s="553"/>
      <c r="B5" s="554"/>
      <c r="C5" s="555"/>
      <c r="D5" s="542"/>
      <c r="E5" s="542"/>
      <c r="F5" s="542"/>
      <c r="G5" s="546"/>
      <c r="H5" s="546"/>
      <c r="I5" s="546"/>
      <c r="J5" s="546"/>
      <c r="K5" s="546"/>
      <c r="L5" s="542"/>
      <c r="M5" s="546"/>
      <c r="N5" s="560"/>
      <c r="O5" s="538"/>
      <c r="P5" s="526"/>
      <c r="Q5" s="526"/>
      <c r="R5" s="526"/>
      <c r="S5" s="526"/>
      <c r="T5" s="526"/>
      <c r="U5" s="526"/>
      <c r="V5" s="528"/>
      <c r="W5" s="538"/>
      <c r="X5" s="535"/>
      <c r="Y5" s="538"/>
      <c r="Z5" s="535"/>
      <c r="AA5" s="531"/>
      <c r="AB5" s="530"/>
      <c r="AC5" s="530"/>
      <c r="AD5" s="203" t="s">
        <v>63</v>
      </c>
      <c r="AE5" s="530"/>
      <c r="AF5" s="530"/>
      <c r="AG5" s="203" t="s">
        <v>128</v>
      </c>
      <c r="AH5" s="204" t="s">
        <v>127</v>
      </c>
      <c r="AI5" s="524"/>
      <c r="AJ5" s="205" t="s">
        <v>129</v>
      </c>
    </row>
    <row r="6" spans="1:36" ht="41.5" customHeight="1">
      <c r="A6" s="206"/>
      <c r="B6" s="207">
        <f>'(2)事業報告書'!E9</f>
        <v>0</v>
      </c>
      <c r="C6" s="208" t="str">
        <f>'【印】3号様式(実績報告)'!Y2</f>
        <v>令和６年　月　日</v>
      </c>
      <c r="D6" s="206">
        <f>'【印】3号様式(実績報告)'!N8</f>
        <v>0</v>
      </c>
      <c r="E6" s="206">
        <f>'【印】3号様式(実績報告)'!R9</f>
        <v>0</v>
      </c>
      <c r="F6" s="206">
        <f>'【印】3号様式(実績報告)'!U10</f>
        <v>0</v>
      </c>
      <c r="G6" s="206">
        <f>'【印】3号様式(実績報告)'!O34</f>
        <v>0</v>
      </c>
      <c r="H6" s="206">
        <f>'【印】3号様式(実績報告)'!O35</f>
        <v>0</v>
      </c>
      <c r="I6" s="206">
        <f>'【印】3号様式(実績報告)'!O36</f>
        <v>0</v>
      </c>
      <c r="J6" s="206">
        <f>'【印】3号様式(実績報告)'!O37</f>
        <v>0</v>
      </c>
      <c r="K6" s="206">
        <f>'【印】3号様式(実績報告)'!O38</f>
        <v>0</v>
      </c>
      <c r="L6" s="206">
        <f>'(2)事業報告書'!E7</f>
        <v>0</v>
      </c>
      <c r="M6" s="206">
        <f>'(2)事業報告書'!E11</f>
        <v>0</v>
      </c>
      <c r="N6" s="206">
        <f>'(2)事業報告書'!L15</f>
        <v>0</v>
      </c>
      <c r="O6" s="206">
        <f>'(2)事業報告書'!K21</f>
        <v>0</v>
      </c>
      <c r="P6" s="209">
        <f>'(1)-2積算内訳'!$F$18</f>
        <v>0</v>
      </c>
      <c r="Q6" s="206">
        <f>'(3)-1安全装置'!H11</f>
        <v>0</v>
      </c>
      <c r="R6" s="206">
        <f>'(3)-1安全装置'!H34</f>
        <v>0</v>
      </c>
      <c r="S6" s="206">
        <f>'(3)-1安全装置'!H57</f>
        <v>0</v>
      </c>
      <c r="T6" s="210">
        <f>'(3)-1安全装置'!E32</f>
        <v>0</v>
      </c>
      <c r="U6" s="210">
        <f>'(3)-1安全装置'!E32</f>
        <v>0</v>
      </c>
      <c r="V6" s="210">
        <f>'(3)-1安全装置'!E55</f>
        <v>0</v>
      </c>
      <c r="W6" s="206">
        <f>'(2)事業報告書'!K24</f>
        <v>0</v>
      </c>
      <c r="X6" s="206">
        <f>'(1)-2積算内訳'!$F$30</f>
        <v>0</v>
      </c>
      <c r="Y6" s="206">
        <f>'(2)事業報告書'!K27</f>
        <v>0</v>
      </c>
      <c r="Z6" s="206">
        <f>'(1)-2積算内訳'!$F$42</f>
        <v>0</v>
      </c>
      <c r="AA6" s="209">
        <f>'(1)-1実績調書'!J13</f>
        <v>0</v>
      </c>
      <c r="AB6" s="209">
        <f>'(1)-1実績調書'!B13</f>
        <v>0</v>
      </c>
      <c r="AC6" s="209">
        <f>'(1)-1実績調書'!C13</f>
        <v>0</v>
      </c>
      <c r="AD6" s="209">
        <f>'(1)-1実績調書'!D13</f>
        <v>0</v>
      </c>
      <c r="AE6" s="209">
        <f>'(1)-1実績調書'!E13</f>
        <v>1000000</v>
      </c>
      <c r="AF6" s="206">
        <f>'(1)-1実績調書'!F13</f>
        <v>0</v>
      </c>
      <c r="AG6" s="209">
        <f>'(1)-1実績調書'!G13</f>
        <v>0</v>
      </c>
      <c r="AH6" s="209">
        <f>'(1)-1実績調書'!H13</f>
        <v>0</v>
      </c>
      <c r="AI6" s="206" t="str">
        <f>'(1)-1実績調書'!I13</f>
        <v>10分の10</v>
      </c>
      <c r="AJ6" s="209">
        <f>'(1)-1実績調書'!J13</f>
        <v>0</v>
      </c>
    </row>
  </sheetData>
  <mergeCells count="37">
    <mergeCell ref="O3:O5"/>
    <mergeCell ref="P3:P5"/>
    <mergeCell ref="A1:A5"/>
    <mergeCell ref="B1:B5"/>
    <mergeCell ref="C1:C5"/>
    <mergeCell ref="D1:M1"/>
    <mergeCell ref="N1:N5"/>
    <mergeCell ref="M2:M5"/>
    <mergeCell ref="Q4:Q5"/>
    <mergeCell ref="R4:R5"/>
    <mergeCell ref="AA1:AJ1"/>
    <mergeCell ref="D2:D5"/>
    <mergeCell ref="E2:E5"/>
    <mergeCell ref="F2:F5"/>
    <mergeCell ref="G2:G5"/>
    <mergeCell ref="H2:H5"/>
    <mergeCell ref="I2:I5"/>
    <mergeCell ref="J2:J5"/>
    <mergeCell ref="K2:K5"/>
    <mergeCell ref="L2:L5"/>
    <mergeCell ref="O1:Z1"/>
    <mergeCell ref="O2:Z2"/>
    <mergeCell ref="S4:S5"/>
    <mergeCell ref="T4:T5"/>
    <mergeCell ref="AI4:AI5"/>
    <mergeCell ref="U4:U5"/>
    <mergeCell ref="V4:V5"/>
    <mergeCell ref="AB4:AB5"/>
    <mergeCell ref="AC4:AC5"/>
    <mergeCell ref="AE4:AE5"/>
    <mergeCell ref="AF4:AF5"/>
    <mergeCell ref="AA2:AA5"/>
    <mergeCell ref="AB2:AJ2"/>
    <mergeCell ref="Z3:Z5"/>
    <mergeCell ref="W3:W5"/>
    <mergeCell ref="X3:X5"/>
    <mergeCell ref="Y3:Y5"/>
  </mergeCells>
  <phoneticPr fontId="4"/>
  <pageMargins left="0.7" right="0.7" top="0.75" bottom="0.75" header="0.3" footer="0.3"/>
  <pageSetup paperSize="9" scale="37" fitToHeight="0" orientation="landscape"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VE"/>
  <dimension ref="A1:M10"/>
  <sheetViews>
    <sheetView zoomScale="75" zoomScaleNormal="75" zoomScaleSheetLayoutView="75" workbookViewId="0">
      <selection sqref="A1:A5"/>
    </sheetView>
  </sheetViews>
  <sheetFormatPr defaultColWidth="9" defaultRowHeight="13"/>
  <cols>
    <col min="1" max="1" width="10.1796875" style="163" bestFit="1" customWidth="1"/>
    <col min="2" max="2" width="13.1796875" style="163" bestFit="1" customWidth="1"/>
    <col min="3" max="3" width="10.1796875" style="165" customWidth="1"/>
    <col min="4" max="4" width="9.54296875" style="165" bestFit="1" customWidth="1"/>
    <col min="5" max="5" width="9.1796875" style="161" bestFit="1" customWidth="1"/>
    <col min="6" max="6" width="9.1796875" style="177" bestFit="1" customWidth="1"/>
    <col min="7" max="7" width="11.1796875" style="174" customWidth="1"/>
    <col min="8" max="8" width="11.453125" style="169" customWidth="1"/>
    <col min="9" max="9" width="14" style="175" bestFit="1" customWidth="1"/>
    <col min="10" max="10" width="12.08984375" style="161" bestFit="1" customWidth="1"/>
    <col min="11" max="11" width="11.453125" style="176" bestFit="1" customWidth="1"/>
    <col min="12" max="12" width="9.1796875" style="170" bestFit="1" customWidth="1"/>
    <col min="13" max="13" width="9.36328125" style="161" customWidth="1"/>
    <col min="14" max="14" width="16.36328125" style="161" customWidth="1"/>
    <col min="15" max="16384" width="9" style="161"/>
  </cols>
  <sheetData>
    <row r="1" spans="1:13" ht="21" customHeight="1">
      <c r="A1" s="151" t="s">
        <v>204</v>
      </c>
      <c r="B1" s="151" t="s">
        <v>205</v>
      </c>
      <c r="C1" s="152" t="s">
        <v>201</v>
      </c>
      <c r="D1" s="152" t="s">
        <v>206</v>
      </c>
      <c r="E1" s="153" t="s">
        <v>207</v>
      </c>
      <c r="F1" s="154" t="s">
        <v>202</v>
      </c>
      <c r="G1" s="155" t="s">
        <v>208</v>
      </c>
      <c r="H1" s="156" t="s">
        <v>209</v>
      </c>
      <c r="I1" s="157" t="s">
        <v>210</v>
      </c>
      <c r="J1" s="153" t="s">
        <v>211</v>
      </c>
      <c r="K1" s="158" t="s">
        <v>212</v>
      </c>
      <c r="L1" s="159" t="s">
        <v>213</v>
      </c>
      <c r="M1" s="160"/>
    </row>
    <row r="2" spans="1:13">
      <c r="A2" s="162" t="str">
        <f>【印】口座振替依頼書!G38</f>
        <v/>
      </c>
      <c r="B2" s="163">
        <f>【印】口座振替依頼書!A24</f>
        <v>0</v>
      </c>
      <c r="C2" s="164" t="str">
        <f>【印】口座振替依頼書!G39</f>
        <v/>
      </c>
      <c r="D2" s="165">
        <f>【印】口座振替依頼書!J24</f>
        <v>0</v>
      </c>
      <c r="E2" s="166">
        <f>【印】口座振替依頼書!U24</f>
        <v>0</v>
      </c>
      <c r="F2" s="167" t="str">
        <f>【印】口座振替依頼書!G40</f>
        <v/>
      </c>
      <c r="G2" s="168" t="str">
        <f>【印】口座振替依頼書!G41</f>
        <v/>
      </c>
      <c r="H2" s="169" t="str">
        <f>【印】口座振替依頼書!H18</f>
        <v>　</v>
      </c>
      <c r="I2" s="170">
        <f>【印】【入力不要】4請求書!I22</f>
        <v>0</v>
      </c>
      <c r="J2" s="171"/>
      <c r="K2" s="172"/>
      <c r="L2" s="173"/>
    </row>
    <row r="3" spans="1:13">
      <c r="A3" s="162"/>
      <c r="C3" s="164"/>
      <c r="E3" s="166"/>
      <c r="F3" s="167"/>
      <c r="G3" s="168"/>
      <c r="I3" s="170"/>
      <c r="J3" s="171"/>
      <c r="K3" s="172"/>
    </row>
    <row r="4" spans="1:13">
      <c r="A4" s="162"/>
      <c r="C4" s="164"/>
      <c r="E4" s="166"/>
      <c r="F4" s="167"/>
      <c r="G4" s="168"/>
      <c r="I4" s="170"/>
      <c r="J4" s="171"/>
      <c r="K4" s="172"/>
    </row>
    <row r="5" spans="1:13">
      <c r="A5" s="162"/>
      <c r="C5" s="164"/>
      <c r="E5" s="166"/>
      <c r="F5" s="167"/>
      <c r="G5" s="168"/>
      <c r="I5" s="170"/>
      <c r="J5" s="171"/>
      <c r="K5" s="172"/>
    </row>
    <row r="6" spans="1:13">
      <c r="A6" s="162"/>
      <c r="C6" s="164"/>
      <c r="E6" s="166"/>
      <c r="F6" s="167"/>
      <c r="J6" s="171"/>
    </row>
    <row r="7" spans="1:13">
      <c r="A7" s="162"/>
      <c r="C7" s="164"/>
      <c r="E7" s="166"/>
      <c r="F7" s="167"/>
      <c r="J7" s="171"/>
    </row>
    <row r="8" spans="1:13">
      <c r="A8" s="162"/>
      <c r="C8" s="164"/>
      <c r="E8" s="166"/>
      <c r="F8" s="167"/>
      <c r="J8" s="171"/>
    </row>
    <row r="9" spans="1:13">
      <c r="A9" s="162"/>
      <c r="C9" s="164"/>
      <c r="E9" s="166"/>
      <c r="F9" s="167"/>
      <c r="J9" s="171"/>
    </row>
    <row r="10" spans="1:13">
      <c r="A10" s="162"/>
      <c r="C10" s="164"/>
      <c r="E10" s="166"/>
      <c r="F10" s="167"/>
      <c r="J10" s="171"/>
    </row>
  </sheetData>
  <phoneticPr fontId="4"/>
  <dataValidations count="9">
    <dataValidation type="textLength" errorStyle="warning" imeMode="halfKatakana" operator="lessThanOrEqual" allowBlank="1" showErrorMessage="1" errorTitle="入力エラー" sqref="N1:N1048576">
      <formula1>10</formula1>
    </dataValidation>
    <dataValidation imeMode="hiragana" allowBlank="1" showInputMessage="1" showErrorMessage="1" sqref="D1:D1048576 B1:B1048576 H1:H1048576 L1:L1048576"/>
    <dataValidation type="whole" errorStyle="warning" imeMode="off" allowBlank="1" showErrorMessage="1" errorTitle="入力エラー" error="属性または桁数の誤りです。" sqref="A1:A1048576">
      <formula1>0</formula1>
      <formula2>9999</formula2>
    </dataValidation>
    <dataValidation type="whole" errorStyle="warning" imeMode="off" allowBlank="1" showErrorMessage="1" errorTitle="入力エラー" error="属性または桁数の誤りです。" sqref="C1:C1048576">
      <formula1>0</formula1>
      <formula2>999</formula2>
    </dataValidation>
    <dataValidation type="whole" errorStyle="warning" imeMode="off" allowBlank="1" showErrorMessage="1" errorTitle="入力エラー" error="属性または桁数の誤りです。" sqref="E1:E1048576">
      <formula1>0</formula1>
      <formula2>9</formula2>
    </dataValidation>
    <dataValidation type="whole" errorStyle="warning" imeMode="off" allowBlank="1" showErrorMessage="1" errorTitle="入力エラー" error="属性または桁数の誤りです。" sqref="F1:F1048576">
      <formula1>0</formula1>
      <formula2>9999999</formula2>
    </dataValidation>
    <dataValidation type="textLength" errorStyle="warning" imeMode="halfKatakana" operator="lessThanOrEqual" allowBlank="1" showErrorMessage="1" errorTitle="入力エラー" error="桁数オーバーです｡" sqref="G1:G1048576">
      <formula1>30</formula1>
    </dataValidation>
    <dataValidation type="whole" errorStyle="warning" imeMode="off" allowBlank="1" showErrorMessage="1" errorTitle="入力エラー" error="属性または桁数の誤りです。" sqref="I1:I1048576">
      <formula1>0</formula1>
      <formula2>9999999999</formula2>
    </dataValidation>
    <dataValidation type="textLength" errorStyle="warning" imeMode="halfKatakana" operator="lessThanOrEqual" allowBlank="1" showErrorMessage="1" errorTitle="入力エラー" error="桁数オーバーです｡" sqref="J1:K1048576">
      <formula1>10</formula1>
    </dataValidation>
  </dataValidations>
  <pageMargins left="0.75" right="0.75" top="1" bottom="1" header="0.51200000000000001" footer="0.51200000000000001"/>
  <pageSetup paperSize="9" scale="61" orientation="landscape" r:id="rId1"/>
  <headerFooter alignWithMargins="0"/>
  <drawing r:id="rId2"/>
  <legacyDrawing r:id="rId3"/>
  <controls>
    <mc:AlternateContent xmlns:mc="http://schemas.openxmlformats.org/markup-compatibility/2006">
      <mc:Choice Requires="x14">
        <control shapeId="19457" r:id="rId4" name="CommandButton1">
          <controlPr defaultSize="0" autoLine="0" r:id="rId5">
            <anchor moveWithCells="1" sizeWithCells="1">
              <from>
                <xdr:col>12</xdr:col>
                <xdr:colOff>6350</xdr:colOff>
                <xdr:row>0</xdr:row>
                <xdr:rowOff>0</xdr:rowOff>
              </from>
              <to>
                <xdr:col>13</xdr:col>
                <xdr:colOff>0</xdr:colOff>
                <xdr:row>1</xdr:row>
                <xdr:rowOff>6350</xdr:rowOff>
              </to>
            </anchor>
          </controlPr>
        </control>
      </mc:Choice>
      <mc:Fallback>
        <control shapeId="19457" r:id="rId4"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11</vt:i4>
      </vt:variant>
    </vt:vector>
  </HeadingPairs>
  <TitlesOfParts>
    <vt:vector size="26" baseType="lpstr">
      <vt:lpstr>提出書類一覧</vt:lpstr>
      <vt:lpstr>【印】3号様式(実績報告)</vt:lpstr>
      <vt:lpstr>(1)-1実績調書</vt:lpstr>
      <vt:lpstr>(1)-2積算内訳</vt:lpstr>
      <vt:lpstr>(2)事業報告書</vt:lpstr>
      <vt:lpstr>(3)-1安全装置</vt:lpstr>
      <vt:lpstr>(3)-2研修</vt:lpstr>
      <vt:lpstr>(3)-3点検・改修</vt:lpstr>
      <vt:lpstr>【印】【入力不要】歳入歳出決算書抄本</vt:lpstr>
      <vt:lpstr>【印】【入力不要】4請求書</vt:lpstr>
      <vt:lpstr>【印】口座振替依頼書</vt:lpstr>
      <vt:lpstr>委任状</vt:lpstr>
      <vt:lpstr>【記入例】委任状</vt:lpstr>
      <vt:lpstr>集計用</vt:lpstr>
      <vt:lpstr>口座集計用</vt:lpstr>
      <vt:lpstr>'(1)-2積算内訳'!Print_Area</vt:lpstr>
      <vt:lpstr>'(3)-1安全装置'!Print_Area</vt:lpstr>
      <vt:lpstr>'(3)-2研修'!Print_Area</vt:lpstr>
      <vt:lpstr>'(3)-3点検・改修'!Print_Area</vt:lpstr>
      <vt:lpstr>【印】【入力不要】4請求書!Print_Area</vt:lpstr>
      <vt:lpstr>【印】【入力不要】歳入歳出決算書抄本!Print_Area</vt:lpstr>
      <vt:lpstr>'【印】3号様式(実績報告)'!Print_Area</vt:lpstr>
      <vt:lpstr>【印】口座振替依頼書!Print_Area</vt:lpstr>
      <vt:lpstr>委任状!Print_Area</vt:lpstr>
      <vt:lpstr>口座集計用!Print_Area</vt:lpstr>
      <vt:lpstr>集計用!Print_Area</vt:lpstr>
    </vt:vector>
  </TitlesOfParts>
  <Company>あおぞら情報システム株式会社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システム第３部</dc:creator>
  <cp:lastModifiedBy>東京都</cp:lastModifiedBy>
  <cp:lastPrinted>2024-01-04T05:29:45Z</cp:lastPrinted>
  <dcterms:created xsi:type="dcterms:W3CDTF">2003-12-17T11:04:48Z</dcterms:created>
  <dcterms:modified xsi:type="dcterms:W3CDTF">2024-01-12T10:05:21Z</dcterms:modified>
</cp:coreProperties>
</file>