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20.2\地域生活支援課\3 就労支援担当\03 担当内共有\02 各事業関連\04 指定・運営指導\02 指定関連業務\01 新規指定・変更・更新・廃止等事業所対応\08 事業計画・申請様式検討\令和8年\事業計画\"/>
    </mc:Choice>
  </mc:AlternateContent>
  <xr:revisionPtr revIDLastSave="0" documentId="8_{804B46E4-30E2-464F-BBEB-6ACCB2BD859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（A型）収支予算書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41" i="1" l="1"/>
  <c r="N41" i="1"/>
  <c r="M41" i="1"/>
  <c r="L41" i="1"/>
  <c r="K41" i="1"/>
  <c r="J41" i="1"/>
  <c r="I41" i="1"/>
  <c r="H41" i="1"/>
  <c r="P41" i="1"/>
  <c r="G41" i="1"/>
  <c r="F41" i="1"/>
  <c r="E41" i="1"/>
  <c r="D41" i="1"/>
  <c r="E5" i="1" l="1"/>
  <c r="F5" i="1"/>
  <c r="G5" i="1"/>
  <c r="H5" i="1"/>
  <c r="I5" i="1"/>
  <c r="J5" i="1"/>
  <c r="K5" i="1"/>
  <c r="L5" i="1"/>
  <c r="M5" i="1"/>
  <c r="N5" i="1"/>
  <c r="O5" i="1"/>
  <c r="O32" i="1"/>
  <c r="O26" i="1"/>
  <c r="E26" i="1"/>
  <c r="D26" i="1"/>
  <c r="K26" i="1"/>
  <c r="L26" i="1"/>
  <c r="M26" i="1"/>
  <c r="N26" i="1"/>
  <c r="O24" i="1"/>
  <c r="P24" i="1" s="1"/>
  <c r="P12" i="1"/>
  <c r="P8" i="1"/>
  <c r="P7" i="1"/>
  <c r="P6" i="1"/>
  <c r="O40" i="1" l="1"/>
  <c r="O38" i="1"/>
  <c r="O39" i="1" s="1"/>
  <c r="N38" i="1"/>
  <c r="M38" i="1"/>
  <c r="L38" i="1"/>
  <c r="K38" i="1"/>
  <c r="J38" i="1"/>
  <c r="I38" i="1"/>
  <c r="H38" i="1"/>
  <c r="G38" i="1"/>
  <c r="F38" i="1"/>
  <c r="E38" i="1"/>
  <c r="D38" i="1"/>
  <c r="D39" i="1" l="1"/>
  <c r="D32" i="1"/>
  <c r="D12" i="1"/>
  <c r="D24" i="1"/>
  <c r="N39" i="1"/>
  <c r="M39" i="1"/>
  <c r="L39" i="1"/>
  <c r="K39" i="1"/>
  <c r="J39" i="1"/>
  <c r="I39" i="1"/>
  <c r="H39" i="1"/>
  <c r="G39" i="1"/>
  <c r="F39" i="1"/>
  <c r="E39" i="1"/>
  <c r="N32" i="1"/>
  <c r="M32" i="1"/>
  <c r="L32" i="1"/>
  <c r="K32" i="1"/>
  <c r="J32" i="1"/>
  <c r="I32" i="1"/>
  <c r="H32" i="1"/>
  <c r="G32" i="1"/>
  <c r="F32" i="1"/>
  <c r="E32" i="1"/>
  <c r="N24" i="1"/>
  <c r="M24" i="1"/>
  <c r="L24" i="1"/>
  <c r="K24" i="1"/>
  <c r="J24" i="1"/>
  <c r="I24" i="1"/>
  <c r="H24" i="1"/>
  <c r="G24" i="1"/>
  <c r="F24" i="1"/>
  <c r="E24" i="1"/>
  <c r="O12" i="1"/>
  <c r="N12" i="1"/>
  <c r="M12" i="1"/>
  <c r="L12" i="1"/>
  <c r="K12" i="1"/>
  <c r="J12" i="1"/>
  <c r="I12" i="1"/>
  <c r="H12" i="1"/>
  <c r="G12" i="1"/>
  <c r="F12" i="1"/>
  <c r="E12" i="1"/>
  <c r="D40" i="1" l="1"/>
  <c r="P39" i="1"/>
  <c r="P38" i="1"/>
  <c r="P34" i="1"/>
  <c r="P35" i="1"/>
  <c r="P36" i="1"/>
  <c r="P37" i="1"/>
  <c r="P33" i="1"/>
  <c r="P9" i="1"/>
  <c r="E25" i="1" l="1"/>
  <c r="F25" i="1"/>
  <c r="G25" i="1"/>
  <c r="H25" i="1"/>
  <c r="I25" i="1"/>
  <c r="J25" i="1"/>
  <c r="K25" i="1"/>
  <c r="L25" i="1"/>
  <c r="M25" i="1"/>
  <c r="N25" i="1"/>
  <c r="O25" i="1"/>
  <c r="D25" i="1"/>
  <c r="P25" i="1" l="1"/>
  <c r="P10" i="1"/>
  <c r="P32" i="1"/>
  <c r="P31" i="1"/>
  <c r="P30" i="1"/>
  <c r="P29" i="1"/>
  <c r="P28" i="1"/>
  <c r="P23" i="1"/>
  <c r="P22" i="1"/>
  <c r="P21" i="1"/>
  <c r="P20" i="1"/>
  <c r="P19" i="1"/>
  <c r="P18" i="1"/>
  <c r="P17" i="1"/>
  <c r="P16" i="1"/>
  <c r="P15" i="1"/>
  <c r="P14" i="1"/>
  <c r="P13" i="1"/>
  <c r="P11" i="1"/>
  <c r="P4" i="1"/>
  <c r="E40" i="1"/>
  <c r="F40" i="1"/>
  <c r="G40" i="1"/>
  <c r="H40" i="1"/>
  <c r="I40" i="1"/>
  <c r="J40" i="1"/>
  <c r="K40" i="1"/>
  <c r="L40" i="1"/>
  <c r="M40" i="1"/>
  <c r="N40" i="1"/>
  <c r="P40" i="1" l="1"/>
  <c r="F26" i="1"/>
  <c r="G26" i="1" s="1"/>
  <c r="H26" i="1" s="1"/>
  <c r="I26" i="1" s="1"/>
  <c r="J26" i="1" s="1"/>
  <c r="D5" i="1"/>
  <c r="P5" i="1"/>
</calcChain>
</file>

<file path=xl/sharedStrings.xml><?xml version="1.0" encoding="utf-8"?>
<sst xmlns="http://schemas.openxmlformats.org/spreadsheetml/2006/main" count="59" uniqueCount="45">
  <si>
    <t>開所予定日数（日）</t>
    <rPh sb="0" eb="2">
      <t>カイショ</t>
    </rPh>
    <rPh sb="2" eb="4">
      <t>ヨテイ</t>
    </rPh>
    <rPh sb="4" eb="6">
      <t>ニッスウ</t>
    </rPh>
    <rPh sb="7" eb="8">
      <t>ニチ</t>
    </rPh>
    <phoneticPr fontId="1"/>
  </si>
  <si>
    <t>○○補助金</t>
    <rPh sb="2" eb="5">
      <t>ホジョキン</t>
    </rPh>
    <phoneticPr fontId="1"/>
  </si>
  <si>
    <t>支出見込</t>
    <rPh sb="0" eb="2">
      <t>シシュツ</t>
    </rPh>
    <rPh sb="2" eb="4">
      <t>ミコミ</t>
    </rPh>
    <phoneticPr fontId="1"/>
  </si>
  <si>
    <t>家賃</t>
    <rPh sb="0" eb="2">
      <t>ヤチン</t>
    </rPh>
    <phoneticPr fontId="1"/>
  </si>
  <si>
    <t>旅費・交通費</t>
    <rPh sb="0" eb="2">
      <t>リョヒ</t>
    </rPh>
    <rPh sb="3" eb="6">
      <t>コウツウヒ</t>
    </rPh>
    <phoneticPr fontId="1"/>
  </si>
  <si>
    <t>通信運搬費</t>
    <rPh sb="0" eb="2">
      <t>ツウシン</t>
    </rPh>
    <rPh sb="2" eb="4">
      <t>ウンパン</t>
    </rPh>
    <rPh sb="4" eb="5">
      <t>ヒ</t>
    </rPh>
    <phoneticPr fontId="1"/>
  </si>
  <si>
    <t>消耗器具備品</t>
    <rPh sb="0" eb="2">
      <t>ショウモウ</t>
    </rPh>
    <rPh sb="2" eb="4">
      <t>キグ</t>
    </rPh>
    <rPh sb="4" eb="6">
      <t>ビヒン</t>
    </rPh>
    <phoneticPr fontId="1"/>
  </si>
  <si>
    <t>水道光熱費</t>
    <rPh sb="0" eb="2">
      <t>スイドウ</t>
    </rPh>
    <rPh sb="2" eb="5">
      <t>コウネツヒ</t>
    </rPh>
    <phoneticPr fontId="1"/>
  </si>
  <si>
    <t>租税公課</t>
    <rPh sb="0" eb="2">
      <t>ソゼイ</t>
    </rPh>
    <rPh sb="2" eb="4">
      <t>コウカ</t>
    </rPh>
    <phoneticPr fontId="1"/>
  </si>
  <si>
    <t>借入金償還額</t>
    <rPh sb="0" eb="2">
      <t>カリイレ</t>
    </rPh>
    <rPh sb="2" eb="3">
      <t>キン</t>
    </rPh>
    <rPh sb="3" eb="5">
      <t>ショウカン</t>
    </rPh>
    <rPh sb="5" eb="6">
      <t>ガク</t>
    </rPh>
    <phoneticPr fontId="1"/>
  </si>
  <si>
    <t>諸経費（事務費等）</t>
    <rPh sb="0" eb="3">
      <t>ショケイヒ</t>
    </rPh>
    <rPh sb="4" eb="7">
      <t>ジムヒ</t>
    </rPh>
    <rPh sb="7" eb="8">
      <t>トウ</t>
    </rPh>
    <phoneticPr fontId="1"/>
  </si>
  <si>
    <t>○○費</t>
    <rPh sb="2" eb="3">
      <t>ヒ</t>
    </rPh>
    <phoneticPr fontId="1"/>
  </si>
  <si>
    <t>合計</t>
    <rPh sb="0" eb="2">
      <t>ゴウケイ</t>
    </rPh>
    <phoneticPr fontId="1"/>
  </si>
  <si>
    <t>合計（Ｂ）</t>
    <rPh sb="0" eb="2">
      <t>ゴウケイ</t>
    </rPh>
    <phoneticPr fontId="1"/>
  </si>
  <si>
    <t>○○事業収支予算書</t>
    <rPh sb="2" eb="4">
      <t>ジギョウ</t>
    </rPh>
    <rPh sb="4" eb="6">
      <t>シュウシ</t>
    </rPh>
    <rPh sb="6" eb="9">
      <t>ヨサンショ</t>
    </rPh>
    <phoneticPr fontId="1"/>
  </si>
  <si>
    <t>月間延べ利用者数（人）</t>
    <rPh sb="0" eb="2">
      <t>ゲッカン</t>
    </rPh>
    <rPh sb="2" eb="3">
      <t>ノ</t>
    </rPh>
    <rPh sb="4" eb="6">
      <t>リヨウ</t>
    </rPh>
    <rPh sb="6" eb="7">
      <t>シャ</t>
    </rPh>
    <rPh sb="7" eb="8">
      <t>スウ</t>
    </rPh>
    <rPh sb="9" eb="10">
      <t>ニン</t>
    </rPh>
    <phoneticPr fontId="1"/>
  </si>
  <si>
    <t>合計（Ｃ）</t>
    <rPh sb="0" eb="2">
      <t>ゴウケイ</t>
    </rPh>
    <phoneticPr fontId="1"/>
  </si>
  <si>
    <t>合計（Ｄ）</t>
    <rPh sb="0" eb="2">
      <t>ゴウケイ</t>
    </rPh>
    <phoneticPr fontId="1"/>
  </si>
  <si>
    <t>収入見込</t>
    <rPh sb="0" eb="2">
      <t>シュウニュウ</t>
    </rPh>
    <rPh sb="2" eb="4">
      <t>ミコ</t>
    </rPh>
    <phoneticPr fontId="1"/>
  </si>
  <si>
    <t>職員人件費
（給与・賞与・法定福利費）</t>
    <rPh sb="0" eb="2">
      <t>ショクイン</t>
    </rPh>
    <rPh sb="2" eb="5">
      <t>ジンケンヒ</t>
    </rPh>
    <rPh sb="7" eb="9">
      <t>キュウヨ</t>
    </rPh>
    <rPh sb="10" eb="12">
      <t>ショウヨ</t>
    </rPh>
    <rPh sb="13" eb="15">
      <t>ホウテイ</t>
    </rPh>
    <rPh sb="15" eb="17">
      <t>フクリ</t>
    </rPh>
    <rPh sb="17" eb="18">
      <t>ヒ</t>
    </rPh>
    <phoneticPr fontId="1"/>
  </si>
  <si>
    <t>累計資金収支差額</t>
    <rPh sb="0" eb="2">
      <t>ルイケイ</t>
    </rPh>
    <rPh sb="2" eb="4">
      <t>シキン</t>
    </rPh>
    <rPh sb="4" eb="6">
      <t>シュウシ</t>
    </rPh>
    <rPh sb="6" eb="8">
      <t>サガク</t>
    </rPh>
    <phoneticPr fontId="1"/>
  </si>
  <si>
    <t>（単位：円）</t>
    <rPh sb="1" eb="3">
      <t>タンイ</t>
    </rPh>
    <rPh sb="4" eb="5">
      <t>エン</t>
    </rPh>
    <phoneticPr fontId="1"/>
  </si>
  <si>
    <t>収支差額（Ｂ－Ｃ）</t>
    <rPh sb="0" eb="2">
      <t>シュウシ</t>
    </rPh>
    <rPh sb="2" eb="4">
      <t>サガク</t>
    </rPh>
    <phoneticPr fontId="1"/>
  </si>
  <si>
    <t>合計（Ｇ）</t>
    <rPh sb="0" eb="2">
      <t>ゴウケイ</t>
    </rPh>
    <phoneticPr fontId="1"/>
  </si>
  <si>
    <t>収支差額（Ｄ－Ｇ）</t>
    <rPh sb="0" eb="2">
      <t>シュウシ</t>
    </rPh>
    <rPh sb="2" eb="4">
      <t>サガク</t>
    </rPh>
    <phoneticPr fontId="1"/>
  </si>
  <si>
    <t>福祉事業活動</t>
    <rPh sb="0" eb="2">
      <t>フクシ</t>
    </rPh>
    <rPh sb="2" eb="4">
      <t>ジギョウ</t>
    </rPh>
    <rPh sb="4" eb="6">
      <t>カツドウ</t>
    </rPh>
    <phoneticPr fontId="1"/>
  </si>
  <si>
    <t>月</t>
    <rPh sb="0" eb="1">
      <t>ガツ</t>
    </rPh>
    <phoneticPr fontId="1"/>
  </si>
  <si>
    <t>月</t>
    <phoneticPr fontId="1"/>
  </si>
  <si>
    <t>利用者負担金</t>
    <rPh sb="0" eb="3">
      <t>リヨウシャ</t>
    </rPh>
    <rPh sb="3" eb="6">
      <t>フタンキン</t>
    </rPh>
    <phoneticPr fontId="1"/>
  </si>
  <si>
    <t>作業経費計（Ｆ）</t>
    <rPh sb="0" eb="2">
      <t>サギョウ</t>
    </rPh>
    <rPh sb="2" eb="4">
      <t>ケイヒ</t>
    </rPh>
    <rPh sb="4" eb="5">
      <t>ケイ</t>
    </rPh>
    <phoneticPr fontId="1"/>
  </si>
  <si>
    <t>原材料費</t>
    <rPh sb="0" eb="3">
      <t>ゲンザイリョウ</t>
    </rPh>
    <rPh sb="3" eb="4">
      <t>ヒ</t>
    </rPh>
    <phoneticPr fontId="1"/>
  </si>
  <si>
    <t>外注費</t>
    <rPh sb="0" eb="3">
      <t>ガイチュウヒ</t>
    </rPh>
    <phoneticPr fontId="1"/>
  </si>
  <si>
    <t>○○作業収入</t>
    <rPh sb="2" eb="4">
      <t>サギョウ</t>
    </rPh>
    <rPh sb="4" eb="6">
      <t>シュウニュウ</t>
    </rPh>
    <phoneticPr fontId="1"/>
  </si>
  <si>
    <t>○○作業収入</t>
    <phoneticPr fontId="1"/>
  </si>
  <si>
    <t>訓練等給付費（※１）</t>
    <rPh sb="0" eb="2">
      <t>クンレン</t>
    </rPh>
    <rPh sb="2" eb="3">
      <t>トウ</t>
    </rPh>
    <rPh sb="3" eb="5">
      <t>キュウフ</t>
    </rPh>
    <rPh sb="5" eb="6">
      <t>ヒ</t>
    </rPh>
    <phoneticPr fontId="1"/>
  </si>
  <si>
    <t>就労支援事業活動（※２）</t>
    <rPh sb="0" eb="2">
      <t>シュウロウ</t>
    </rPh>
    <rPh sb="2" eb="4">
      <t>シエン</t>
    </rPh>
    <rPh sb="4" eb="6">
      <t>ジギョウ</t>
    </rPh>
    <rPh sb="6" eb="8">
      <t>カツドウ</t>
    </rPh>
    <phoneticPr fontId="1"/>
  </si>
  <si>
    <t>※１　訓練等給付費収入は利用月の２ヶ月後です。</t>
    <rPh sb="3" eb="5">
      <t>クンレン</t>
    </rPh>
    <rPh sb="5" eb="6">
      <t>トウ</t>
    </rPh>
    <rPh sb="6" eb="8">
      <t>キュウフ</t>
    </rPh>
    <rPh sb="8" eb="9">
      <t>ヒ</t>
    </rPh>
    <rPh sb="9" eb="11">
      <t>シュウニュウ</t>
    </rPh>
    <rPh sb="12" eb="14">
      <t>リヨウ</t>
    </rPh>
    <rPh sb="14" eb="15">
      <t>ツキ</t>
    </rPh>
    <rPh sb="18" eb="19">
      <t>ゲツ</t>
    </rPh>
    <rPh sb="19" eb="20">
      <t>ゴ</t>
    </rPh>
    <phoneticPr fontId="1"/>
  </si>
  <si>
    <t>※２　必要に応じて、より詳細な予算書をご提出ください。</t>
    <rPh sb="3" eb="5">
      <t>ヒツヨウ</t>
    </rPh>
    <rPh sb="6" eb="7">
      <t>オウ</t>
    </rPh>
    <rPh sb="12" eb="14">
      <t>ショウサイ</t>
    </rPh>
    <rPh sb="15" eb="18">
      <t>ヨサンショ</t>
    </rPh>
    <rPh sb="20" eb="22">
      <t>テイシュツ</t>
    </rPh>
    <phoneticPr fontId="1"/>
  </si>
  <si>
    <t>令和　　年度</t>
    <rPh sb="0" eb="2">
      <t>レイワ</t>
    </rPh>
    <rPh sb="4" eb="6">
      <t>ネンド</t>
    </rPh>
    <phoneticPr fontId="1"/>
  </si>
  <si>
    <t>利用者見込登録者数（人）（Ａ）</t>
    <rPh sb="0" eb="3">
      <t>リヨウシャ</t>
    </rPh>
    <rPh sb="3" eb="5">
      <t>ミコミ</t>
    </rPh>
    <rPh sb="5" eb="8">
      <t>トウロクシャ</t>
    </rPh>
    <rPh sb="8" eb="9">
      <t>スウ</t>
    </rPh>
    <rPh sb="10" eb="11">
      <t>ニン</t>
    </rPh>
    <phoneticPr fontId="1"/>
  </si>
  <si>
    <t>※３　累計資金収支差額が黒字になるまで、作成してください。</t>
    <rPh sb="3" eb="5">
      <t>ルイケイ</t>
    </rPh>
    <rPh sb="5" eb="7">
      <t>シキン</t>
    </rPh>
    <rPh sb="7" eb="9">
      <t>シュウシ</t>
    </rPh>
    <rPh sb="9" eb="11">
      <t>サガク</t>
    </rPh>
    <rPh sb="12" eb="14">
      <t>クロジ</t>
    </rPh>
    <rPh sb="20" eb="22">
      <t>サクセイ</t>
    </rPh>
    <phoneticPr fontId="1"/>
  </si>
  <si>
    <t>※４　作成に当たっては、社援発０１１５第１号 平成２５年１月１５日「就労支援等の事業に関する会計処理の取扱いについて」をご参照ください。</t>
    <rPh sb="3" eb="5">
      <t>サクセイ</t>
    </rPh>
    <rPh sb="6" eb="7">
      <t>ア</t>
    </rPh>
    <rPh sb="12" eb="13">
      <t>シャ</t>
    </rPh>
    <rPh sb="13" eb="14">
      <t>エン</t>
    </rPh>
    <rPh sb="14" eb="15">
      <t>ハツ</t>
    </rPh>
    <rPh sb="19" eb="20">
      <t>ダイ</t>
    </rPh>
    <rPh sb="21" eb="22">
      <t>ゴウ</t>
    </rPh>
    <rPh sb="23" eb="25">
      <t>ヘイセイ</t>
    </rPh>
    <rPh sb="27" eb="28">
      <t>ネン</t>
    </rPh>
    <rPh sb="29" eb="30">
      <t>ガツ</t>
    </rPh>
    <rPh sb="32" eb="33">
      <t>ニチ</t>
    </rPh>
    <rPh sb="34" eb="36">
      <t>シュウロウ</t>
    </rPh>
    <rPh sb="36" eb="38">
      <t>シエン</t>
    </rPh>
    <rPh sb="38" eb="39">
      <t>ナド</t>
    </rPh>
    <rPh sb="40" eb="42">
      <t>ジギョウ</t>
    </rPh>
    <rPh sb="43" eb="44">
      <t>カン</t>
    </rPh>
    <rPh sb="46" eb="48">
      <t>カイケイ</t>
    </rPh>
    <rPh sb="48" eb="50">
      <t>ショリ</t>
    </rPh>
    <rPh sb="51" eb="53">
      <t>トリアツカ</t>
    </rPh>
    <rPh sb="61" eb="63">
      <t>サンショウ</t>
    </rPh>
    <phoneticPr fontId="1"/>
  </si>
  <si>
    <t>１日当たりの平均利用者数</t>
    <rPh sb="1" eb="2">
      <t>ニチ</t>
    </rPh>
    <rPh sb="2" eb="3">
      <t>ア</t>
    </rPh>
    <rPh sb="6" eb="8">
      <t>ヘイキン</t>
    </rPh>
    <rPh sb="8" eb="10">
      <t>リヨウ</t>
    </rPh>
    <rPh sb="10" eb="11">
      <t>シャ</t>
    </rPh>
    <rPh sb="11" eb="12">
      <t>スウ</t>
    </rPh>
    <phoneticPr fontId="1"/>
  </si>
  <si>
    <t>利用者賃金（Ｅ）</t>
    <rPh sb="0" eb="3">
      <t>リヨウシャ</t>
    </rPh>
    <rPh sb="3" eb="5">
      <t>チンギン</t>
    </rPh>
    <phoneticPr fontId="1"/>
  </si>
  <si>
    <t>利用者一人あたり平均賃金月額（Ｅ／Ａ）</t>
    <rPh sb="0" eb="3">
      <t>リヨウシャ</t>
    </rPh>
    <rPh sb="3" eb="5">
      <t>ヒトリ</t>
    </rPh>
    <rPh sb="8" eb="10">
      <t>ヘイキン</t>
    </rPh>
    <rPh sb="12" eb="14">
      <t>ゲツガク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</si>
</sst>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_ ;[Red]\-#,##0\ "/>
    <numFmt numFmtId="178" formatCode="#,##0.0_ "/>
    <numFmt numFmtId="179" formatCode="#,##0_);[Red]\(#,##0\)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  <scheme val="minor"/>
    </font>
    <font>
      <u/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104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30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176" fontId="4" fillId="0" borderId="13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176" fontId="4" fillId="0" borderId="27" xfId="0" applyNumberFormat="1" applyFont="1" applyBorder="1">
      <alignment vertical="center"/>
    </xf>
    <xf numFmtId="176" fontId="4" fillId="0" borderId="14" xfId="0" applyNumberFormat="1" applyFont="1" applyBorder="1">
      <alignment vertical="center"/>
    </xf>
    <xf numFmtId="176" fontId="4" fillId="0" borderId="5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9" xfId="0" applyNumberFormat="1" applyFont="1" applyBorder="1">
      <alignment vertical="center"/>
    </xf>
    <xf numFmtId="176" fontId="4" fillId="0" borderId="15" xfId="0" applyNumberFormat="1" applyFont="1" applyBorder="1">
      <alignment vertical="center"/>
    </xf>
    <xf numFmtId="176" fontId="4" fillId="0" borderId="24" xfId="0" applyNumberFormat="1" applyFont="1" applyBorder="1">
      <alignment vertical="center"/>
    </xf>
    <xf numFmtId="176" fontId="4" fillId="0" borderId="10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0" fontId="4" fillId="0" borderId="8" xfId="0" applyFont="1" applyBorder="1">
      <alignment vertical="center"/>
    </xf>
    <xf numFmtId="176" fontId="4" fillId="0" borderId="20" xfId="0" applyNumberFormat="1" applyFont="1" applyBorder="1">
      <alignment vertical="center"/>
    </xf>
    <xf numFmtId="176" fontId="4" fillId="0" borderId="7" xfId="0" applyNumberFormat="1" applyFont="1" applyBorder="1">
      <alignment vertical="center"/>
    </xf>
    <xf numFmtId="176" fontId="4" fillId="0" borderId="8" xfId="0" applyNumberFormat="1" applyFont="1" applyBorder="1">
      <alignment vertical="center"/>
    </xf>
    <xf numFmtId="0" fontId="4" fillId="0" borderId="27" xfId="0" applyFont="1" applyBorder="1">
      <alignment vertical="center"/>
    </xf>
    <xf numFmtId="0" fontId="4" fillId="0" borderId="9" xfId="0" applyFont="1" applyBorder="1">
      <alignment vertical="center"/>
    </xf>
    <xf numFmtId="0" fontId="4" fillId="0" borderId="42" xfId="0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2" xfId="0" applyNumberFormat="1" applyFont="1" applyBorder="1">
      <alignment vertical="center"/>
    </xf>
    <xf numFmtId="176" fontId="4" fillId="0" borderId="32" xfId="0" applyNumberFormat="1" applyFont="1" applyBorder="1">
      <alignment vertical="center"/>
    </xf>
    <xf numFmtId="0" fontId="4" fillId="0" borderId="6" xfId="0" applyFont="1" applyBorder="1">
      <alignment vertical="center"/>
    </xf>
    <xf numFmtId="176" fontId="4" fillId="0" borderId="6" xfId="0" applyNumberFormat="1" applyFont="1" applyBorder="1">
      <alignment vertical="center"/>
    </xf>
    <xf numFmtId="0" fontId="4" fillId="0" borderId="8" xfId="0" applyFont="1" applyBorder="1" applyAlignment="1">
      <alignment vertical="center" wrapText="1"/>
    </xf>
    <xf numFmtId="177" fontId="4" fillId="0" borderId="30" xfId="0" applyNumberFormat="1" applyFont="1" applyBorder="1">
      <alignment vertical="center"/>
    </xf>
    <xf numFmtId="177" fontId="4" fillId="0" borderId="18" xfId="0" applyNumberFormat="1" applyFont="1" applyBorder="1">
      <alignment vertical="center"/>
    </xf>
    <xf numFmtId="176" fontId="4" fillId="0" borderId="34" xfId="0" applyNumberFormat="1" applyFont="1" applyBorder="1">
      <alignment vertical="center"/>
    </xf>
    <xf numFmtId="0" fontId="4" fillId="0" borderId="43" xfId="0" applyFont="1" applyBorder="1" applyAlignment="1">
      <alignment horizontal="center" vertical="center" textRotation="255"/>
    </xf>
    <xf numFmtId="176" fontId="4" fillId="0" borderId="0" xfId="0" applyNumberFormat="1" applyFont="1">
      <alignment vertical="center"/>
    </xf>
    <xf numFmtId="176" fontId="4" fillId="0" borderId="46" xfId="0" applyNumberFormat="1" applyFont="1" applyBorder="1">
      <alignment vertical="center"/>
    </xf>
    <xf numFmtId="0" fontId="4" fillId="0" borderId="32" xfId="0" applyFont="1" applyBorder="1">
      <alignment vertical="center"/>
    </xf>
    <xf numFmtId="0" fontId="6" fillId="0" borderId="45" xfId="0" applyFont="1" applyBorder="1">
      <alignment vertical="center"/>
    </xf>
    <xf numFmtId="0" fontId="4" fillId="0" borderId="38" xfId="0" applyFont="1" applyBorder="1">
      <alignment vertical="center"/>
    </xf>
    <xf numFmtId="177" fontId="4" fillId="0" borderId="17" xfId="0" applyNumberFormat="1" applyFont="1" applyBorder="1">
      <alignment vertical="center"/>
    </xf>
    <xf numFmtId="0" fontId="6" fillId="0" borderId="21" xfId="0" applyFont="1" applyBorder="1">
      <alignment vertical="center"/>
    </xf>
    <xf numFmtId="176" fontId="4" fillId="0" borderId="47" xfId="0" applyNumberFormat="1" applyFont="1" applyBorder="1">
      <alignment vertical="center"/>
    </xf>
    <xf numFmtId="176" fontId="4" fillId="6" borderId="30" xfId="0" applyNumberFormat="1" applyFont="1" applyFill="1" applyBorder="1">
      <alignment vertical="center"/>
    </xf>
    <xf numFmtId="176" fontId="4" fillId="6" borderId="18" xfId="0" applyNumberFormat="1" applyFont="1" applyFill="1" applyBorder="1">
      <alignment vertical="center"/>
    </xf>
    <xf numFmtId="176" fontId="4" fillId="6" borderId="36" xfId="0" applyNumberFormat="1" applyFont="1" applyFill="1" applyBorder="1">
      <alignment vertical="center"/>
    </xf>
    <xf numFmtId="176" fontId="4" fillId="6" borderId="17" xfId="0" applyNumberFormat="1" applyFont="1" applyFill="1" applyBorder="1">
      <alignment vertical="center"/>
    </xf>
    <xf numFmtId="0" fontId="4" fillId="6" borderId="26" xfId="0" applyFont="1" applyFill="1" applyBorder="1" applyAlignment="1">
      <alignment vertical="center" wrapText="1"/>
    </xf>
    <xf numFmtId="176" fontId="4" fillId="0" borderId="48" xfId="0" applyNumberFormat="1" applyFont="1" applyBorder="1">
      <alignment vertical="center"/>
    </xf>
    <xf numFmtId="38" fontId="4" fillId="6" borderId="30" xfId="1" applyFont="1" applyFill="1" applyBorder="1">
      <alignment vertical="center"/>
    </xf>
    <xf numFmtId="179" fontId="4" fillId="5" borderId="6" xfId="1" applyNumberFormat="1" applyFont="1" applyFill="1" applyBorder="1">
      <alignment vertical="center"/>
    </xf>
    <xf numFmtId="176" fontId="4" fillId="0" borderId="49" xfId="0" applyNumberFormat="1" applyFont="1" applyBorder="1">
      <alignment vertical="center"/>
    </xf>
    <xf numFmtId="176" fontId="4" fillId="0" borderId="50" xfId="0" applyNumberFormat="1" applyFont="1" applyBorder="1">
      <alignment vertical="center"/>
    </xf>
    <xf numFmtId="176" fontId="4" fillId="0" borderId="51" xfId="0" applyNumberFormat="1" applyFont="1" applyBorder="1">
      <alignment vertical="center"/>
    </xf>
    <xf numFmtId="176" fontId="4" fillId="0" borderId="52" xfId="0" applyNumberFormat="1" applyFont="1" applyBorder="1">
      <alignment vertical="center"/>
    </xf>
    <xf numFmtId="177" fontId="4" fillId="0" borderId="36" xfId="0" applyNumberFormat="1" applyFont="1" applyBorder="1">
      <alignment vertical="center"/>
    </xf>
    <xf numFmtId="176" fontId="4" fillId="0" borderId="53" xfId="0" applyNumberFormat="1" applyFont="1" applyBorder="1">
      <alignment vertical="center"/>
    </xf>
    <xf numFmtId="178" fontId="4" fillId="7" borderId="35" xfId="0" applyNumberFormat="1" applyFont="1" applyFill="1" applyBorder="1" applyAlignment="1">
      <alignment horizontal="right" vertical="center"/>
    </xf>
    <xf numFmtId="178" fontId="4" fillId="7" borderId="13" xfId="0" applyNumberFormat="1" applyFont="1" applyFill="1" applyBorder="1">
      <alignment vertical="center"/>
    </xf>
    <xf numFmtId="0" fontId="4" fillId="0" borderId="54" xfId="0" applyFont="1" applyBorder="1">
      <alignment vertical="center"/>
    </xf>
    <xf numFmtId="176" fontId="4" fillId="0" borderId="55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176" fontId="4" fillId="0" borderId="45" xfId="0" applyNumberFormat="1" applyFont="1" applyBorder="1">
      <alignment vertical="center"/>
    </xf>
    <xf numFmtId="176" fontId="4" fillId="6" borderId="29" xfId="0" applyNumberFormat="1" applyFont="1" applyFill="1" applyBorder="1">
      <alignment vertical="center"/>
    </xf>
    <xf numFmtId="176" fontId="4" fillId="0" borderId="43" xfId="0" applyNumberFormat="1" applyFont="1" applyBorder="1">
      <alignment vertical="center"/>
    </xf>
    <xf numFmtId="0" fontId="8" fillId="0" borderId="0" xfId="0" applyFont="1">
      <alignment vertical="center"/>
    </xf>
    <xf numFmtId="0" fontId="4" fillId="3" borderId="28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4" fillId="3" borderId="39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0" xfId="0" applyFont="1" applyFill="1" applyBorder="1" applyAlignment="1">
      <alignment horizontal="center" vertical="center"/>
    </xf>
    <xf numFmtId="0" fontId="4" fillId="3" borderId="22" xfId="0" applyFont="1" applyFill="1" applyBorder="1" applyAlignment="1">
      <alignment horizontal="center" vertical="center"/>
    </xf>
    <xf numFmtId="0" fontId="4" fillId="3" borderId="23" xfId="0" applyFont="1" applyFill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4" fillId="5" borderId="28" xfId="0" applyFont="1" applyFill="1" applyBorder="1" applyAlignment="1">
      <alignment horizontal="center" vertical="center" wrapText="1"/>
    </xf>
    <xf numFmtId="0" fontId="4" fillId="5" borderId="29" xfId="0" applyFont="1" applyFill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/>
    </xf>
    <xf numFmtId="0" fontId="4" fillId="4" borderId="20" xfId="0" applyFont="1" applyFill="1" applyBorder="1" applyAlignment="1">
      <alignment horizontal="center" vertical="center" textRotation="255"/>
    </xf>
    <xf numFmtId="0" fontId="4" fillId="4" borderId="5" xfId="0" applyFont="1" applyFill="1" applyBorder="1" applyAlignment="1">
      <alignment horizontal="center" vertical="center" textRotation="255"/>
    </xf>
    <xf numFmtId="0" fontId="4" fillId="4" borderId="23" xfId="0" applyFont="1" applyFill="1" applyBorder="1" applyAlignment="1">
      <alignment horizontal="center" vertical="center" textRotation="255"/>
    </xf>
    <xf numFmtId="0" fontId="4" fillId="4" borderId="14" xfId="0" applyFont="1" applyFill="1" applyBorder="1" applyAlignment="1">
      <alignment horizontal="center" vertical="center" textRotation="255"/>
    </xf>
    <xf numFmtId="0" fontId="4" fillId="4" borderId="15" xfId="0" applyFont="1" applyFill="1" applyBorder="1" applyAlignment="1">
      <alignment horizontal="center" vertical="center" textRotation="255"/>
    </xf>
    <xf numFmtId="0" fontId="4" fillId="4" borderId="33" xfId="0" applyFont="1" applyFill="1" applyBorder="1" applyAlignment="1">
      <alignment horizontal="center" vertical="center" textRotation="255"/>
    </xf>
    <xf numFmtId="0" fontId="4" fillId="4" borderId="34" xfId="0" applyFont="1" applyFill="1" applyBorder="1" applyAlignment="1">
      <alignment horizontal="center" vertical="center"/>
    </xf>
    <xf numFmtId="0" fontId="4" fillId="4" borderId="44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 textRotation="255"/>
    </xf>
    <xf numFmtId="0" fontId="4" fillId="2" borderId="35" xfId="0" applyFont="1" applyFill="1" applyBorder="1" applyAlignment="1">
      <alignment horizontal="center" vertical="center" textRotation="255"/>
    </xf>
    <xf numFmtId="0" fontId="4" fillId="2" borderId="15" xfId="0" applyFont="1" applyFill="1" applyBorder="1" applyAlignment="1">
      <alignment horizontal="center" vertical="center" textRotation="255"/>
    </xf>
    <xf numFmtId="0" fontId="4" fillId="2" borderId="33" xfId="0" applyFont="1" applyFill="1" applyBorder="1" applyAlignment="1">
      <alignment horizontal="center" vertical="center" textRotation="255"/>
    </xf>
    <xf numFmtId="0" fontId="4" fillId="2" borderId="16" xfId="0" applyFont="1" applyFill="1" applyBorder="1" applyAlignment="1">
      <alignment horizontal="center" vertical="center" textRotation="255"/>
    </xf>
    <xf numFmtId="0" fontId="4" fillId="2" borderId="11" xfId="0" applyFont="1" applyFill="1" applyBorder="1" applyAlignment="1">
      <alignment horizontal="center" vertical="center" textRotation="255"/>
    </xf>
    <xf numFmtId="0" fontId="4" fillId="2" borderId="12" xfId="0" applyFont="1" applyFill="1" applyBorder="1" applyAlignment="1">
      <alignment horizontal="center" vertical="center" textRotation="255"/>
    </xf>
    <xf numFmtId="0" fontId="4" fillId="2" borderId="31" xfId="0" applyFont="1" applyFill="1" applyBorder="1" applyAlignment="1">
      <alignment horizontal="center" vertical="center" textRotation="255"/>
    </xf>
    <xf numFmtId="0" fontId="4" fillId="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 textRotation="255"/>
    </xf>
    <xf numFmtId="0" fontId="4" fillId="4" borderId="16" xfId="0" applyFont="1" applyFill="1" applyBorder="1" applyAlignment="1">
      <alignment horizontal="center" vertical="center" textRotation="255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476250</xdr:colOff>
      <xdr:row>0</xdr:row>
      <xdr:rowOff>0</xdr:rowOff>
    </xdr:from>
    <xdr:to>
      <xdr:col>15</xdr:col>
      <xdr:colOff>657225</xdr:colOff>
      <xdr:row>0</xdr:row>
      <xdr:rowOff>219075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20325" y="0"/>
          <a:ext cx="85725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1" lang="ja-JP" altLang="en-US" sz="1100"/>
            <a:t>参考様式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5"/>
  <sheetViews>
    <sheetView tabSelected="1" zoomScale="115" zoomScaleNormal="115" workbookViewId="0">
      <selection activeCell="R3" sqref="R3"/>
    </sheetView>
  </sheetViews>
  <sheetFormatPr defaultColWidth="9" defaultRowHeight="10.8" x14ac:dyDescent="0.2"/>
  <cols>
    <col min="1" max="2" width="3.21875" style="1" customWidth="1"/>
    <col min="3" max="3" width="23.77734375" style="1" customWidth="1"/>
    <col min="4" max="15" width="8.88671875" style="1" customWidth="1"/>
    <col min="16" max="16384" width="9" style="1"/>
  </cols>
  <sheetData>
    <row r="1" spans="1:16" ht="25.5" customHeight="1" x14ac:dyDescent="0.2">
      <c r="A1" s="70" t="s">
        <v>14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</row>
    <row r="2" spans="1:16" ht="12.75" customHeight="1" thickBot="1" x14ac:dyDescent="0.25">
      <c r="A2" s="2" t="s">
        <v>38</v>
      </c>
      <c r="P2" s="3" t="s">
        <v>21</v>
      </c>
    </row>
    <row r="3" spans="1:16" ht="12.75" customHeight="1" thickBot="1" x14ac:dyDescent="0.25">
      <c r="A3" s="67"/>
      <c r="B3" s="68"/>
      <c r="C3" s="69"/>
      <c r="D3" s="4" t="s">
        <v>26</v>
      </c>
      <c r="E3" s="5" t="s">
        <v>27</v>
      </c>
      <c r="F3" s="5" t="s">
        <v>27</v>
      </c>
      <c r="G3" s="5" t="s">
        <v>27</v>
      </c>
      <c r="H3" s="5" t="s">
        <v>27</v>
      </c>
      <c r="I3" s="5" t="s">
        <v>27</v>
      </c>
      <c r="J3" s="5" t="s">
        <v>27</v>
      </c>
      <c r="K3" s="5" t="s">
        <v>27</v>
      </c>
      <c r="L3" s="5" t="s">
        <v>27</v>
      </c>
      <c r="M3" s="5" t="s">
        <v>27</v>
      </c>
      <c r="N3" s="5" t="s">
        <v>27</v>
      </c>
      <c r="O3" s="6" t="s">
        <v>27</v>
      </c>
      <c r="P3" s="7" t="s">
        <v>12</v>
      </c>
    </row>
    <row r="4" spans="1:16" ht="12.75" customHeight="1" x14ac:dyDescent="0.2">
      <c r="A4" s="72" t="s">
        <v>39</v>
      </c>
      <c r="B4" s="73"/>
      <c r="C4" s="74"/>
      <c r="D4" s="8"/>
      <c r="E4" s="9"/>
      <c r="F4" s="9"/>
      <c r="G4" s="9"/>
      <c r="H4" s="9"/>
      <c r="I4" s="9"/>
      <c r="J4" s="9"/>
      <c r="K4" s="9"/>
      <c r="L4" s="9"/>
      <c r="M4" s="9"/>
      <c r="N4" s="9"/>
      <c r="O4" s="10"/>
      <c r="P4" s="11">
        <f>SUM(D4:O4)</f>
        <v>0</v>
      </c>
    </row>
    <row r="5" spans="1:16" ht="12.75" customHeight="1" x14ac:dyDescent="0.2">
      <c r="A5" s="75" t="s">
        <v>42</v>
      </c>
      <c r="B5" s="76"/>
      <c r="C5" s="77"/>
      <c r="D5" s="59" t="str">
        <f>IFERROR(ROUNDUP(D7/D6,1),"")</f>
        <v/>
      </c>
      <c r="E5" s="59" t="str">
        <f t="shared" ref="E5:O5" si="0">IFERROR(ROUNDUP(E7/E6,1),"")</f>
        <v/>
      </c>
      <c r="F5" s="59" t="str">
        <f t="shared" si="0"/>
        <v/>
      </c>
      <c r="G5" s="59" t="str">
        <f t="shared" si="0"/>
        <v/>
      </c>
      <c r="H5" s="59" t="str">
        <f t="shared" si="0"/>
        <v/>
      </c>
      <c r="I5" s="59" t="str">
        <f t="shared" si="0"/>
        <v/>
      </c>
      <c r="J5" s="59" t="str">
        <f t="shared" si="0"/>
        <v/>
      </c>
      <c r="K5" s="59" t="str">
        <f t="shared" si="0"/>
        <v/>
      </c>
      <c r="L5" s="59" t="str">
        <f t="shared" si="0"/>
        <v/>
      </c>
      <c r="M5" s="59" t="str">
        <f t="shared" si="0"/>
        <v/>
      </c>
      <c r="N5" s="59" t="str">
        <f t="shared" si="0"/>
        <v/>
      </c>
      <c r="O5" s="59" t="str">
        <f t="shared" si="0"/>
        <v/>
      </c>
      <c r="P5" s="58">
        <f>IFERROR(ROUNDUP(P7/P6,1),0)</f>
        <v>0</v>
      </c>
    </row>
    <row r="6" spans="1:16" ht="12.75" customHeight="1" x14ac:dyDescent="0.2">
      <c r="A6" s="75" t="s">
        <v>0</v>
      </c>
      <c r="B6" s="76"/>
      <c r="C6" s="77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5">
        <f>SUM(D6:O6)</f>
        <v>0</v>
      </c>
    </row>
    <row r="7" spans="1:16" ht="12.75" customHeight="1" thickBot="1" x14ac:dyDescent="0.25">
      <c r="A7" s="78" t="s">
        <v>15</v>
      </c>
      <c r="B7" s="79"/>
      <c r="C7" s="80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8">
        <f>SUM(D7:O7)</f>
        <v>0</v>
      </c>
    </row>
    <row r="8" spans="1:16" ht="12.75" customHeight="1" x14ac:dyDescent="0.2">
      <c r="A8" s="92" t="s">
        <v>25</v>
      </c>
      <c r="B8" s="97" t="s">
        <v>18</v>
      </c>
      <c r="C8" s="19" t="s">
        <v>34</v>
      </c>
      <c r="D8" s="20"/>
      <c r="E8" s="21"/>
      <c r="F8" s="21"/>
      <c r="G8" s="21"/>
      <c r="H8" s="21"/>
      <c r="I8" s="21"/>
      <c r="J8" s="21"/>
      <c r="K8" s="21"/>
      <c r="L8" s="21"/>
      <c r="M8" s="21"/>
      <c r="N8" s="21"/>
      <c r="O8" s="22"/>
      <c r="P8" s="11">
        <f>SUM(D8:O8)</f>
        <v>0</v>
      </c>
    </row>
    <row r="9" spans="1:16" ht="12.75" customHeight="1" x14ac:dyDescent="0.2">
      <c r="A9" s="93"/>
      <c r="B9" s="98"/>
      <c r="C9" s="23" t="s">
        <v>28</v>
      </c>
      <c r="D9" s="8"/>
      <c r="E9" s="9"/>
      <c r="F9" s="9"/>
      <c r="G9" s="9"/>
      <c r="H9" s="9"/>
      <c r="I9" s="9"/>
      <c r="J9" s="9"/>
      <c r="K9" s="9"/>
      <c r="L9" s="9"/>
      <c r="M9" s="9"/>
      <c r="N9" s="9"/>
      <c r="O9" s="10"/>
      <c r="P9" s="15">
        <f>SUM(D9:O9)</f>
        <v>0</v>
      </c>
    </row>
    <row r="10" spans="1:16" ht="12.75" customHeight="1" x14ac:dyDescent="0.2">
      <c r="A10" s="94"/>
      <c r="B10" s="98"/>
      <c r="C10" s="24" t="s">
        <v>1</v>
      </c>
      <c r="D10" s="12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4"/>
      <c r="P10" s="15">
        <f>SUM(D10:O10)</f>
        <v>0</v>
      </c>
    </row>
    <row r="11" spans="1:16" ht="12.75" customHeight="1" thickBot="1" x14ac:dyDescent="0.25">
      <c r="A11" s="94"/>
      <c r="B11" s="98"/>
      <c r="C11" s="25"/>
      <c r="D11" s="26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8"/>
      <c r="P11" s="18">
        <f t="shared" ref="P11:P32" si="1">SUM(D11:O11)</f>
        <v>0</v>
      </c>
    </row>
    <row r="12" spans="1:16" ht="11.4" thickBot="1" x14ac:dyDescent="0.25">
      <c r="A12" s="94"/>
      <c r="B12" s="99"/>
      <c r="C12" s="29" t="s">
        <v>13</v>
      </c>
      <c r="D12" s="44">
        <f>SUM(D8:D11)</f>
        <v>0</v>
      </c>
      <c r="E12" s="45">
        <f>SUM(E8:E11)</f>
        <v>0</v>
      </c>
      <c r="F12" s="45">
        <f t="shared" ref="F12:N12" si="2">SUM(F8:F11)</f>
        <v>0</v>
      </c>
      <c r="G12" s="45">
        <f t="shared" si="2"/>
        <v>0</v>
      </c>
      <c r="H12" s="45">
        <f t="shared" si="2"/>
        <v>0</v>
      </c>
      <c r="I12" s="45">
        <f t="shared" si="2"/>
        <v>0</v>
      </c>
      <c r="J12" s="45">
        <f t="shared" si="2"/>
        <v>0</v>
      </c>
      <c r="K12" s="45">
        <f t="shared" si="2"/>
        <v>0</v>
      </c>
      <c r="L12" s="45">
        <f t="shared" si="2"/>
        <v>0</v>
      </c>
      <c r="M12" s="45">
        <f t="shared" si="2"/>
        <v>0</v>
      </c>
      <c r="N12" s="45">
        <f t="shared" si="2"/>
        <v>0</v>
      </c>
      <c r="O12" s="45">
        <f>SUM(O8:O11)</f>
        <v>0</v>
      </c>
      <c r="P12" s="30">
        <f>SUM(D12:O12)</f>
        <v>0</v>
      </c>
    </row>
    <row r="13" spans="1:16" ht="21.6" x14ac:dyDescent="0.2">
      <c r="A13" s="94"/>
      <c r="B13" s="97" t="s">
        <v>2</v>
      </c>
      <c r="C13" s="31" t="s">
        <v>19</v>
      </c>
      <c r="D13" s="20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2"/>
      <c r="P13" s="11">
        <f t="shared" si="1"/>
        <v>0</v>
      </c>
    </row>
    <row r="14" spans="1:16" ht="12.75" customHeight="1" x14ac:dyDescent="0.2">
      <c r="A14" s="94"/>
      <c r="B14" s="98"/>
      <c r="C14" s="24" t="s">
        <v>3</v>
      </c>
      <c r="D14" s="12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4"/>
      <c r="P14" s="15">
        <f t="shared" si="1"/>
        <v>0</v>
      </c>
    </row>
    <row r="15" spans="1:16" ht="12.75" customHeight="1" x14ac:dyDescent="0.2">
      <c r="A15" s="94"/>
      <c r="B15" s="98"/>
      <c r="C15" s="24" t="s">
        <v>7</v>
      </c>
      <c r="D15" s="12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4"/>
      <c r="P15" s="15">
        <f t="shared" si="1"/>
        <v>0</v>
      </c>
    </row>
    <row r="16" spans="1:16" ht="12.75" customHeight="1" x14ac:dyDescent="0.2">
      <c r="A16" s="94"/>
      <c r="B16" s="98"/>
      <c r="C16" s="24" t="s">
        <v>4</v>
      </c>
      <c r="D16" s="12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4"/>
      <c r="P16" s="15">
        <f t="shared" si="1"/>
        <v>0</v>
      </c>
    </row>
    <row r="17" spans="1:16" ht="12.75" customHeight="1" x14ac:dyDescent="0.2">
      <c r="A17" s="94"/>
      <c r="B17" s="98"/>
      <c r="C17" s="24" t="s">
        <v>5</v>
      </c>
      <c r="D17" s="12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4"/>
      <c r="P17" s="15">
        <f t="shared" si="1"/>
        <v>0</v>
      </c>
    </row>
    <row r="18" spans="1:16" ht="12.75" customHeight="1" x14ac:dyDescent="0.2">
      <c r="A18" s="94"/>
      <c r="B18" s="98"/>
      <c r="C18" s="24" t="s">
        <v>6</v>
      </c>
      <c r="D18" s="12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4"/>
      <c r="P18" s="15">
        <f t="shared" si="1"/>
        <v>0</v>
      </c>
    </row>
    <row r="19" spans="1:16" ht="12.75" customHeight="1" x14ac:dyDescent="0.2">
      <c r="A19" s="94"/>
      <c r="B19" s="98"/>
      <c r="C19" s="24" t="s">
        <v>10</v>
      </c>
      <c r="D19" s="12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4"/>
      <c r="P19" s="15">
        <f t="shared" si="1"/>
        <v>0</v>
      </c>
    </row>
    <row r="20" spans="1:16" ht="12.75" customHeight="1" x14ac:dyDescent="0.2">
      <c r="A20" s="94"/>
      <c r="B20" s="98"/>
      <c r="C20" s="24" t="s">
        <v>8</v>
      </c>
      <c r="D20" s="12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4"/>
      <c r="P20" s="15">
        <f t="shared" si="1"/>
        <v>0</v>
      </c>
    </row>
    <row r="21" spans="1:16" ht="12.75" customHeight="1" x14ac:dyDescent="0.2">
      <c r="A21" s="94"/>
      <c r="B21" s="98"/>
      <c r="C21" s="24" t="s">
        <v>9</v>
      </c>
      <c r="D21" s="12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4"/>
      <c r="P21" s="15">
        <f t="shared" si="1"/>
        <v>0</v>
      </c>
    </row>
    <row r="22" spans="1:16" ht="12.75" customHeight="1" x14ac:dyDescent="0.2">
      <c r="A22" s="94"/>
      <c r="B22" s="98"/>
      <c r="C22" s="24" t="s">
        <v>11</v>
      </c>
      <c r="D22" s="12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4"/>
      <c r="P22" s="15">
        <f t="shared" si="1"/>
        <v>0</v>
      </c>
    </row>
    <row r="23" spans="1:16" ht="12.75" customHeight="1" thickBot="1" x14ac:dyDescent="0.25">
      <c r="A23" s="94"/>
      <c r="B23" s="98"/>
      <c r="C23" s="25"/>
      <c r="D23" s="26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8"/>
      <c r="P23" s="18">
        <f t="shared" si="1"/>
        <v>0</v>
      </c>
    </row>
    <row r="24" spans="1:16" ht="12.75" customHeight="1" thickBot="1" x14ac:dyDescent="0.25">
      <c r="A24" s="94"/>
      <c r="B24" s="99"/>
      <c r="C24" s="29" t="s">
        <v>16</v>
      </c>
      <c r="D24" s="44">
        <f>SUM(D13:D23)</f>
        <v>0</v>
      </c>
      <c r="E24" s="45">
        <f>SUM(E13:E23)</f>
        <v>0</v>
      </c>
      <c r="F24" s="45">
        <f t="shared" ref="F24:N24" si="3">SUM(F13:F23)</f>
        <v>0</v>
      </c>
      <c r="G24" s="45">
        <f t="shared" si="3"/>
        <v>0</v>
      </c>
      <c r="H24" s="45">
        <f t="shared" si="3"/>
        <v>0</v>
      </c>
      <c r="I24" s="45">
        <f t="shared" si="3"/>
        <v>0</v>
      </c>
      <c r="J24" s="45">
        <f t="shared" si="3"/>
        <v>0</v>
      </c>
      <c r="K24" s="45">
        <f t="shared" si="3"/>
        <v>0</v>
      </c>
      <c r="L24" s="45">
        <f t="shared" si="3"/>
        <v>0</v>
      </c>
      <c r="M24" s="45">
        <f t="shared" si="3"/>
        <v>0</v>
      </c>
      <c r="N24" s="45">
        <f t="shared" si="3"/>
        <v>0</v>
      </c>
      <c r="O24" s="45">
        <f>SUM(O13:O23)</f>
        <v>0</v>
      </c>
      <c r="P24" s="30">
        <f>SUM(D24:O24)</f>
        <v>0</v>
      </c>
    </row>
    <row r="25" spans="1:16" ht="12.75" customHeight="1" thickBot="1" x14ac:dyDescent="0.25">
      <c r="A25" s="95"/>
      <c r="B25" s="100" t="s">
        <v>22</v>
      </c>
      <c r="C25" s="101"/>
      <c r="D25" s="32">
        <f t="shared" ref="D25:O25" si="4">D12-D24</f>
        <v>0</v>
      </c>
      <c r="E25" s="33">
        <f t="shared" si="4"/>
        <v>0</v>
      </c>
      <c r="F25" s="33">
        <f t="shared" si="4"/>
        <v>0</v>
      </c>
      <c r="G25" s="33">
        <f t="shared" si="4"/>
        <v>0</v>
      </c>
      <c r="H25" s="33">
        <f t="shared" si="4"/>
        <v>0</v>
      </c>
      <c r="I25" s="33">
        <f t="shared" si="4"/>
        <v>0</v>
      </c>
      <c r="J25" s="33">
        <f t="shared" si="4"/>
        <v>0</v>
      </c>
      <c r="K25" s="33">
        <f t="shared" si="4"/>
        <v>0</v>
      </c>
      <c r="L25" s="33">
        <f t="shared" si="4"/>
        <v>0</v>
      </c>
      <c r="M25" s="33">
        <f t="shared" si="4"/>
        <v>0</v>
      </c>
      <c r="N25" s="33">
        <f t="shared" si="4"/>
        <v>0</v>
      </c>
      <c r="O25" s="33">
        <f t="shared" si="4"/>
        <v>0</v>
      </c>
      <c r="P25" s="30">
        <f t="shared" ref="P25" si="5">SUM(D25:O25)</f>
        <v>0</v>
      </c>
    </row>
    <row r="26" spans="1:16" ht="12.75" customHeight="1" thickBot="1" x14ac:dyDescent="0.25">
      <c r="A26" s="96"/>
      <c r="B26" s="100" t="s">
        <v>20</v>
      </c>
      <c r="C26" s="101"/>
      <c r="D26" s="32">
        <f>D25</f>
        <v>0</v>
      </c>
      <c r="E26" s="33">
        <f>E25+D26</f>
        <v>0</v>
      </c>
      <c r="F26" s="33">
        <f>F25+E26</f>
        <v>0</v>
      </c>
      <c r="G26" s="33">
        <f t="shared" ref="G26:J26" si="6">G25+F26</f>
        <v>0</v>
      </c>
      <c r="H26" s="33">
        <f t="shared" si="6"/>
        <v>0</v>
      </c>
      <c r="I26" s="33">
        <f t="shared" si="6"/>
        <v>0</v>
      </c>
      <c r="J26" s="33">
        <f t="shared" si="6"/>
        <v>0</v>
      </c>
      <c r="K26" s="33">
        <f>K25+J26</f>
        <v>0</v>
      </c>
      <c r="L26" s="33">
        <f>L25+K26</f>
        <v>0</v>
      </c>
      <c r="M26" s="33">
        <f>M25+L26</f>
        <v>0</v>
      </c>
      <c r="N26" s="33">
        <f>N25+M26</f>
        <v>0</v>
      </c>
      <c r="O26" s="33">
        <f>O25+N26</f>
        <v>0</v>
      </c>
      <c r="P26" s="34"/>
    </row>
    <row r="27" spans="1:16" ht="12.75" customHeight="1" thickBot="1" x14ac:dyDescent="0.25">
      <c r="A27" s="35"/>
      <c r="C27" s="25"/>
      <c r="D27" s="36"/>
      <c r="E27" s="36"/>
      <c r="F27" s="36"/>
      <c r="G27" s="36"/>
      <c r="H27" s="36"/>
      <c r="I27" s="36"/>
      <c r="J27" s="36"/>
      <c r="K27" s="36"/>
      <c r="L27" s="36"/>
      <c r="M27" s="36"/>
      <c r="N27" s="36"/>
      <c r="O27" s="36"/>
      <c r="P27" s="36"/>
    </row>
    <row r="28" spans="1:16" ht="12.75" customHeight="1" x14ac:dyDescent="0.2">
      <c r="A28" s="87" t="s">
        <v>35</v>
      </c>
      <c r="B28" s="84" t="s">
        <v>18</v>
      </c>
      <c r="C28" s="19" t="s">
        <v>32</v>
      </c>
      <c r="D28" s="61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21"/>
      <c r="P28" s="11">
        <f t="shared" si="1"/>
        <v>0</v>
      </c>
    </row>
    <row r="29" spans="1:16" ht="12.75" customHeight="1" x14ac:dyDescent="0.2">
      <c r="A29" s="88"/>
      <c r="B29" s="85"/>
      <c r="C29" s="24" t="s">
        <v>32</v>
      </c>
      <c r="D29" s="62"/>
      <c r="E29" s="53"/>
      <c r="F29" s="53"/>
      <c r="G29" s="53"/>
      <c r="H29" s="53"/>
      <c r="I29" s="53"/>
      <c r="J29" s="53"/>
      <c r="K29" s="53"/>
      <c r="L29" s="53"/>
      <c r="M29" s="53"/>
      <c r="N29" s="53"/>
      <c r="O29" s="53"/>
      <c r="P29" s="15">
        <f t="shared" si="1"/>
        <v>0</v>
      </c>
    </row>
    <row r="30" spans="1:16" ht="12.75" customHeight="1" x14ac:dyDescent="0.2">
      <c r="A30" s="88"/>
      <c r="B30" s="85"/>
      <c r="C30" s="24" t="s">
        <v>33</v>
      </c>
      <c r="D30" s="62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15">
        <f t="shared" si="1"/>
        <v>0</v>
      </c>
    </row>
    <row r="31" spans="1:16" ht="12.75" customHeight="1" thickBot="1" x14ac:dyDescent="0.25">
      <c r="A31" s="88"/>
      <c r="B31" s="85"/>
      <c r="C31" s="38"/>
      <c r="D31" s="63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18">
        <f t="shared" si="1"/>
        <v>0</v>
      </c>
    </row>
    <row r="32" spans="1:16" ht="12.75" customHeight="1" thickBot="1" x14ac:dyDescent="0.25">
      <c r="A32" s="88"/>
      <c r="B32" s="86"/>
      <c r="C32" s="29" t="s">
        <v>17</v>
      </c>
      <c r="D32" s="64">
        <f>SUM(D28:D31)</f>
        <v>0</v>
      </c>
      <c r="E32" s="46">
        <f>SUM(E28:E31)</f>
        <v>0</v>
      </c>
      <c r="F32" s="46">
        <f t="shared" ref="F32:N32" si="7">SUM(F28:F31)</f>
        <v>0</v>
      </c>
      <c r="G32" s="46">
        <f t="shared" si="7"/>
        <v>0</v>
      </c>
      <c r="H32" s="46">
        <f t="shared" si="7"/>
        <v>0</v>
      </c>
      <c r="I32" s="46">
        <f t="shared" si="7"/>
        <v>0</v>
      </c>
      <c r="J32" s="46">
        <f t="shared" si="7"/>
        <v>0</v>
      </c>
      <c r="K32" s="46">
        <f t="shared" si="7"/>
        <v>0</v>
      </c>
      <c r="L32" s="46">
        <f t="shared" si="7"/>
        <v>0</v>
      </c>
      <c r="M32" s="46">
        <f t="shared" si="7"/>
        <v>0</v>
      </c>
      <c r="N32" s="46">
        <f t="shared" si="7"/>
        <v>0</v>
      </c>
      <c r="O32" s="46">
        <f>SUM(O28:O31)</f>
        <v>0</v>
      </c>
      <c r="P32" s="30">
        <f t="shared" si="1"/>
        <v>0</v>
      </c>
    </row>
    <row r="33" spans="1:16" x14ac:dyDescent="0.2">
      <c r="A33" s="88"/>
      <c r="B33" s="87" t="s">
        <v>2</v>
      </c>
      <c r="C33" s="48" t="s">
        <v>43</v>
      </c>
      <c r="D33" s="61"/>
      <c r="E33" s="52"/>
      <c r="F33" s="52"/>
      <c r="G33" s="52"/>
      <c r="H33" s="52"/>
      <c r="I33" s="52"/>
      <c r="J33" s="52"/>
      <c r="K33" s="52"/>
      <c r="L33" s="52"/>
      <c r="M33" s="52"/>
      <c r="N33" s="52"/>
      <c r="O33" s="21"/>
      <c r="P33" s="11">
        <f>SUM(D33:O33)</f>
        <v>0</v>
      </c>
    </row>
    <row r="34" spans="1:16" ht="13.5" customHeight="1" x14ac:dyDescent="0.2">
      <c r="A34" s="88"/>
      <c r="B34" s="102"/>
      <c r="C34" s="42" t="s">
        <v>30</v>
      </c>
      <c r="D34" s="65"/>
      <c r="E34" s="55"/>
      <c r="F34" s="55"/>
      <c r="G34" s="55"/>
      <c r="H34" s="55"/>
      <c r="I34" s="55"/>
      <c r="J34" s="55"/>
      <c r="K34" s="55"/>
      <c r="L34" s="55"/>
      <c r="M34" s="55"/>
      <c r="N34" s="55"/>
      <c r="O34" s="55"/>
      <c r="P34" s="15">
        <f>SUM(D34:O34)</f>
        <v>0</v>
      </c>
    </row>
    <row r="35" spans="1:16" ht="13.5" customHeight="1" x14ac:dyDescent="0.2">
      <c r="A35" s="88"/>
      <c r="B35" s="102"/>
      <c r="C35" s="39" t="s">
        <v>31</v>
      </c>
      <c r="D35" s="63"/>
      <c r="E35" s="54"/>
      <c r="F35" s="54"/>
      <c r="G35" s="54"/>
      <c r="H35" s="54"/>
      <c r="I35" s="54"/>
      <c r="J35" s="54"/>
      <c r="K35" s="54"/>
      <c r="L35" s="54"/>
      <c r="M35" s="54"/>
      <c r="N35" s="54"/>
      <c r="O35" s="54"/>
      <c r="P35" s="15">
        <f t="shared" ref="P35:P37" si="8">SUM(D35:O35)</f>
        <v>0</v>
      </c>
    </row>
    <row r="36" spans="1:16" ht="13.5" customHeight="1" x14ac:dyDescent="0.2">
      <c r="A36" s="88"/>
      <c r="B36" s="102"/>
      <c r="C36" s="39" t="s">
        <v>11</v>
      </c>
      <c r="D36" s="62"/>
      <c r="E36" s="53"/>
      <c r="F36" s="53"/>
      <c r="G36" s="53"/>
      <c r="H36" s="53"/>
      <c r="I36" s="53"/>
      <c r="J36" s="53"/>
      <c r="K36" s="53"/>
      <c r="L36" s="53"/>
      <c r="M36" s="53"/>
      <c r="N36" s="53"/>
      <c r="O36" s="53"/>
      <c r="P36" s="15">
        <f t="shared" si="8"/>
        <v>0</v>
      </c>
    </row>
    <row r="37" spans="1:16" ht="13.5" customHeight="1" x14ac:dyDescent="0.2">
      <c r="A37" s="88"/>
      <c r="B37" s="102"/>
      <c r="C37" s="39"/>
      <c r="D37" s="37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53"/>
      <c r="P37" s="15">
        <f t="shared" si="8"/>
        <v>0</v>
      </c>
    </row>
    <row r="38" spans="1:16" ht="13.5" customHeight="1" thickBot="1" x14ac:dyDescent="0.25">
      <c r="A38" s="88"/>
      <c r="B38" s="88"/>
      <c r="C38" s="42" t="s">
        <v>29</v>
      </c>
      <c r="D38" s="43">
        <f>SUBTOTAL(9,D34:D37)</f>
        <v>0</v>
      </c>
      <c r="E38" s="17">
        <f>SUM(E34:E37)</f>
        <v>0</v>
      </c>
      <c r="F38" s="17">
        <f t="shared" ref="F38:N38" si="9">SUM(F34:F37)</f>
        <v>0</v>
      </c>
      <c r="G38" s="17">
        <f t="shared" si="9"/>
        <v>0</v>
      </c>
      <c r="H38" s="17">
        <f t="shared" si="9"/>
        <v>0</v>
      </c>
      <c r="I38" s="17">
        <f t="shared" si="9"/>
        <v>0</v>
      </c>
      <c r="J38" s="17">
        <f t="shared" si="9"/>
        <v>0</v>
      </c>
      <c r="K38" s="17">
        <f t="shared" si="9"/>
        <v>0</v>
      </c>
      <c r="L38" s="17">
        <f t="shared" si="9"/>
        <v>0</v>
      </c>
      <c r="M38" s="17">
        <f t="shared" si="9"/>
        <v>0</v>
      </c>
      <c r="N38" s="17">
        <f t="shared" si="9"/>
        <v>0</v>
      </c>
      <c r="O38" s="49">
        <f>SUM(O34:O37)</f>
        <v>0</v>
      </c>
      <c r="P38" s="18">
        <f>SUM(D38:O38)</f>
        <v>0</v>
      </c>
    </row>
    <row r="39" spans="1:16" ht="13.5" customHeight="1" thickBot="1" x14ac:dyDescent="0.25">
      <c r="A39" s="88"/>
      <c r="B39" s="103"/>
      <c r="C39" s="40" t="s">
        <v>23</v>
      </c>
      <c r="D39" s="47">
        <f>SUM(D38,D33)</f>
        <v>0</v>
      </c>
      <c r="E39" s="45">
        <f>SUM(E38,E33)</f>
        <v>0</v>
      </c>
      <c r="F39" s="45">
        <f t="shared" ref="F39:N39" si="10">SUM(F38,F33)</f>
        <v>0</v>
      </c>
      <c r="G39" s="45">
        <f t="shared" si="10"/>
        <v>0</v>
      </c>
      <c r="H39" s="45">
        <f t="shared" si="10"/>
        <v>0</v>
      </c>
      <c r="I39" s="45">
        <f t="shared" si="10"/>
        <v>0</v>
      </c>
      <c r="J39" s="45">
        <f t="shared" si="10"/>
        <v>0</v>
      </c>
      <c r="K39" s="45">
        <f t="shared" si="10"/>
        <v>0</v>
      </c>
      <c r="L39" s="45">
        <f t="shared" si="10"/>
        <v>0</v>
      </c>
      <c r="M39" s="45">
        <f t="shared" si="10"/>
        <v>0</v>
      </c>
      <c r="N39" s="45">
        <f t="shared" si="10"/>
        <v>0</v>
      </c>
      <c r="O39" s="46">
        <f>SUM(O38,O33)</f>
        <v>0</v>
      </c>
      <c r="P39" s="30">
        <f>SUM(D39:O39)</f>
        <v>0</v>
      </c>
    </row>
    <row r="40" spans="1:16" ht="13.5" customHeight="1" thickBot="1" x14ac:dyDescent="0.25">
      <c r="A40" s="89"/>
      <c r="B40" s="90" t="s">
        <v>24</v>
      </c>
      <c r="C40" s="91"/>
      <c r="D40" s="41">
        <f>D32-D39</f>
        <v>0</v>
      </c>
      <c r="E40" s="33">
        <f t="shared" ref="E40:N40" si="11">E32-E39</f>
        <v>0</v>
      </c>
      <c r="F40" s="33">
        <f t="shared" si="11"/>
        <v>0</v>
      </c>
      <c r="G40" s="33">
        <f t="shared" si="11"/>
        <v>0</v>
      </c>
      <c r="H40" s="33">
        <f t="shared" si="11"/>
        <v>0</v>
      </c>
      <c r="I40" s="33">
        <f t="shared" si="11"/>
        <v>0</v>
      </c>
      <c r="J40" s="33">
        <f t="shared" si="11"/>
        <v>0</v>
      </c>
      <c r="K40" s="33">
        <f t="shared" si="11"/>
        <v>0</v>
      </c>
      <c r="L40" s="33">
        <f t="shared" si="11"/>
        <v>0</v>
      </c>
      <c r="M40" s="33">
        <f t="shared" si="11"/>
        <v>0</v>
      </c>
      <c r="N40" s="33">
        <f t="shared" si="11"/>
        <v>0</v>
      </c>
      <c r="O40" s="56">
        <f>O32-O39</f>
        <v>0</v>
      </c>
      <c r="P40" s="57">
        <f>SUM(D40:O40)</f>
        <v>0</v>
      </c>
    </row>
    <row r="41" spans="1:16" ht="24" customHeight="1" thickBot="1" x14ac:dyDescent="0.25">
      <c r="A41" s="81" t="s">
        <v>44</v>
      </c>
      <c r="B41" s="82"/>
      <c r="C41" s="83"/>
      <c r="D41" s="50" t="str">
        <f t="shared" ref="D41:P41" si="12">IFERROR(ROUND(D33/D4,0),"")</f>
        <v/>
      </c>
      <c r="E41" s="50" t="str">
        <f t="shared" si="12"/>
        <v/>
      </c>
      <c r="F41" s="50" t="str">
        <f t="shared" si="12"/>
        <v/>
      </c>
      <c r="G41" s="50" t="str">
        <f t="shared" si="12"/>
        <v/>
      </c>
      <c r="H41" s="50" t="str">
        <f t="shared" si="12"/>
        <v/>
      </c>
      <c r="I41" s="50" t="str">
        <f t="shared" si="12"/>
        <v/>
      </c>
      <c r="J41" s="50" t="str">
        <f t="shared" si="12"/>
        <v/>
      </c>
      <c r="K41" s="50" t="str">
        <f t="shared" si="12"/>
        <v/>
      </c>
      <c r="L41" s="50" t="str">
        <f t="shared" si="12"/>
        <v/>
      </c>
      <c r="M41" s="50" t="str">
        <f t="shared" si="12"/>
        <v/>
      </c>
      <c r="N41" s="50" t="str">
        <f t="shared" si="12"/>
        <v/>
      </c>
      <c r="O41" s="50" t="str">
        <f t="shared" si="12"/>
        <v/>
      </c>
      <c r="P41" s="51" t="str">
        <f t="shared" si="12"/>
        <v/>
      </c>
    </row>
    <row r="42" spans="1:16" ht="12.75" customHeight="1" x14ac:dyDescent="0.2">
      <c r="A42" s="1" t="s">
        <v>36</v>
      </c>
      <c r="C42" s="66"/>
      <c r="D42" s="60"/>
    </row>
    <row r="43" spans="1:16" ht="12.75" customHeight="1" x14ac:dyDescent="0.2">
      <c r="A43" s="1" t="s">
        <v>37</v>
      </c>
    </row>
    <row r="44" spans="1:16" x14ac:dyDescent="0.2">
      <c r="A44" s="1" t="s">
        <v>40</v>
      </c>
    </row>
    <row r="45" spans="1:16" x14ac:dyDescent="0.2">
      <c r="A45" s="1" t="s">
        <v>41</v>
      </c>
    </row>
  </sheetData>
  <mergeCells count="16">
    <mergeCell ref="A41:C41"/>
    <mergeCell ref="B28:B32"/>
    <mergeCell ref="A28:A40"/>
    <mergeCell ref="B40:C40"/>
    <mergeCell ref="A8:A26"/>
    <mergeCell ref="B8:B12"/>
    <mergeCell ref="B13:B24"/>
    <mergeCell ref="B26:C26"/>
    <mergeCell ref="B33:B39"/>
    <mergeCell ref="B25:C25"/>
    <mergeCell ref="A3:C3"/>
    <mergeCell ref="A1:O1"/>
    <mergeCell ref="A4:C4"/>
    <mergeCell ref="A6:C6"/>
    <mergeCell ref="A7:C7"/>
    <mergeCell ref="A5:C5"/>
  </mergeCells>
  <phoneticPr fontId="1"/>
  <printOptions horizontalCentered="1" verticalCentered="1"/>
  <pageMargins left="0.19685039370078741" right="0.19685039370078741" top="0.59055118110236227" bottom="0.19685039370078741" header="0.31496062992125984" footer="0.31496062992125984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（A型）収支予算書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lastPrinted>2017-12-11T01:02:17Z</cp:lastPrinted>
  <dcterms:created xsi:type="dcterms:W3CDTF">2017-11-27T05:13:03Z</dcterms:created>
  <dcterms:modified xsi:type="dcterms:W3CDTF">2026-07-27T06:48:12Z</dcterms:modified>
</cp:coreProperties>
</file>