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4 在宅支援担当\居宅介護等\06 法制度改正、区市町村説明会、国通知関係\R07\2026XXXX_様式標準化\新様式案\添付書類\"/>
    </mc:Choice>
  </mc:AlternateContent>
  <xr:revisionPtr revIDLastSave="0" documentId="13_ncr:1_{527CC227-978B-439F-B4B3-183BDF1E8DF6}" xr6:coauthVersionLast="47" xr6:coauthVersionMax="47" xr10:uidLastSave="{00000000-0000-0000-0000-000000000000}"/>
  <bookViews>
    <workbookView xWindow="-108" yWindow="-108" windowWidth="23256" windowHeight="12456" xr2:uid="{878177DB-BC3A-4152-AF98-A2F516877298}"/>
  </bookViews>
  <sheets>
    <sheet name="01_事業開始届" sheetId="1" r:id="rId1"/>
    <sheet name="02_事業計画書" sheetId="2" r:id="rId2"/>
    <sheet name="03_収支予算書" sheetId="3" r:id="rId3"/>
  </sheets>
  <externalReferences>
    <externalReference r:id="rId4"/>
    <externalReference r:id="rId5"/>
    <externalReference r:id="rId6"/>
  </externalReferences>
  <definedNames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Yubin">#REF!</definedName>
    <definedName name="jiritu">#REF!</definedName>
    <definedName name="KanriJyusyo">#REF!</definedName>
    <definedName name="KanriJyusyoKana">#REF!</definedName>
    <definedName name="KanriShimei">#REF!</definedName>
    <definedName name="KanriYubin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_xlnm.Print_Area" localSheetId="0">'01_事業開始届'!$A$1:$T$42</definedName>
    <definedName name="_xlnm.Print_Area" localSheetId="1">'02_事業計画書'!$A$1:$U$35</definedName>
    <definedName name="_xlnm.Print_Area" localSheetId="2">'03_収支予算書'!$A$1:$AC$20</definedName>
    <definedName name="prtNo">[1]main!#REF!</definedName>
    <definedName name="QW_Excel">[2]data!#REF!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tartNo">[3]main!#REF!</definedName>
    <definedName name="startNumber">[3]main!#REF!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" i="2" l="1"/>
  <c r="B3" i="2"/>
  <c r="N7" i="2"/>
  <c r="BC14" i="3"/>
  <c r="AY14" i="3"/>
  <c r="AW14" i="3"/>
  <c r="AU14" i="3"/>
  <c r="AS14" i="3"/>
  <c r="AQ14" i="3"/>
  <c r="AO14" i="3"/>
  <c r="AM14" i="3"/>
  <c r="AK14" i="3"/>
  <c r="AI14" i="3"/>
  <c r="AG14" i="3"/>
  <c r="AB14" i="3"/>
  <c r="Z14" i="3"/>
  <c r="X14" i="3"/>
  <c r="T14" i="3"/>
  <c r="P14" i="3"/>
  <c r="N14" i="3"/>
  <c r="L14" i="3"/>
  <c r="J14" i="3"/>
  <c r="H14" i="3"/>
  <c r="F14" i="3"/>
  <c r="D14" i="3"/>
  <c r="BE13" i="3"/>
  <c r="BC13" i="3"/>
  <c r="BA13" i="3"/>
  <c r="AY13" i="3"/>
  <c r="AW13" i="3"/>
  <c r="AU13" i="3"/>
  <c r="AS13" i="3"/>
  <c r="AQ13" i="3"/>
  <c r="AO13" i="3"/>
  <c r="AM13" i="3"/>
  <c r="AK13" i="3"/>
  <c r="AI13" i="3"/>
  <c r="AG13" i="3"/>
  <c r="AB13" i="3"/>
  <c r="Z13" i="3"/>
  <c r="X13" i="3"/>
  <c r="V13" i="3"/>
  <c r="T13" i="3"/>
  <c r="R13" i="3"/>
  <c r="P13" i="3"/>
  <c r="N13" i="3"/>
  <c r="L13" i="3"/>
  <c r="J13" i="3"/>
  <c r="H13" i="3"/>
  <c r="F13" i="3"/>
  <c r="D13" i="3"/>
  <c r="BE12" i="3"/>
  <c r="AB12" i="3"/>
  <c r="BE11" i="3"/>
  <c r="AB11" i="3"/>
  <c r="BE10" i="3"/>
  <c r="AB10" i="3"/>
  <c r="BE9" i="3"/>
  <c r="AB9" i="3"/>
  <c r="BE8" i="3"/>
  <c r="AB8" i="3"/>
  <c r="BE7" i="3"/>
  <c r="BE14" i="3" s="1"/>
  <c r="BC7" i="3"/>
  <c r="BA7" i="3"/>
  <c r="BA14" i="3" s="1"/>
  <c r="AY7" i="3"/>
  <c r="AW7" i="3"/>
  <c r="AU7" i="3"/>
  <c r="AS7" i="3"/>
  <c r="AQ7" i="3"/>
  <c r="AO7" i="3"/>
  <c r="AM7" i="3"/>
  <c r="AK7" i="3"/>
  <c r="AI7" i="3"/>
  <c r="AG7" i="3"/>
  <c r="AB7" i="3"/>
  <c r="Z7" i="3"/>
  <c r="X7" i="3"/>
  <c r="V7" i="3"/>
  <c r="V14" i="3" s="1"/>
  <c r="T7" i="3"/>
  <c r="R7" i="3"/>
  <c r="R14" i="3" s="1"/>
  <c r="P7" i="3"/>
  <c r="N7" i="3"/>
  <c r="L7" i="3"/>
  <c r="J7" i="3"/>
  <c r="H7" i="3"/>
  <c r="F7" i="3"/>
  <c r="D7" i="3"/>
  <c r="BE6" i="3"/>
  <c r="BC6" i="3"/>
  <c r="BA6" i="3"/>
  <c r="AY6" i="3"/>
  <c r="AW6" i="3"/>
  <c r="AU6" i="3"/>
  <c r="AS6" i="3"/>
  <c r="AQ6" i="3"/>
  <c r="AO6" i="3"/>
  <c r="AM6" i="3"/>
  <c r="AK6" i="3"/>
  <c r="AB6" i="3"/>
  <c r="Z6" i="3"/>
  <c r="X6" i="3"/>
  <c r="V6" i="3"/>
  <c r="T6" i="3"/>
  <c r="R6" i="3"/>
  <c r="P6" i="3"/>
  <c r="N6" i="3"/>
  <c r="L6" i="3"/>
  <c r="J6" i="3"/>
  <c r="H6" i="3"/>
  <c r="AD14" i="1" l="1"/>
  <c r="I18" i="1"/>
  <c r="I14" i="1"/>
</calcChain>
</file>

<file path=xl/sharedStrings.xml><?xml version="1.0" encoding="utf-8"?>
<sst xmlns="http://schemas.openxmlformats.org/spreadsheetml/2006/main" count="231" uniqueCount="113">
  <si>
    <t>東京都知事　殿</t>
  </si>
  <si>
    <t>　　　　　　　　届出者　氏名</t>
  </si>
  <si>
    <t>社会福祉法人　東京介護</t>
  </si>
  <si>
    <t>事業開始届</t>
  </si>
  <si>
    <t>記</t>
  </si>
  <si>
    <t>事業</t>
  </si>
  <si>
    <t>種類</t>
  </si>
  <si>
    <t>内容</t>
  </si>
  <si>
    <t>身体介護、家事援助、重度訪問介護、同行援護、行動援護</t>
    <phoneticPr fontId="1"/>
  </si>
  <si>
    <t>経営者</t>
  </si>
  <si>
    <t>氏名（法人の場合は名称）</t>
  </si>
  <si>
    <t>社会福祉法人東京介護</t>
  </si>
  <si>
    <t>住所</t>
  </si>
  <si>
    <t>〒</t>
    <phoneticPr fontId="1"/>
  </si>
  <si>
    <t>-</t>
    <phoneticPr fontId="1"/>
  </si>
  <si>
    <t>東京都新宿区西新宿２－８－１</t>
    <phoneticPr fontId="1"/>
  </si>
  <si>
    <t>℡</t>
    <phoneticPr fontId="1"/>
  </si>
  <si>
    <t>条例、定款その他の基本約款</t>
  </si>
  <si>
    <t>既に届出したとおり</t>
  </si>
  <si>
    <t>職員の職種</t>
  </si>
  <si>
    <t>職務内容</t>
  </si>
  <si>
    <t>職員の定数</t>
  </si>
  <si>
    <t>管理者</t>
  </si>
  <si>
    <t>事業所全体の管理</t>
  </si>
  <si>
    <t>人</t>
  </si>
  <si>
    <t>サービス提供責任者</t>
  </si>
  <si>
    <t>居宅介護、重度訪問介護、同行援護、行動援護 計画</t>
  </si>
  <si>
    <t>（1名は管理者兼務）</t>
  </si>
  <si>
    <t>合計</t>
  </si>
  <si>
    <t>主な職員の氏名及び経歴</t>
  </si>
  <si>
    <t>別紙のとおり</t>
  </si>
  <si>
    <t>事業を行おうとする区域</t>
  </si>
  <si>
    <t>○○区、△△区、□□市</t>
  </si>
  <si>
    <t>（区市町村の委託事業については区市町村名も含む）</t>
  </si>
  <si>
    <t>事業開始予定年月日</t>
  </si>
  <si>
    <t>収支予算書及び事業計画書</t>
  </si>
  <si>
    <t>事業所平面図及び部屋別面積表</t>
  </si>
  <si>
    <t>この紙面は、事業開始の届出を行おうとする方に「参考例」として示すものであり、届出の様式を定めるものではありません。</t>
  </si>
  <si>
    <t>居宅介護</t>
    <rPh sb="0" eb="2">
      <t>キョタク</t>
    </rPh>
    <rPh sb="2" eb="4">
      <t>カイゴ</t>
    </rPh>
    <phoneticPr fontId="1"/>
  </si>
  <si>
    <t>重度訪問介護</t>
    <rPh sb="0" eb="2">
      <t>ジュウド</t>
    </rPh>
    <rPh sb="2" eb="4">
      <t>ホウモン</t>
    </rPh>
    <rPh sb="4" eb="6">
      <t>カイゴ</t>
    </rPh>
    <phoneticPr fontId="1"/>
  </si>
  <si>
    <t>同行援護</t>
    <rPh sb="0" eb="2">
      <t>ドウコウ</t>
    </rPh>
    <rPh sb="2" eb="4">
      <t>エンゴ</t>
    </rPh>
    <phoneticPr fontId="1"/>
  </si>
  <si>
    <t>行動援護</t>
    <rPh sb="0" eb="2">
      <t>コウドウ</t>
    </rPh>
    <rPh sb="2" eb="4">
      <t>エンゴ</t>
    </rPh>
    <phoneticPr fontId="1"/>
  </si>
  <si>
    <t>この度、標記の事業を開始しますので、下記により届け出ます。</t>
    <rPh sb="2" eb="3">
      <t>タビ</t>
    </rPh>
    <phoneticPr fontId="1"/>
  </si>
  <si>
    <r>
      <t>（法人の場合は主たる事務所の所在地</t>
    </r>
    <r>
      <rPr>
        <sz val="8"/>
        <rFont val="BIZ UDゴシック"/>
        <family val="3"/>
        <charset val="128"/>
      </rPr>
      <t>）</t>
    </r>
  </si>
  <si>
    <t>（参考）</t>
  </si>
  <si>
    <t>（法人名）</t>
  </si>
  <si>
    <t>１　事業の方針</t>
  </si>
  <si>
    <t>２　事業所名及び所在地</t>
  </si>
  <si>
    <t>　　社会福祉法人東京介護</t>
  </si>
  <si>
    <t>　　東京都新宿区西新宿２－８－１</t>
  </si>
  <si>
    <t>３　従業者の人数（この人数は付表と一致する）</t>
  </si>
  <si>
    <t>　　管理者　　　</t>
  </si>
  <si>
    <t>１名</t>
  </si>
  <si>
    <t>　　サービス提供責任者</t>
  </si>
  <si>
    <t>○名</t>
  </si>
  <si>
    <t>　　居宅介護員</t>
  </si>
  <si>
    <t>４　契約利用者予定数</t>
  </si>
  <si>
    <t>　　○名</t>
  </si>
  <si>
    <t>５　サービス提供予定時間（月間及び年間）（この時間数（１ヶ月分）は勤務表の時間と調整する）</t>
  </si>
  <si>
    <t>　　１人月当たり</t>
  </si>
  <si>
    <t>６　収支予算書</t>
  </si>
  <si>
    <t>　　別紙のとおり</t>
  </si>
  <si>
    <t>上記に基づき収支予算書を作成し添付してください。</t>
  </si>
  <si>
    <t>人件費以外の経費は他の事業と按分して記載してください。</t>
  </si>
  <si>
    <t>経費支出按分が難しい場合は、収入は介護給付費収入と介護保険等</t>
  </si>
  <si>
    <t>他の事業収入とを区別して明示し、支出は合計値のみで結構です。</t>
  </si>
  <si>
    <t>（単位：千円）</t>
  </si>
  <si>
    <t xml:space="preserve">    月</t>
  </si>
  <si>
    <t>１０月</t>
  </si>
  <si>
    <t>１１月</t>
  </si>
  <si>
    <t>１２月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</si>
  <si>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</si>
  <si>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</si>
  <si>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</si>
  <si>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</si>
  <si>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</si>
  <si>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</si>
  <si>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</si>
  <si>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</si>
  <si>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</si>
  <si>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収入見込み</t>
  </si>
  <si>
    <t>利用者見込数</t>
  </si>
  <si>
    <t>月平均利用額
(１人当たり)</t>
  </si>
  <si>
    <t>介護給付費受入
れ額</t>
  </si>
  <si>
    <t>合計(Ａ)</t>
  </si>
  <si>
    <t>支出見込み</t>
  </si>
  <si>
    <t>人件費</t>
  </si>
  <si>
    <t>旅費、交通費</t>
  </si>
  <si>
    <t>事務所賃借費</t>
  </si>
  <si>
    <t>通信費</t>
  </si>
  <si>
    <t>諸経費</t>
  </si>
  <si>
    <t>合計(Ｂ)</t>
  </si>
  <si>
    <t>利益(Ａ－Ｂ)</t>
  </si>
  <si>
    <t>※　事業開始月から１年分の見込額を記入してください。（支出の費目は、もっと細かく記載しても可）</t>
  </si>
  <si>
    <t>※　上記の例は、４月から事業開始の例（支出の費目は、もっと細かく記載しても可）</t>
  </si>
  <si>
    <t>※　介護給付費は、区市町村に請求した月の翌月末に振り込まれます。</t>
  </si>
  <si>
    <t>　　（例：４月サービス提供分は、５月に請求し、６月末に振り込まれます。）</t>
  </si>
  <si>
    <t>※　諸経費には、消耗品費、光熱水費、車両管理費、研修費、宣伝広告費、租税公課、社会保険料、借入金返済、レンタル料等が見込まれます。</t>
  </si>
  <si>
    <r>
      <t>○○</t>
    </r>
    <r>
      <rPr>
        <sz val="11"/>
        <rFont val="BIZ UDゴシック"/>
        <family val="3"/>
        <charset val="128"/>
      </rPr>
      <t>時間（※収入の積算根拠となる時間）</t>
    </r>
  </si>
  <si>
    <t>２　事業所名及び所在地</t>
    <phoneticPr fontId="1"/>
  </si>
  <si>
    <t>管理者　　　</t>
    <phoneticPr fontId="1"/>
  </si>
  <si>
    <t>サービス提供責任者</t>
    <phoneticPr fontId="1"/>
  </si>
  <si>
    <t>居宅介護員</t>
    <phoneticPr fontId="1"/>
  </si>
  <si>
    <t>　（運営規程の「運営の方針」等に記載された内容を記載する。）
　　○○○</t>
    <phoneticPr fontId="1"/>
  </si>
  <si>
    <t>名</t>
    <rPh sb="0" eb="1">
      <t>メイ</t>
    </rPh>
    <phoneticPr fontId="1"/>
  </si>
  <si>
    <t>事業所名</t>
    <rPh sb="0" eb="3">
      <t>ジギョウショ</t>
    </rPh>
    <rPh sb="3" eb="4">
      <t>メイ</t>
    </rPh>
    <phoneticPr fontId="1"/>
  </si>
  <si>
    <t>所在地</t>
    <rPh sb="0" eb="3">
      <t>ショザイチ</t>
    </rPh>
    <phoneticPr fontId="1"/>
  </si>
  <si>
    <t>５　サービス提供予定時間（月間及び年間）</t>
    <phoneticPr fontId="1"/>
  </si>
  <si>
    <t>（この時間数（１ヶ月分）は勤務表の時間と調整する）</t>
  </si>
  <si>
    <t>１人月当たり</t>
    <phoneticPr fontId="1"/>
  </si>
  <si>
    <t>（※収入の積算根拠となる時間）</t>
  </si>
  <si>
    <t>時間</t>
    <rPh sb="0" eb="2">
      <t>ジカン</t>
    </rPh>
    <phoneticPr fontId="1"/>
  </si>
  <si>
    <t>（法人の場合は名称）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</si>
</sst>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#,##0_ ;[Red]\-#,##0\ "/>
  </numFmts>
  <fonts count="17" x14ac:knownFonts="1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BIZ UDゴシック"/>
      <family val="3"/>
      <charset val="128"/>
    </font>
    <font>
      <sz val="9"/>
      <name val="BIZ UDゴシック"/>
      <family val="3"/>
      <charset val="128"/>
    </font>
    <font>
      <sz val="7"/>
      <name val="BIZ UDゴシック"/>
      <family val="3"/>
      <charset val="128"/>
    </font>
    <font>
      <sz val="8"/>
      <name val="BIZ UDゴシック"/>
      <family val="3"/>
      <charset val="128"/>
    </font>
    <font>
      <i/>
      <sz val="8"/>
      <name val="BIZ UDゴシック"/>
      <family val="3"/>
      <charset val="128"/>
    </font>
    <font>
      <sz val="11"/>
      <color indexed="8"/>
      <name val="BIZ UDゴシック"/>
      <family val="3"/>
      <charset val="128"/>
    </font>
    <font>
      <sz val="11"/>
      <color indexed="10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sz val="11"/>
      <color indexed="8"/>
      <name val="BIZ UDPゴシック"/>
      <family val="3"/>
      <charset val="128"/>
    </font>
    <font>
      <b/>
      <i/>
      <sz val="16"/>
      <color indexed="10"/>
      <name val="BIZ UDゴシック"/>
      <family val="3"/>
      <charset val="128"/>
    </font>
    <font>
      <sz val="18"/>
      <name val="BIZ UDゴシック"/>
      <family val="3"/>
      <charset val="128"/>
    </font>
    <font>
      <b/>
      <i/>
      <sz val="16"/>
      <name val="BIZ UDゴシック"/>
      <family val="3"/>
      <charset val="128"/>
    </font>
    <font>
      <sz val="10"/>
      <name val="BIZ UDゴシック"/>
      <family val="3"/>
      <charset val="128"/>
    </font>
    <font>
      <sz val="12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5" fillId="0" borderId="9" xfId="0" applyFont="1" applyBorder="1"/>
    <xf numFmtId="0" fontId="3" fillId="0" borderId="1" xfId="0" applyFont="1" applyBorder="1"/>
    <xf numFmtId="0" fontId="3" fillId="0" borderId="10" xfId="0" applyFont="1" applyBorder="1"/>
    <xf numFmtId="0" fontId="3" fillId="0" borderId="9" xfId="0" applyFont="1" applyBorder="1" applyAlignment="1">
      <alignment horizontal="left" vertical="center"/>
    </xf>
    <xf numFmtId="0" fontId="3" fillId="0" borderId="11" xfId="0" applyFont="1" applyBorder="1"/>
    <xf numFmtId="0" fontId="3" fillId="0" borderId="12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13" xfId="0" applyFont="1" applyBorder="1"/>
    <xf numFmtId="0" fontId="3" fillId="0" borderId="4" xfId="0" applyFont="1" applyBorder="1"/>
    <xf numFmtId="0" fontId="7" fillId="0" borderId="0" xfId="0" applyFont="1"/>
    <xf numFmtId="0" fontId="8" fillId="0" borderId="0" xfId="0" applyFont="1"/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" xfId="0" applyFont="1" applyBorder="1"/>
    <xf numFmtId="0" fontId="8" fillId="0" borderId="10" xfId="0" applyFont="1" applyBorder="1"/>
    <xf numFmtId="0" fontId="9" fillId="0" borderId="9" xfId="0" applyFont="1" applyBorder="1" applyAlignment="1">
      <alignment horizontal="left" vertical="center"/>
    </xf>
    <xf numFmtId="0" fontId="8" fillId="0" borderId="12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3" xfId="0" applyFont="1" applyBorder="1"/>
    <xf numFmtId="0" fontId="8" fillId="0" borderId="4" xfId="0" applyFont="1" applyBorder="1"/>
    <xf numFmtId="0" fontId="8" fillId="0" borderId="9" xfId="0" applyFont="1" applyBorder="1"/>
    <xf numFmtId="0" fontId="11" fillId="0" borderId="0" xfId="0" applyFont="1"/>
    <xf numFmtId="0" fontId="12" fillId="0" borderId="0" xfId="0" applyFont="1"/>
    <xf numFmtId="0" fontId="8" fillId="0" borderId="15" xfId="0" applyFont="1" applyBorder="1"/>
    <xf numFmtId="0" fontId="9" fillId="0" borderId="1" xfId="0" applyFont="1" applyBorder="1" applyAlignment="1">
      <alignment horizontal="right"/>
    </xf>
    <xf numFmtId="0" fontId="9" fillId="0" borderId="0" xfId="0" applyFont="1"/>
    <xf numFmtId="0" fontId="8" fillId="0" borderId="20" xfId="0" applyFont="1" applyBorder="1"/>
    <xf numFmtId="0" fontId="8" fillId="0" borderId="21" xfId="0" applyFont="1" applyBorder="1"/>
    <xf numFmtId="0" fontId="8" fillId="0" borderId="22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9" fillId="0" borderId="24" xfId="0" applyFont="1" applyBorder="1"/>
    <xf numFmtId="0" fontId="3" fillId="0" borderId="21" xfId="0" applyFont="1" applyBorder="1"/>
    <xf numFmtId="0" fontId="3" fillId="0" borderId="15" xfId="0" applyFont="1" applyBorder="1"/>
    <xf numFmtId="0" fontId="14" fillId="0" borderId="0" xfId="0" applyFont="1"/>
    <xf numFmtId="0" fontId="3" fillId="0" borderId="24" xfId="0" applyFont="1" applyBorder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2" borderId="11" xfId="0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177" fontId="15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right"/>
    </xf>
    <xf numFmtId="0" fontId="10" fillId="0" borderId="15" xfId="0" applyFont="1" applyBorder="1" applyAlignment="1">
      <alignment horizontal="center" shrinkToFit="1"/>
    </xf>
    <xf numFmtId="176" fontId="9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3" fillId="0" borderId="15" xfId="0" applyFont="1" applyBorder="1" applyAlignment="1">
      <alignment horizontal="center" shrinkToFit="1"/>
    </xf>
    <xf numFmtId="0" fontId="8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right" vertical="top"/>
    </xf>
    <xf numFmtId="0" fontId="9" fillId="0" borderId="5" xfId="0" applyFont="1" applyBorder="1" applyAlignment="1">
      <alignment horizontal="right" vertical="top"/>
    </xf>
    <xf numFmtId="0" fontId="9" fillId="0" borderId="9" xfId="0" applyFont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14" xfId="0" applyFont="1" applyBorder="1" applyAlignment="1">
      <alignment horizontal="center"/>
    </xf>
    <xf numFmtId="0" fontId="8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vertical="top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4" xfId="0" applyFont="1" applyBorder="1" applyAlignment="1">
      <alignment horizontal="center"/>
    </xf>
    <xf numFmtId="0" fontId="9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/>
    </xf>
    <xf numFmtId="0" fontId="8" fillId="0" borderId="15" xfId="0" applyFont="1" applyBorder="1" applyAlignment="1">
      <alignment horizontal="right"/>
    </xf>
    <xf numFmtId="0" fontId="8" fillId="0" borderId="26" xfId="0" applyFont="1" applyBorder="1" applyAlignment="1">
      <alignment horizontal="right"/>
    </xf>
    <xf numFmtId="177" fontId="15" fillId="0" borderId="2" xfId="0" applyNumberFormat="1" applyFont="1" applyBorder="1" applyAlignment="1">
      <alignment vertical="center"/>
    </xf>
    <xf numFmtId="177" fontId="15" fillId="2" borderId="2" xfId="0" applyNumberFormat="1" applyFont="1" applyFill="1" applyBorder="1" applyAlignment="1">
      <alignment vertical="center"/>
    </xf>
    <xf numFmtId="0" fontId="15" fillId="0" borderId="2" xfId="0" applyFont="1" applyBorder="1" applyAlignment="1">
      <alignment vertical="center" textRotation="255"/>
    </xf>
    <xf numFmtId="177" fontId="15" fillId="0" borderId="19" xfId="0" applyNumberFormat="1" applyFont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標準" xfId="0" builtinId="0"/>
  </cellStyles>
  <dxfs count="3">
    <dxf>
      <fill>
        <patternFill>
          <bgColor theme="0"/>
        </patternFill>
      </fill>
    </dxf>
    <dxf>
      <fill>
        <patternFill patternType="mediumGray">
          <fgColor theme="1" tint="0.499984740745262"/>
          <bgColor rgb="FFFFFF00"/>
        </patternFill>
      </fill>
    </dxf>
    <dxf>
      <fill>
        <patternFill patternType="darkDown">
          <fgColor theme="1" tint="0.499984740745262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152400</xdr:colOff>
      <xdr:row>0</xdr:row>
      <xdr:rowOff>66675</xdr:rowOff>
    </xdr:from>
    <xdr:to>
      <xdr:col>26</xdr:col>
      <xdr:colOff>222250</xdr:colOff>
      <xdr:row>3</xdr:row>
      <xdr:rowOff>152400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CF14FAD-2DCD-4C1E-A449-A27D5B6CB303}"/>
            </a:ext>
          </a:extLst>
        </xdr:cNvPr>
        <xdr:cNvSpPr txBox="1"/>
      </xdr:nvSpPr>
      <xdr:spPr>
        <a:xfrm>
          <a:off x="7200900" y="66675"/>
          <a:ext cx="21844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/>
            <a:t>記載例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304799</xdr:colOff>
      <xdr:row>0</xdr:row>
      <xdr:rowOff>66675</xdr:rowOff>
    </xdr:from>
    <xdr:to>
      <xdr:col>27</xdr:col>
      <xdr:colOff>114299</xdr:colOff>
      <xdr:row>2</xdr:row>
      <xdr:rowOff>238125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2C13028-24BD-4E1B-8E7F-0E67E8BAE6C7}"/>
            </a:ext>
          </a:extLst>
        </xdr:cNvPr>
        <xdr:cNvSpPr txBox="1"/>
      </xdr:nvSpPr>
      <xdr:spPr>
        <a:xfrm>
          <a:off x="7591424" y="66675"/>
          <a:ext cx="19240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latin typeface="BIZ UDゴシック" panose="020B0400000000000000" pitchFamily="49" charset="-128"/>
              <a:ea typeface="BIZ UDゴシック" panose="020B0400000000000000" pitchFamily="49" charset="-128"/>
            </a:rPr>
            <a:t>記載例</a:t>
          </a:r>
        </a:p>
      </xdr:txBody>
    </xdr:sp>
    <xdr:clientData/>
  </xdr:twoCellAnchor>
  <xdr:twoCellAnchor>
    <xdr:from>
      <xdr:col>22</xdr:col>
      <xdr:colOff>161925</xdr:colOff>
      <xdr:row>29</xdr:row>
      <xdr:rowOff>28575</xdr:rowOff>
    </xdr:from>
    <xdr:to>
      <xdr:col>36</xdr:col>
      <xdr:colOff>104775</xdr:colOff>
      <xdr:row>33</xdr:row>
      <xdr:rowOff>9525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7BB81C53-8A4D-4391-B742-92047B01A9FB}"/>
            </a:ext>
          </a:extLst>
        </xdr:cNvPr>
        <xdr:cNvSpPr>
          <a:spLocks noChangeArrowheads="1"/>
        </xdr:cNvSpPr>
      </xdr:nvSpPr>
      <xdr:spPr bwMode="auto">
        <a:xfrm>
          <a:off x="514350" y="6496050"/>
          <a:ext cx="4876800" cy="819150"/>
        </a:xfrm>
        <a:prstGeom prst="rect">
          <a:avLst/>
        </a:prstGeom>
        <a:noFill/>
        <a:ln w="9360" cap="flat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104775</xdr:colOff>
      <xdr:row>0</xdr:row>
      <xdr:rowOff>0</xdr:rowOff>
    </xdr:from>
    <xdr:to>
      <xdr:col>52</xdr:col>
      <xdr:colOff>190500</xdr:colOff>
      <xdr:row>2</xdr:row>
      <xdr:rowOff>38100</xdr:rowOff>
    </xdr:to>
    <xdr:sp macro="" textlink="" fLocksText="0">
      <xdr:nvSpPr>
        <xdr:cNvPr id="2" name="CustomShape 1">
          <a:extLst>
            <a:ext uri="{FF2B5EF4-FFF2-40B4-BE49-F238E27FC236}">
              <a16:creationId xmlns:a16="http://schemas.microsoft.com/office/drawing/2014/main" id="{CC0033E5-41E3-4CC0-B324-B6A869D4E0CF}"/>
            </a:ext>
          </a:extLst>
        </xdr:cNvPr>
        <xdr:cNvSpPr>
          <a:spLocks noChangeArrowheads="1"/>
        </xdr:cNvSpPr>
      </xdr:nvSpPr>
      <xdr:spPr bwMode="auto">
        <a:xfrm>
          <a:off x="11668125" y="0"/>
          <a:ext cx="5743575" cy="419100"/>
        </a:xfrm>
        <a:custGeom>
          <a:avLst/>
          <a:gdLst>
            <a:gd name="G0" fmla="*/ 1377 18750 1"/>
            <a:gd name="G1" fmla="*/ G0 1 34464"/>
            <a:gd name="G2" fmla="*/ 18463 -8333 1"/>
            <a:gd name="G3" fmla="*/ G2 1 34464"/>
            <a:gd name="G4" fmla="*/ 1377 99972 1"/>
            <a:gd name="G5" fmla="*/ G4 1 34464"/>
            <a:gd name="G6" fmla="*/ 18463 -4388 1"/>
            <a:gd name="G7" fmla="*/ G6 1 34464"/>
            <a:gd name="G8" fmla="+- 18463 0 0"/>
            <a:gd name="G9" fmla="*/ 1377 1 2"/>
            <a:gd name="G10" fmla="*/ 18463 1 2"/>
            <a:gd name="G11" fmla="+- 1377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18463" y="0"/>
              </a:lnTo>
              <a:lnTo>
                <a:pt x="18463" y="1377"/>
              </a:lnTo>
              <a:lnTo>
                <a:pt x="0" y="1377"/>
              </a:lnTo>
              <a:close/>
            </a:path>
            <a:path>
              <a:moveTo>
                <a:pt x="-4464" y="749"/>
              </a:moveTo>
              <a:lnTo>
                <a:pt x="-2351" y="3994"/>
              </a:lnTo>
            </a:path>
          </a:pathLst>
        </a:custGeom>
        <a:solidFill>
          <a:srgbClr val="FFFFFF"/>
        </a:solidFill>
        <a:ln w="25560" cap="flat">
          <a:solidFill>
            <a:srgbClr val="4F81BD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0160" tIns="20160" rIns="20160" bIns="20160" anchor="ctr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事業開始年月日から１年分を記載ください。（例　１０月指定の場合、１０月から１年分）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指定を受けるサービスの利用者見込みについて記載ください。</a:t>
          </a:r>
        </a:p>
      </xdr:txBody>
    </xdr:sp>
    <xdr:clientData/>
  </xdr:twoCellAnchor>
  <xdr:twoCellAnchor>
    <xdr:from>
      <xdr:col>31</xdr:col>
      <xdr:colOff>361950</xdr:colOff>
      <xdr:row>13</xdr:row>
      <xdr:rowOff>200025</xdr:rowOff>
    </xdr:from>
    <xdr:to>
      <xdr:col>41</xdr:col>
      <xdr:colOff>180975</xdr:colOff>
      <xdr:row>14</xdr:row>
      <xdr:rowOff>142875</xdr:rowOff>
    </xdr:to>
    <xdr:sp macro="" textlink="" fLocksText="0">
      <xdr:nvSpPr>
        <xdr:cNvPr id="3" name="CustomShape 1">
          <a:extLst>
            <a:ext uri="{FF2B5EF4-FFF2-40B4-BE49-F238E27FC236}">
              <a16:creationId xmlns:a16="http://schemas.microsoft.com/office/drawing/2014/main" id="{AA96B012-0575-4E50-939B-6C83A0FD9646}"/>
            </a:ext>
          </a:extLst>
        </xdr:cNvPr>
        <xdr:cNvSpPr>
          <a:spLocks noChangeArrowheads="1"/>
        </xdr:cNvSpPr>
      </xdr:nvSpPr>
      <xdr:spPr bwMode="auto">
        <a:xfrm>
          <a:off x="10315575" y="3552825"/>
          <a:ext cx="3629025" cy="171450"/>
        </a:xfrm>
        <a:prstGeom prst="rect">
          <a:avLst/>
        </a:prstGeom>
        <a:solidFill>
          <a:sysClr val="window" lastClr="FFFFFF"/>
        </a:solidFill>
        <a:ln w="25560" cap="flat">
          <a:solidFill>
            <a:srgbClr val="FF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給付費は、サービスを行った月の翌々月に振り込まれます</a:t>
          </a:r>
        </a:p>
      </xdr:txBody>
    </xdr:sp>
    <xdr:clientData/>
  </xdr:twoCellAnchor>
  <xdr:twoCellAnchor>
    <xdr:from>
      <xdr:col>32</xdr:col>
      <xdr:colOff>0</xdr:colOff>
      <xdr:row>5</xdr:row>
      <xdr:rowOff>0</xdr:rowOff>
    </xdr:from>
    <xdr:to>
      <xdr:col>35</xdr:col>
      <xdr:colOff>314325</xdr:colOff>
      <xdr:row>5</xdr:row>
      <xdr:rowOff>428625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E678CE99-800D-4669-BF2C-7E1B04ACEFD2}"/>
            </a:ext>
          </a:extLst>
        </xdr:cNvPr>
        <xdr:cNvSpPr>
          <a:spLocks noChangeArrowheads="1"/>
        </xdr:cNvSpPr>
      </xdr:nvSpPr>
      <xdr:spPr bwMode="auto">
        <a:xfrm>
          <a:off x="10934700" y="1295400"/>
          <a:ext cx="1257300" cy="428625"/>
        </a:xfrm>
        <a:prstGeom prst="rect">
          <a:avLst/>
        </a:prstGeom>
        <a:noFill/>
        <a:ln w="38160" cap="rnd">
          <a:solidFill>
            <a:srgbClr val="FF0000"/>
          </a:solidFill>
          <a:prstDash val="dash"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30</xdr:col>
      <xdr:colOff>0</xdr:colOff>
      <xdr:row>0</xdr:row>
      <xdr:rowOff>76200</xdr:rowOff>
    </xdr:from>
    <xdr:to>
      <xdr:col>35</xdr:col>
      <xdr:colOff>22225</xdr:colOff>
      <xdr:row>3</xdr:row>
      <xdr:rowOff>180975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1FC0581-7E60-45BE-9F8E-8577E997F8A8}"/>
            </a:ext>
          </a:extLst>
        </xdr:cNvPr>
        <xdr:cNvSpPr txBox="1"/>
      </xdr:nvSpPr>
      <xdr:spPr>
        <a:xfrm>
          <a:off x="9715500" y="76200"/>
          <a:ext cx="21844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 b="1">
              <a:latin typeface="BIZ UDゴシック" panose="020B0400000000000000" pitchFamily="49" charset="-128"/>
              <a:ea typeface="BIZ UDゴシック" panose="020B0400000000000000" pitchFamily="49" charset="-128"/>
            </a:rPr>
            <a:t>記載例</a:t>
          </a:r>
        </a:p>
      </xdr:txBody>
    </xdr:sp>
    <xdr:clientData/>
  </xdr:twoCellAnchor>
  <xdr:twoCellAnchor>
    <xdr:from>
      <xdr:col>35</xdr:col>
      <xdr:colOff>133350</xdr:colOff>
      <xdr:row>0</xdr:row>
      <xdr:rowOff>28575</xdr:rowOff>
    </xdr:from>
    <xdr:to>
      <xdr:col>53</xdr:col>
      <xdr:colOff>28575</xdr:colOff>
      <xdr:row>2</xdr:row>
      <xdr:rowOff>142875</xdr:rowOff>
    </xdr:to>
    <xdr:sp macro="" textlink="" fLocksText="0">
      <xdr:nvSpPr>
        <xdr:cNvPr id="6" name="CustomShape 1">
          <a:extLst>
            <a:ext uri="{FF2B5EF4-FFF2-40B4-BE49-F238E27FC236}">
              <a16:creationId xmlns:a16="http://schemas.microsoft.com/office/drawing/2014/main" id="{5D704C44-9C8F-4B23-84EA-FA25D519B2B6}"/>
            </a:ext>
          </a:extLst>
        </xdr:cNvPr>
        <xdr:cNvSpPr>
          <a:spLocks noChangeArrowheads="1"/>
        </xdr:cNvSpPr>
      </xdr:nvSpPr>
      <xdr:spPr bwMode="auto">
        <a:xfrm>
          <a:off x="12011025" y="28575"/>
          <a:ext cx="5553075" cy="495300"/>
        </a:xfrm>
        <a:prstGeom prst="rect">
          <a:avLst/>
        </a:prstGeom>
        <a:solidFill>
          <a:sysClr val="window" lastClr="FFFFFF"/>
        </a:solidFill>
        <a:ln w="25560" cap="flat">
          <a:solidFill>
            <a:srgbClr val="FF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事業開始年月日から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年分を記載ください。</a:t>
          </a:r>
          <a:endParaRPr lang="en-US" altLang="ja-JP" sz="900" b="0" i="0" u="none" strike="noStrike" baseline="0">
            <a:solidFill>
              <a:srgbClr val="000000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（例：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10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月指定の場合、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10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月から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BIZ UDゴシック" panose="020B0400000000000000" pitchFamily="49" charset="-128"/>
              <a:ea typeface="BIZ UDゴシック" panose="020B0400000000000000" pitchFamily="49" charset="-128"/>
            </a:rPr>
            <a:t>年分）指定を受けるサービスの利用者見込みについて記載ください。</a:t>
          </a:r>
          <a:endParaRPr lang="en-US" altLang="ja-JP" sz="900" b="0" i="0" u="none" strike="noStrike" baseline="0">
            <a:solidFill>
              <a:srgbClr val="000000"/>
            </a:solidFill>
            <a:latin typeface="BIZ UDゴシック" panose="020B0400000000000000" pitchFamily="49" charset="-128"/>
            <a:ea typeface="BIZ UDゴシック" panose="020B0400000000000000" pitchFamily="49" charset="-128"/>
          </a:endParaRPr>
        </a:p>
      </xdr:txBody>
    </xdr:sp>
    <xdr:clientData/>
  </xdr:twoCellAnchor>
  <xdr:twoCellAnchor>
    <xdr:from>
      <xdr:col>0</xdr:col>
      <xdr:colOff>76200</xdr:colOff>
      <xdr:row>21</xdr:row>
      <xdr:rowOff>123825</xdr:rowOff>
    </xdr:from>
    <xdr:to>
      <xdr:col>13</xdr:col>
      <xdr:colOff>95250</xdr:colOff>
      <xdr:row>32</xdr:row>
      <xdr:rowOff>28575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10B0843-6C0A-4B1E-BD68-BCFD7C1CE23C}"/>
            </a:ext>
          </a:extLst>
        </xdr:cNvPr>
        <xdr:cNvSpPr txBox="1"/>
      </xdr:nvSpPr>
      <xdr:spPr>
        <a:xfrm>
          <a:off x="76200" y="5076825"/>
          <a:ext cx="4495800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◎注意事項</a:t>
          </a:r>
          <a:endParaRPr kumimoji="1" lang="en-US" altLang="ja-JP" sz="1100">
            <a:latin typeface="BIZ UDゴシック" panose="020B0400000000000000" pitchFamily="49" charset="-128"/>
            <a:ea typeface="BIZ UDゴシック" panose="020B0400000000000000" pitchFamily="49" charset="-128"/>
          </a:endParaRPr>
        </a:p>
        <a:p>
          <a:r>
            <a:rPr kumimoji="1" lang="ja-JP" altLang="en-US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介護給付費受入れ額、合計（</a:t>
          </a:r>
          <a:r>
            <a:rPr kumimoji="1" lang="en-US" altLang="ja-JP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A)</a:t>
          </a:r>
          <a:r>
            <a:rPr kumimoji="1" lang="ja-JP" altLang="en-US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、合計（</a:t>
          </a:r>
          <a:r>
            <a:rPr kumimoji="1" lang="en-US" altLang="ja-JP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B</a:t>
          </a:r>
          <a:r>
            <a:rPr kumimoji="1" lang="ja-JP" altLang="en-US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）、利益（</a:t>
          </a:r>
          <a:r>
            <a:rPr kumimoji="1" lang="en-US" altLang="ja-JP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A-B</a:t>
          </a:r>
          <a:r>
            <a:rPr kumimoji="1" lang="ja-JP" altLang="en-US" sz="1100">
              <a:latin typeface="BIZ UDゴシック" panose="020B0400000000000000" pitchFamily="49" charset="-128"/>
              <a:ea typeface="BIZ UDゴシック" panose="020B0400000000000000" pitchFamily="49" charset="-128"/>
            </a:rPr>
            <a:t>）については関数を入れておりますので、それ以外の箇所について入力してください。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5351;&#23450;&#26356;&#26032;&#12305;\&#25351;&#23450;&#26356;&#26032;&#12304;H19.7&#26376;&#65374;&#65305;&#26376;&#12305;\&#23621;&#23429;&#20171;&#35703;\&#21407;&#35696;&#39006;\&#20803;&#12487;&#12540;&#12479;\&#26356;&#26032;Prg\&#65308;&#35370;&#21839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&#20107;&#26989;&#32773;&#25351;&#23450;&#20418;\&#12304;&#26045;&#35373;&#31995;&#12305;&#25351;&#23450;&#26356;&#26032;&#65288;H24.10.1&#20197;&#38477;&#65289;\&#26085;&#20013;&#27963;&#21205;&#31995;&#65288;&#12503;&#12525;&#12464;&#12521;&#12512;&#65289;\&#65308;&#26085;&#20013;&#27963;&#21205;&#31995;&#65310;&#25351;&#23450;&#26356;&#26032;Pr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data"/>
      <sheetName val="info"/>
      <sheetName val="様式"/>
      <sheetName val="別紙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476D-7259-440A-82D1-2B679F85CE3A}">
  <sheetPr>
    <pageSetUpPr fitToPage="1"/>
  </sheetPr>
  <dimension ref="A1:AO46"/>
  <sheetViews>
    <sheetView tabSelected="1" view="pageBreakPreview" zoomScaleNormal="100" zoomScaleSheetLayoutView="100" workbookViewId="0"/>
  </sheetViews>
  <sheetFormatPr defaultRowHeight="13.2" x14ac:dyDescent="0.2"/>
  <cols>
    <col min="1" max="20" width="4.6640625" style="2" customWidth="1"/>
    <col min="21" max="21" width="4.6640625" customWidth="1"/>
    <col min="22" max="39" width="4.6640625" style="21" customWidth="1"/>
    <col min="40" max="40" width="4.6640625" customWidth="1"/>
    <col min="41" max="41" width="0" hidden="1" customWidth="1"/>
  </cols>
  <sheetData>
    <row r="1" spans="1:41" ht="17.100000000000001" customHeight="1" x14ac:dyDescent="0.2"/>
    <row r="2" spans="1:41" ht="17.100000000000001" customHeight="1" x14ac:dyDescent="0.2">
      <c r="A2" s="3" t="s">
        <v>0</v>
      </c>
      <c r="N2" s="110"/>
      <c r="O2" s="110"/>
      <c r="P2" s="110"/>
      <c r="Q2" s="110"/>
      <c r="R2" s="110"/>
      <c r="V2" s="2" t="s">
        <v>0</v>
      </c>
      <c r="AI2" s="94">
        <v>45748</v>
      </c>
      <c r="AJ2" s="94"/>
      <c r="AK2" s="94"/>
      <c r="AL2" s="94"/>
      <c r="AM2" s="94"/>
      <c r="AN2" s="1"/>
      <c r="AO2" t="s">
        <v>38</v>
      </c>
    </row>
    <row r="3" spans="1:41" ht="17.100000000000001" customHeight="1" x14ac:dyDescent="0.2">
      <c r="AO3" t="s">
        <v>39</v>
      </c>
    </row>
    <row r="4" spans="1:41" ht="17.100000000000001" customHeight="1" x14ac:dyDescent="0.2">
      <c r="F4" s="2" t="s">
        <v>1</v>
      </c>
      <c r="AA4" s="2" t="s">
        <v>1</v>
      </c>
      <c r="AO4" t="s">
        <v>40</v>
      </c>
    </row>
    <row r="5" spans="1:41" ht="17.100000000000001" customHeight="1" x14ac:dyDescent="0.2">
      <c r="H5" s="128" t="s">
        <v>112</v>
      </c>
      <c r="I5" s="111"/>
      <c r="J5" s="111"/>
      <c r="K5" s="111"/>
      <c r="L5" s="111"/>
      <c r="M5" s="111"/>
      <c r="N5" s="111"/>
      <c r="O5" s="111"/>
      <c r="P5" s="111"/>
      <c r="Q5" s="111"/>
      <c r="R5" s="4"/>
      <c r="AC5" s="128" t="s">
        <v>112</v>
      </c>
      <c r="AD5" s="111"/>
      <c r="AE5" s="111"/>
      <c r="AF5" s="111"/>
      <c r="AG5" s="95" t="s">
        <v>2</v>
      </c>
      <c r="AH5" s="95"/>
      <c r="AI5" s="95"/>
      <c r="AJ5" s="95"/>
      <c r="AK5" s="95"/>
      <c r="AL5" s="95"/>
      <c r="AM5" s="4"/>
      <c r="AO5" t="s">
        <v>41</v>
      </c>
    </row>
    <row r="6" spans="1:41" ht="17.100000000000001" customHeight="1" x14ac:dyDescent="0.2"/>
    <row r="7" spans="1:41" ht="17.100000000000001" customHeight="1" x14ac:dyDescent="0.2">
      <c r="K7" s="5"/>
      <c r="L7" s="5"/>
      <c r="M7" s="5"/>
      <c r="N7" s="5"/>
    </row>
    <row r="8" spans="1:41" ht="21.75" customHeight="1" x14ac:dyDescent="0.2">
      <c r="E8" s="71"/>
      <c r="F8" s="71"/>
      <c r="G8" s="71"/>
      <c r="H8" s="71"/>
      <c r="I8" s="71"/>
      <c r="J8" s="71"/>
      <c r="K8" s="71"/>
      <c r="L8" s="71"/>
      <c r="M8" s="2" t="s">
        <v>3</v>
      </c>
      <c r="Z8" s="68" t="s">
        <v>38</v>
      </c>
      <c r="AA8" s="68"/>
      <c r="AB8" s="68" t="s">
        <v>39</v>
      </c>
      <c r="AC8" s="68"/>
      <c r="AD8" s="68" t="s">
        <v>40</v>
      </c>
      <c r="AE8" s="68"/>
      <c r="AF8" s="68" t="s">
        <v>41</v>
      </c>
      <c r="AG8" s="68"/>
      <c r="AH8" s="2" t="s">
        <v>3</v>
      </c>
    </row>
    <row r="9" spans="1:41" ht="17.100000000000001" customHeight="1" x14ac:dyDescent="0.2"/>
    <row r="10" spans="1:41" ht="17.100000000000001" customHeight="1" x14ac:dyDescent="0.2">
      <c r="B10" s="2" t="s">
        <v>42</v>
      </c>
      <c r="W10" s="2" t="s">
        <v>42</v>
      </c>
    </row>
    <row r="11" spans="1:41" ht="17.100000000000001" customHeight="1" x14ac:dyDescent="0.2"/>
    <row r="12" spans="1:41" ht="17.100000000000001" customHeight="1" x14ac:dyDescent="0.2">
      <c r="J12" s="2" t="s">
        <v>4</v>
      </c>
      <c r="AE12" s="2" t="s">
        <v>4</v>
      </c>
    </row>
    <row r="13" spans="1:41" ht="17.100000000000001" customHeight="1" x14ac:dyDescent="0.2"/>
    <row r="14" spans="1:41" ht="17.100000000000001" customHeight="1" x14ac:dyDescent="0.2">
      <c r="B14" s="73" t="s">
        <v>5</v>
      </c>
      <c r="C14" s="73"/>
      <c r="D14" s="85" t="s">
        <v>6</v>
      </c>
      <c r="E14" s="85"/>
      <c r="F14" s="85"/>
      <c r="G14" s="85"/>
      <c r="H14" s="85"/>
      <c r="I14" s="105" t="str">
        <f>E8&amp;" "&amp;G8&amp;" "&amp;I8&amp;" "&amp;K8</f>
        <v xml:space="preserve">   </v>
      </c>
      <c r="J14" s="105"/>
      <c r="K14" s="105"/>
      <c r="L14" s="105"/>
      <c r="M14" s="105"/>
      <c r="N14" s="105"/>
      <c r="O14" s="105"/>
      <c r="P14" s="105"/>
      <c r="Q14" s="105"/>
      <c r="R14" s="105"/>
      <c r="W14" s="73" t="s">
        <v>5</v>
      </c>
      <c r="X14" s="73"/>
      <c r="Y14" s="85" t="s">
        <v>6</v>
      </c>
      <c r="Z14" s="85"/>
      <c r="AA14" s="85"/>
      <c r="AB14" s="85"/>
      <c r="AC14" s="85"/>
      <c r="AD14" s="96" t="str">
        <f>Z8&amp;" "&amp;AB8&amp;" "&amp;AD8&amp;" "&amp;AF8</f>
        <v>居宅介護 重度訪問介護 同行援護 行動援護</v>
      </c>
      <c r="AE14" s="96"/>
      <c r="AF14" s="96"/>
      <c r="AG14" s="96"/>
      <c r="AH14" s="96"/>
      <c r="AI14" s="96"/>
      <c r="AJ14" s="96"/>
      <c r="AK14" s="96"/>
      <c r="AL14" s="96"/>
      <c r="AM14" s="96"/>
    </row>
    <row r="15" spans="1:41" ht="17.100000000000001" customHeight="1" x14ac:dyDescent="0.2">
      <c r="B15" s="73"/>
      <c r="C15" s="73"/>
      <c r="D15" s="85"/>
      <c r="E15" s="85"/>
      <c r="F15" s="85"/>
      <c r="G15" s="85"/>
      <c r="H15" s="8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W15" s="73"/>
      <c r="X15" s="73"/>
      <c r="Y15" s="85"/>
      <c r="Z15" s="85"/>
      <c r="AA15" s="85"/>
      <c r="AB15" s="85"/>
      <c r="AC15" s="85"/>
      <c r="AD15" s="96"/>
      <c r="AE15" s="96"/>
      <c r="AF15" s="96"/>
      <c r="AG15" s="96"/>
      <c r="AH15" s="96"/>
      <c r="AI15" s="96"/>
      <c r="AJ15" s="96"/>
      <c r="AK15" s="96"/>
      <c r="AL15" s="96"/>
      <c r="AM15" s="96"/>
    </row>
    <row r="16" spans="1:41" ht="17.100000000000001" customHeight="1" x14ac:dyDescent="0.2">
      <c r="B16" s="73"/>
      <c r="C16" s="73"/>
      <c r="D16" s="97" t="s">
        <v>7</v>
      </c>
      <c r="E16" s="97"/>
      <c r="F16" s="97"/>
      <c r="G16" s="97"/>
      <c r="H16" s="97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W16" s="73"/>
      <c r="X16" s="73"/>
      <c r="Y16" s="97" t="s">
        <v>7</v>
      </c>
      <c r="Z16" s="97"/>
      <c r="AA16" s="97"/>
      <c r="AB16" s="97"/>
      <c r="AC16" s="97"/>
      <c r="AD16" s="79" t="s">
        <v>8</v>
      </c>
      <c r="AE16" s="79"/>
      <c r="AF16" s="79"/>
      <c r="AG16" s="79"/>
      <c r="AH16" s="79"/>
      <c r="AI16" s="79"/>
      <c r="AJ16" s="79"/>
      <c r="AK16" s="79"/>
      <c r="AL16" s="79"/>
      <c r="AM16" s="79"/>
    </row>
    <row r="17" spans="2:39" ht="17.100000000000001" customHeight="1" x14ac:dyDescent="0.2">
      <c r="B17" s="73"/>
      <c r="C17" s="73"/>
      <c r="D17" s="97"/>
      <c r="E17" s="97"/>
      <c r="F17" s="97"/>
      <c r="G17" s="97"/>
      <c r="H17" s="97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W17" s="73"/>
      <c r="X17" s="73"/>
      <c r="Y17" s="97"/>
      <c r="Z17" s="97"/>
      <c r="AA17" s="97"/>
      <c r="AB17" s="97"/>
      <c r="AC17" s="97"/>
      <c r="AD17" s="79"/>
      <c r="AE17" s="79"/>
      <c r="AF17" s="79"/>
      <c r="AG17" s="79"/>
      <c r="AH17" s="79"/>
      <c r="AI17" s="79"/>
      <c r="AJ17" s="79"/>
      <c r="AK17" s="79"/>
      <c r="AL17" s="79"/>
      <c r="AM17" s="79"/>
    </row>
    <row r="18" spans="2:39" ht="17.100000000000001" customHeight="1" x14ac:dyDescent="0.2">
      <c r="B18" s="73" t="s">
        <v>9</v>
      </c>
      <c r="C18" s="73"/>
      <c r="D18" s="85" t="s">
        <v>10</v>
      </c>
      <c r="E18" s="85"/>
      <c r="F18" s="85"/>
      <c r="G18" s="85"/>
      <c r="H18" s="85"/>
      <c r="I18" s="105">
        <f>L5</f>
        <v>0</v>
      </c>
      <c r="J18" s="105"/>
      <c r="K18" s="105"/>
      <c r="L18" s="105"/>
      <c r="M18" s="105"/>
      <c r="N18" s="105"/>
      <c r="O18" s="105"/>
      <c r="P18" s="105"/>
      <c r="Q18" s="105"/>
      <c r="R18" s="105"/>
      <c r="W18" s="73" t="s">
        <v>9</v>
      </c>
      <c r="X18" s="73"/>
      <c r="Y18" s="85" t="s">
        <v>10</v>
      </c>
      <c r="Z18" s="85"/>
      <c r="AA18" s="85"/>
      <c r="AB18" s="85"/>
      <c r="AC18" s="85"/>
      <c r="AD18" s="79" t="s">
        <v>11</v>
      </c>
      <c r="AE18" s="79"/>
      <c r="AF18" s="79"/>
      <c r="AG18" s="79"/>
      <c r="AH18" s="79"/>
      <c r="AI18" s="79"/>
      <c r="AJ18" s="79"/>
      <c r="AK18" s="79"/>
      <c r="AL18" s="79"/>
      <c r="AM18" s="79"/>
    </row>
    <row r="19" spans="2:39" ht="17.100000000000001" customHeight="1" x14ac:dyDescent="0.2">
      <c r="B19" s="73"/>
      <c r="C19" s="73"/>
      <c r="D19" s="85"/>
      <c r="E19" s="85"/>
      <c r="F19" s="85"/>
      <c r="G19" s="85"/>
      <c r="H19" s="8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W19" s="73"/>
      <c r="X19" s="73"/>
      <c r="Y19" s="85"/>
      <c r="Z19" s="85"/>
      <c r="AA19" s="85"/>
      <c r="AB19" s="85"/>
      <c r="AC19" s="85"/>
      <c r="AD19" s="79"/>
      <c r="AE19" s="79"/>
      <c r="AF19" s="79"/>
      <c r="AG19" s="79"/>
      <c r="AH19" s="79"/>
      <c r="AI19" s="79"/>
      <c r="AJ19" s="79"/>
      <c r="AK19" s="79"/>
      <c r="AL19" s="79"/>
      <c r="AM19" s="79"/>
    </row>
    <row r="20" spans="2:39" ht="17.100000000000001" customHeight="1" x14ac:dyDescent="0.2">
      <c r="B20" s="73"/>
      <c r="C20" s="73"/>
      <c r="D20" s="86" t="s">
        <v>12</v>
      </c>
      <c r="E20" s="86"/>
      <c r="F20" s="86"/>
      <c r="G20" s="86"/>
      <c r="H20" s="86"/>
      <c r="I20" s="6" t="s">
        <v>13</v>
      </c>
      <c r="J20" s="106"/>
      <c r="K20" s="106"/>
      <c r="L20" s="7" t="s">
        <v>14</v>
      </c>
      <c r="M20" s="106"/>
      <c r="N20" s="106"/>
      <c r="O20" s="8"/>
      <c r="P20" s="8"/>
      <c r="Q20" s="8"/>
      <c r="R20" s="9"/>
      <c r="W20" s="73"/>
      <c r="X20" s="73"/>
      <c r="Y20" s="86" t="s">
        <v>12</v>
      </c>
      <c r="Z20" s="86"/>
      <c r="AA20" s="86"/>
      <c r="AB20" s="86"/>
      <c r="AC20" s="86"/>
      <c r="AD20" s="22" t="s">
        <v>13</v>
      </c>
      <c r="AE20" s="87"/>
      <c r="AF20" s="87"/>
      <c r="AG20" s="23" t="s">
        <v>14</v>
      </c>
      <c r="AH20" s="87"/>
      <c r="AI20" s="87"/>
      <c r="AJ20" s="24"/>
      <c r="AK20" s="24"/>
      <c r="AL20" s="24"/>
      <c r="AM20" s="25"/>
    </row>
    <row r="21" spans="2:39" ht="17.100000000000001" customHeight="1" x14ac:dyDescent="0.2">
      <c r="B21" s="73"/>
      <c r="C21" s="73"/>
      <c r="D21" s="86"/>
      <c r="E21" s="86"/>
      <c r="F21" s="86"/>
      <c r="G21" s="86"/>
      <c r="H21" s="86"/>
      <c r="I21" s="107"/>
      <c r="J21" s="108"/>
      <c r="K21" s="108"/>
      <c r="L21" s="108"/>
      <c r="M21" s="108"/>
      <c r="N21" s="108"/>
      <c r="O21" s="108"/>
      <c r="P21" s="108"/>
      <c r="Q21" s="108"/>
      <c r="R21" s="109"/>
      <c r="W21" s="73"/>
      <c r="X21" s="73"/>
      <c r="Y21" s="86"/>
      <c r="Z21" s="86"/>
      <c r="AA21" s="86"/>
      <c r="AB21" s="86"/>
      <c r="AC21" s="86"/>
      <c r="AD21" s="88" t="s">
        <v>15</v>
      </c>
      <c r="AE21" s="89"/>
      <c r="AF21" s="89"/>
      <c r="AG21" s="89"/>
      <c r="AH21" s="89"/>
      <c r="AI21" s="89"/>
      <c r="AJ21" s="89"/>
      <c r="AK21" s="89"/>
      <c r="AL21" s="89"/>
      <c r="AM21" s="90"/>
    </row>
    <row r="22" spans="2:39" ht="17.100000000000001" customHeight="1" x14ac:dyDescent="0.2">
      <c r="B22" s="73"/>
      <c r="C22" s="73"/>
      <c r="D22" s="10" t="s">
        <v>43</v>
      </c>
      <c r="E22" s="11"/>
      <c r="F22" s="11"/>
      <c r="G22" s="11"/>
      <c r="H22" s="12"/>
      <c r="I22" s="13" t="s">
        <v>16</v>
      </c>
      <c r="J22" s="91"/>
      <c r="K22" s="91"/>
      <c r="L22" s="91"/>
      <c r="M22" s="91"/>
      <c r="N22" s="91"/>
      <c r="O22" s="91"/>
      <c r="P22" s="91"/>
      <c r="Q22" s="91"/>
      <c r="R22" s="92"/>
      <c r="W22" s="73"/>
      <c r="X22" s="73"/>
      <c r="Y22" s="10" t="s">
        <v>43</v>
      </c>
      <c r="Z22" s="26"/>
      <c r="AA22" s="26"/>
      <c r="AB22" s="26"/>
      <c r="AC22" s="27"/>
      <c r="AD22" s="28" t="s">
        <v>16</v>
      </c>
      <c r="AE22" s="91"/>
      <c r="AF22" s="91"/>
      <c r="AG22" s="91"/>
      <c r="AH22" s="91"/>
      <c r="AI22" s="91"/>
      <c r="AJ22" s="91"/>
      <c r="AK22" s="91"/>
      <c r="AL22" s="91"/>
      <c r="AM22" s="92"/>
    </row>
    <row r="23" spans="2:39" ht="17.100000000000001" customHeight="1" x14ac:dyDescent="0.2">
      <c r="B23" s="14" t="s">
        <v>17</v>
      </c>
      <c r="C23" s="15"/>
      <c r="D23" s="15"/>
      <c r="E23" s="15"/>
      <c r="F23" s="16"/>
      <c r="G23" s="16"/>
      <c r="H23" s="17"/>
      <c r="I23" s="2" t="s">
        <v>18</v>
      </c>
      <c r="R23" s="18"/>
      <c r="W23" s="14" t="s">
        <v>17</v>
      </c>
      <c r="X23" s="29"/>
      <c r="Y23" s="29"/>
      <c r="Z23" s="29"/>
      <c r="AA23" s="30"/>
      <c r="AB23" s="30"/>
      <c r="AC23" s="31"/>
      <c r="AD23" s="2" t="s">
        <v>18</v>
      </c>
      <c r="AM23" s="32"/>
    </row>
    <row r="24" spans="2:39" ht="17.100000000000001" customHeight="1" x14ac:dyDescent="0.2">
      <c r="B24" s="84" t="s">
        <v>19</v>
      </c>
      <c r="C24" s="84"/>
      <c r="D24" s="84"/>
      <c r="E24" s="84"/>
      <c r="F24" s="84" t="s">
        <v>20</v>
      </c>
      <c r="G24" s="84"/>
      <c r="H24" s="84"/>
      <c r="I24" s="84"/>
      <c r="J24" s="84"/>
      <c r="K24" s="84"/>
      <c r="L24" s="84"/>
      <c r="M24" s="84"/>
      <c r="N24" s="84"/>
      <c r="O24" s="84" t="s">
        <v>21</v>
      </c>
      <c r="P24" s="84"/>
      <c r="Q24" s="84"/>
      <c r="R24" s="84"/>
      <c r="W24" s="84" t="s">
        <v>19</v>
      </c>
      <c r="X24" s="84"/>
      <c r="Y24" s="84"/>
      <c r="Z24" s="84"/>
      <c r="AA24" s="84" t="s">
        <v>20</v>
      </c>
      <c r="AB24" s="84"/>
      <c r="AC24" s="84"/>
      <c r="AD24" s="84"/>
      <c r="AE24" s="84"/>
      <c r="AF24" s="84"/>
      <c r="AG24" s="84"/>
      <c r="AH24" s="84"/>
      <c r="AI24" s="84"/>
      <c r="AJ24" s="84" t="s">
        <v>21</v>
      </c>
      <c r="AK24" s="84"/>
      <c r="AL24" s="84"/>
      <c r="AM24" s="84"/>
    </row>
    <row r="25" spans="2:39" ht="17.100000000000001" customHeight="1" x14ac:dyDescent="0.2">
      <c r="B25" s="102" t="s">
        <v>22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98"/>
      <c r="P25" s="99"/>
      <c r="Q25" s="99"/>
      <c r="R25" s="103" t="s">
        <v>24</v>
      </c>
      <c r="W25" s="78" t="s">
        <v>22</v>
      </c>
      <c r="X25" s="78"/>
      <c r="Y25" s="78"/>
      <c r="Z25" s="78"/>
      <c r="AA25" s="78" t="s">
        <v>23</v>
      </c>
      <c r="AB25" s="78"/>
      <c r="AC25" s="78"/>
      <c r="AD25" s="78"/>
      <c r="AE25" s="78"/>
      <c r="AF25" s="78"/>
      <c r="AG25" s="78"/>
      <c r="AH25" s="78"/>
      <c r="AI25" s="78"/>
      <c r="AJ25" s="74">
        <v>1</v>
      </c>
      <c r="AK25" s="75"/>
      <c r="AL25" s="75"/>
      <c r="AM25" s="17" t="s">
        <v>24</v>
      </c>
    </row>
    <row r="26" spans="2:39" ht="17.100000000000001" customHeight="1" x14ac:dyDescent="0.2"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0"/>
      <c r="P26" s="101"/>
      <c r="Q26" s="101"/>
      <c r="R26" s="104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6"/>
      <c r="AK26" s="77"/>
      <c r="AL26" s="77"/>
      <c r="AM26" s="27"/>
    </row>
    <row r="27" spans="2:39" ht="17.100000000000001" customHeight="1" x14ac:dyDescent="0.2">
      <c r="B27" s="102" t="s">
        <v>25</v>
      </c>
      <c r="C27" s="102"/>
      <c r="D27" s="102"/>
      <c r="E27" s="102"/>
      <c r="F27" s="105"/>
      <c r="G27" s="105"/>
      <c r="H27" s="105"/>
      <c r="I27" s="105"/>
      <c r="J27" s="105"/>
      <c r="K27" s="105"/>
      <c r="L27" s="105"/>
      <c r="M27" s="105"/>
      <c r="N27" s="105"/>
      <c r="O27" s="98"/>
      <c r="P27" s="99"/>
      <c r="Q27" s="99"/>
      <c r="R27" s="103" t="s">
        <v>24</v>
      </c>
      <c r="W27" s="78" t="s">
        <v>25</v>
      </c>
      <c r="X27" s="78"/>
      <c r="Y27" s="78"/>
      <c r="Z27" s="78"/>
      <c r="AA27" s="79" t="s">
        <v>26</v>
      </c>
      <c r="AB27" s="79"/>
      <c r="AC27" s="79"/>
      <c r="AD27" s="79"/>
      <c r="AE27" s="79"/>
      <c r="AF27" s="79"/>
      <c r="AG27" s="79"/>
      <c r="AH27" s="79"/>
      <c r="AI27" s="79"/>
      <c r="AJ27" s="80">
        <v>2</v>
      </c>
      <c r="AK27" s="81"/>
      <c r="AL27" s="81"/>
      <c r="AM27" s="17" t="s">
        <v>24</v>
      </c>
    </row>
    <row r="28" spans="2:39" ht="17.100000000000001" customHeight="1" x14ac:dyDescent="0.2">
      <c r="B28" s="102"/>
      <c r="C28" s="102"/>
      <c r="D28" s="102"/>
      <c r="E28" s="102"/>
      <c r="F28" s="105"/>
      <c r="G28" s="105"/>
      <c r="H28" s="105"/>
      <c r="I28" s="105"/>
      <c r="J28" s="105"/>
      <c r="K28" s="105"/>
      <c r="L28" s="105"/>
      <c r="M28" s="105"/>
      <c r="N28" s="105"/>
      <c r="O28" s="100"/>
      <c r="P28" s="101"/>
      <c r="Q28" s="101"/>
      <c r="R28" s="104"/>
      <c r="W28" s="78"/>
      <c r="X28" s="78"/>
      <c r="Y28" s="78"/>
      <c r="Z28" s="78"/>
      <c r="AA28" s="79"/>
      <c r="AB28" s="79"/>
      <c r="AC28" s="79"/>
      <c r="AD28" s="79"/>
      <c r="AE28" s="79"/>
      <c r="AF28" s="79"/>
      <c r="AG28" s="79"/>
      <c r="AH28" s="79"/>
      <c r="AI28" s="79"/>
      <c r="AJ28" s="82" t="s">
        <v>27</v>
      </c>
      <c r="AK28" s="82"/>
      <c r="AL28" s="82"/>
      <c r="AM28" s="82"/>
    </row>
    <row r="29" spans="2:39" ht="17.100000000000001" customHeight="1" x14ac:dyDescent="0.2"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98"/>
      <c r="P29" s="99"/>
      <c r="Q29" s="99"/>
      <c r="R29" s="103" t="s">
        <v>24</v>
      </c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33"/>
      <c r="AK29" s="30"/>
      <c r="AL29" s="30"/>
      <c r="AM29" s="17" t="s">
        <v>24</v>
      </c>
    </row>
    <row r="30" spans="2:39" ht="17.100000000000001" customHeight="1" x14ac:dyDescent="0.2"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0"/>
      <c r="P30" s="101"/>
      <c r="Q30" s="101"/>
      <c r="R30" s="104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34"/>
      <c r="AK30" s="26"/>
      <c r="AL30" s="26"/>
      <c r="AM30" s="27"/>
    </row>
    <row r="31" spans="2:39" ht="17.100000000000001" customHeight="1" x14ac:dyDescent="0.2"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73" t="s">
        <v>28</v>
      </c>
      <c r="N31" s="73"/>
      <c r="O31" s="98"/>
      <c r="P31" s="99"/>
      <c r="Q31" s="99"/>
      <c r="R31" s="103" t="s">
        <v>24</v>
      </c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3" t="s">
        <v>28</v>
      </c>
      <c r="AI31" s="73"/>
      <c r="AJ31" s="74">
        <v>2</v>
      </c>
      <c r="AK31" s="75"/>
      <c r="AL31" s="75"/>
      <c r="AM31" s="17" t="s">
        <v>24</v>
      </c>
    </row>
    <row r="32" spans="2:39" ht="17.100000000000001" customHeight="1" x14ac:dyDescent="0.2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73"/>
      <c r="N32" s="73"/>
      <c r="O32" s="100"/>
      <c r="P32" s="101"/>
      <c r="Q32" s="101"/>
      <c r="R32" s="104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3"/>
      <c r="AI32" s="73"/>
      <c r="AJ32" s="76"/>
      <c r="AK32" s="77"/>
      <c r="AL32" s="77"/>
      <c r="AM32" s="27"/>
    </row>
    <row r="33" spans="2:39" ht="17.100000000000001" customHeight="1" x14ac:dyDescent="0.2">
      <c r="B33" s="70" t="s">
        <v>29</v>
      </c>
      <c r="C33" s="70"/>
      <c r="D33" s="70"/>
      <c r="E33" s="70"/>
      <c r="F33" s="70"/>
      <c r="G33" s="70"/>
      <c r="H33" s="70"/>
      <c r="I33" s="70" t="s">
        <v>30</v>
      </c>
      <c r="J33" s="70"/>
      <c r="K33" s="70"/>
      <c r="L33" s="70"/>
      <c r="M33" s="70"/>
      <c r="N33" s="70"/>
      <c r="O33" s="70"/>
      <c r="P33" s="70"/>
      <c r="Q33" s="70"/>
      <c r="R33" s="70"/>
      <c r="W33" s="70" t="s">
        <v>29</v>
      </c>
      <c r="X33" s="70"/>
      <c r="Y33" s="70"/>
      <c r="Z33" s="70"/>
      <c r="AA33" s="70"/>
      <c r="AB33" s="70"/>
      <c r="AC33" s="70"/>
      <c r="AD33" s="70" t="s">
        <v>30</v>
      </c>
      <c r="AE33" s="70"/>
      <c r="AF33" s="70"/>
      <c r="AG33" s="70"/>
      <c r="AH33" s="70"/>
      <c r="AI33" s="70"/>
      <c r="AJ33" s="70"/>
      <c r="AK33" s="70"/>
      <c r="AL33" s="70"/>
      <c r="AM33" s="70"/>
    </row>
    <row r="34" spans="2:39" ht="17.100000000000001" customHeight="1" x14ac:dyDescent="0.2">
      <c r="B34" s="19" t="s">
        <v>31</v>
      </c>
      <c r="C34" s="16"/>
      <c r="D34" s="16"/>
      <c r="E34" s="16"/>
      <c r="F34" s="16"/>
      <c r="G34" s="16"/>
      <c r="H34" s="17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W34" s="19" t="s">
        <v>31</v>
      </c>
      <c r="X34" s="30"/>
      <c r="Y34" s="30"/>
      <c r="Z34" s="30"/>
      <c r="AA34" s="30"/>
      <c r="AB34" s="30"/>
      <c r="AC34" s="31"/>
      <c r="AD34" s="78" t="s">
        <v>32</v>
      </c>
      <c r="AE34" s="78"/>
      <c r="AF34" s="78"/>
      <c r="AG34" s="78"/>
      <c r="AH34" s="78"/>
      <c r="AI34" s="78"/>
      <c r="AJ34" s="78"/>
      <c r="AK34" s="78"/>
      <c r="AL34" s="78"/>
      <c r="AM34" s="78"/>
    </row>
    <row r="35" spans="2:39" ht="17.100000000000001" customHeight="1" x14ac:dyDescent="0.2">
      <c r="B35" s="10" t="s">
        <v>33</v>
      </c>
      <c r="C35" s="11"/>
      <c r="D35" s="11"/>
      <c r="E35" s="11"/>
      <c r="F35" s="11"/>
      <c r="G35" s="11"/>
      <c r="H35" s="1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W35" s="10" t="s">
        <v>33</v>
      </c>
      <c r="X35" s="26"/>
      <c r="Y35" s="26"/>
      <c r="Z35" s="26"/>
      <c r="AA35" s="26"/>
      <c r="AB35" s="26"/>
      <c r="AC35" s="27"/>
      <c r="AD35" s="78"/>
      <c r="AE35" s="78"/>
      <c r="AF35" s="78"/>
      <c r="AG35" s="78"/>
      <c r="AH35" s="78"/>
      <c r="AI35" s="78"/>
      <c r="AJ35" s="78"/>
      <c r="AK35" s="78"/>
      <c r="AL35" s="78"/>
      <c r="AM35" s="78"/>
    </row>
    <row r="36" spans="2:39" ht="17.100000000000001" customHeight="1" x14ac:dyDescent="0.2">
      <c r="B36" s="14" t="s">
        <v>34</v>
      </c>
      <c r="C36" s="15"/>
      <c r="D36" s="15"/>
      <c r="E36" s="15"/>
      <c r="F36" s="15"/>
      <c r="G36" s="15"/>
      <c r="H36" s="18"/>
      <c r="I36" s="93"/>
      <c r="J36" s="93"/>
      <c r="K36" s="93"/>
      <c r="L36" s="93"/>
      <c r="M36" s="93"/>
      <c r="N36" s="93"/>
      <c r="O36" s="93"/>
      <c r="P36" s="93"/>
      <c r="Q36" s="93"/>
      <c r="R36" s="93"/>
      <c r="W36" s="14" t="s">
        <v>34</v>
      </c>
      <c r="X36" s="29"/>
      <c r="Y36" s="29"/>
      <c r="Z36" s="29"/>
      <c r="AA36" s="29"/>
      <c r="AB36" s="29"/>
      <c r="AC36" s="32"/>
      <c r="AD36" s="69">
        <v>45748</v>
      </c>
      <c r="AE36" s="69"/>
      <c r="AF36" s="69"/>
      <c r="AG36" s="69"/>
      <c r="AH36" s="69"/>
      <c r="AI36" s="69"/>
      <c r="AJ36" s="69"/>
      <c r="AK36" s="69"/>
      <c r="AL36" s="69"/>
      <c r="AM36" s="69"/>
    </row>
    <row r="37" spans="2:39" ht="17.100000000000001" customHeight="1" x14ac:dyDescent="0.2">
      <c r="B37" s="14" t="s">
        <v>35</v>
      </c>
      <c r="C37" s="15"/>
      <c r="D37" s="15"/>
      <c r="E37" s="15"/>
      <c r="F37" s="15"/>
      <c r="G37" s="15"/>
      <c r="H37" s="18"/>
      <c r="I37" s="70" t="s">
        <v>30</v>
      </c>
      <c r="J37" s="70"/>
      <c r="K37" s="70"/>
      <c r="L37" s="70"/>
      <c r="M37" s="70"/>
      <c r="N37" s="70"/>
      <c r="O37" s="70"/>
      <c r="P37" s="70"/>
      <c r="Q37" s="70"/>
      <c r="R37" s="70"/>
      <c r="W37" s="14" t="s">
        <v>35</v>
      </c>
      <c r="X37" s="29"/>
      <c r="Y37" s="29"/>
      <c r="Z37" s="29"/>
      <c r="AA37" s="29"/>
      <c r="AB37" s="29"/>
      <c r="AC37" s="32"/>
      <c r="AD37" s="70" t="s">
        <v>30</v>
      </c>
      <c r="AE37" s="70"/>
      <c r="AF37" s="70"/>
      <c r="AG37" s="70"/>
      <c r="AH37" s="70"/>
      <c r="AI37" s="70"/>
      <c r="AJ37" s="70"/>
      <c r="AK37" s="70"/>
      <c r="AL37" s="70"/>
      <c r="AM37" s="70"/>
    </row>
    <row r="38" spans="2:39" ht="17.100000000000001" customHeight="1" x14ac:dyDescent="0.2">
      <c r="B38" s="14" t="s">
        <v>36</v>
      </c>
      <c r="C38" s="15"/>
      <c r="D38" s="15"/>
      <c r="E38" s="15"/>
      <c r="F38" s="15"/>
      <c r="G38" s="15"/>
      <c r="H38" s="18"/>
      <c r="I38" s="70" t="s">
        <v>30</v>
      </c>
      <c r="J38" s="70"/>
      <c r="K38" s="70"/>
      <c r="L38" s="70"/>
      <c r="M38" s="70"/>
      <c r="N38" s="70"/>
      <c r="O38" s="70"/>
      <c r="P38" s="70"/>
      <c r="Q38" s="70"/>
      <c r="R38" s="70"/>
      <c r="W38" s="14" t="s">
        <v>36</v>
      </c>
      <c r="X38" s="29"/>
      <c r="Y38" s="29"/>
      <c r="Z38" s="29"/>
      <c r="AA38" s="29"/>
      <c r="AB38" s="29"/>
      <c r="AC38" s="32"/>
      <c r="AD38" s="70" t="s">
        <v>30</v>
      </c>
      <c r="AE38" s="70"/>
      <c r="AF38" s="70"/>
      <c r="AG38" s="70"/>
      <c r="AH38" s="70"/>
      <c r="AI38" s="70"/>
      <c r="AJ38" s="70"/>
      <c r="AK38" s="70"/>
      <c r="AL38" s="70"/>
      <c r="AM38" s="70"/>
    </row>
    <row r="39" spans="2:39" ht="17.100000000000001" customHeight="1" x14ac:dyDescent="0.2"/>
    <row r="40" spans="2:39" ht="17.100000000000001" customHeight="1" x14ac:dyDescent="0.2">
      <c r="W40" s="2"/>
    </row>
    <row r="41" spans="2:39" ht="17.100000000000001" customHeight="1" x14ac:dyDescent="0.2">
      <c r="W41" s="2"/>
    </row>
    <row r="42" spans="2:39" ht="17.100000000000001" customHeight="1" x14ac:dyDescent="0.2">
      <c r="B42" s="20" t="s">
        <v>37</v>
      </c>
      <c r="W42" s="20" t="s">
        <v>37</v>
      </c>
    </row>
    <row r="43" spans="2:39" ht="17.100000000000001" customHeight="1" x14ac:dyDescent="0.2"/>
    <row r="44" spans="2:39" ht="17.100000000000001" customHeight="1" x14ac:dyDescent="0.2"/>
    <row r="45" spans="2:39" ht="17.100000000000001" customHeight="1" x14ac:dyDescent="0.2"/>
    <row r="46" spans="2:39" ht="17.100000000000001" customHeight="1" x14ac:dyDescent="0.2"/>
  </sheetData>
  <sheetProtection selectLockedCells="1" selectUnlockedCells="1"/>
  <mergeCells count="86">
    <mergeCell ref="AC5:AF5"/>
    <mergeCell ref="N2:R2"/>
    <mergeCell ref="L5:Q5"/>
    <mergeCell ref="B14:C17"/>
    <mergeCell ref="D14:H15"/>
    <mergeCell ref="I14:R15"/>
    <mergeCell ref="D16:H17"/>
    <mergeCell ref="I16:R17"/>
    <mergeCell ref="K8:L8"/>
    <mergeCell ref="H5:K5"/>
    <mergeCell ref="B18:C22"/>
    <mergeCell ref="D18:H19"/>
    <mergeCell ref="I18:R19"/>
    <mergeCell ref="D20:H21"/>
    <mergeCell ref="J20:K20"/>
    <mergeCell ref="M20:N20"/>
    <mergeCell ref="I21:R21"/>
    <mergeCell ref="J22:R22"/>
    <mergeCell ref="R27:R28"/>
    <mergeCell ref="R29:R30"/>
    <mergeCell ref="B24:E24"/>
    <mergeCell ref="F24:N24"/>
    <mergeCell ref="O24:R24"/>
    <mergeCell ref="B25:E26"/>
    <mergeCell ref="F25:N26"/>
    <mergeCell ref="O25:Q26"/>
    <mergeCell ref="R25:R26"/>
    <mergeCell ref="B27:E28"/>
    <mergeCell ref="F27:N28"/>
    <mergeCell ref="B29:E30"/>
    <mergeCell ref="F29:N30"/>
    <mergeCell ref="O29:Q30"/>
    <mergeCell ref="O27:Q28"/>
    <mergeCell ref="I36:R36"/>
    <mergeCell ref="I37:R37"/>
    <mergeCell ref="I38:R38"/>
    <mergeCell ref="AI2:AM2"/>
    <mergeCell ref="AG5:AL5"/>
    <mergeCell ref="W14:X17"/>
    <mergeCell ref="Y14:AC15"/>
    <mergeCell ref="AD14:AM15"/>
    <mergeCell ref="Y16:AC17"/>
    <mergeCell ref="B31:L32"/>
    <mergeCell ref="M31:N32"/>
    <mergeCell ref="O31:Q32"/>
    <mergeCell ref="B33:H33"/>
    <mergeCell ref="I33:R33"/>
    <mergeCell ref="I34:R35"/>
    <mergeCell ref="R31:R32"/>
    <mergeCell ref="Y20:AC21"/>
    <mergeCell ref="AE20:AF20"/>
    <mergeCell ref="AH20:AI20"/>
    <mergeCell ref="AD21:AM21"/>
    <mergeCell ref="AE22:AM22"/>
    <mergeCell ref="AD37:AM37"/>
    <mergeCell ref="AD38:AM38"/>
    <mergeCell ref="E8:F8"/>
    <mergeCell ref="G8:H8"/>
    <mergeCell ref="I8:J8"/>
    <mergeCell ref="W31:AG32"/>
    <mergeCell ref="AH31:AI32"/>
    <mergeCell ref="AJ31:AL32"/>
    <mergeCell ref="W33:AC33"/>
    <mergeCell ref="AD33:AM33"/>
    <mergeCell ref="AD34:AM35"/>
    <mergeCell ref="W27:Z28"/>
    <mergeCell ref="AA27:AI28"/>
    <mergeCell ref="AJ27:AL27"/>
    <mergeCell ref="AJ28:AM28"/>
    <mergeCell ref="W29:Z30"/>
    <mergeCell ref="Z8:AA8"/>
    <mergeCell ref="AB8:AC8"/>
    <mergeCell ref="AD8:AE8"/>
    <mergeCell ref="AF8:AG8"/>
    <mergeCell ref="AD36:AM36"/>
    <mergeCell ref="AA29:AI30"/>
    <mergeCell ref="W24:Z24"/>
    <mergeCell ref="AA24:AI24"/>
    <mergeCell ref="AJ24:AM24"/>
    <mergeCell ref="W25:Z26"/>
    <mergeCell ref="AA25:AI26"/>
    <mergeCell ref="AJ25:AL26"/>
    <mergeCell ref="AD16:AM17"/>
    <mergeCell ref="W18:X22"/>
    <mergeCell ref="Y18:AC19"/>
    <mergeCell ref="AD18:AM19"/>
  </mergeCells>
  <phoneticPr fontId="1"/>
  <conditionalFormatting sqref="N2 L5 I16 J20 M20 I21 J22 F25:Q28 O31 I34:R36">
    <cfRule type="containsBlanks" dxfId="2" priority="1">
      <formula>LEN(TRIM(F2))=0</formula>
    </cfRule>
  </conditionalFormatting>
  <dataValidations count="1">
    <dataValidation type="list" allowBlank="1" showInputMessage="1" showErrorMessage="1" sqref="E8:L8 Z8:AG8" xr:uid="{EA16D4B4-DFA1-4867-B0F5-B434F5C80333}">
      <formula1>$AO$2:$AO$5</formula1>
    </dataValidation>
  </dataValidations>
  <pageMargins left="0.39374999999999999" right="0.39374999999999999" top="0.59027777777777779" bottom="0.39374999999999999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D194D-9931-4ECA-B79F-43FF711034B9}">
  <sheetPr>
    <pageSetUpPr fitToPage="1"/>
  </sheetPr>
  <dimension ref="B1:AO53"/>
  <sheetViews>
    <sheetView view="pageBreakPreview" zoomScaleNormal="100" zoomScaleSheetLayoutView="100" workbookViewId="0">
      <selection activeCell="AA4" sqref="AA4"/>
    </sheetView>
  </sheetViews>
  <sheetFormatPr defaultColWidth="9" defaultRowHeight="12.6" x14ac:dyDescent="0.15"/>
  <cols>
    <col min="1" max="1" width="3.88671875" style="35" customWidth="1"/>
    <col min="2" max="20" width="4.6640625" style="21" customWidth="1"/>
    <col min="21" max="21" width="3.88671875" style="35" customWidth="1"/>
    <col min="22" max="40" width="4.6640625" style="21" customWidth="1"/>
    <col min="41" max="16384" width="9" style="35"/>
  </cols>
  <sheetData>
    <row r="1" spans="2:41" ht="17.100000000000001" customHeight="1" x14ac:dyDescent="0.15">
      <c r="B1" s="4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</row>
    <row r="2" spans="2:41" ht="26.25" customHeight="1" x14ac:dyDescent="0.2">
      <c r="B2" s="43"/>
      <c r="C2" s="50" t="s">
        <v>44</v>
      </c>
      <c r="T2" s="44"/>
      <c r="W2" s="36" t="s">
        <v>44</v>
      </c>
    </row>
    <row r="3" spans="2:41" ht="21" x14ac:dyDescent="0.25">
      <c r="B3" s="112" t="str">
        <f>IF('01_事業開始届'!I14="居宅介護","居宅介護事業計画書","居宅介護等事業計画書")</f>
        <v>居宅介護等事業計画書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4"/>
      <c r="W3" s="113" t="str">
        <f>IF('01_事業開始届'!AD14="居宅介護","居宅介護事業計画書","居宅介護等事業計画書")</f>
        <v>居宅介護等事業計画書</v>
      </c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</row>
    <row r="4" spans="2:41" ht="17.100000000000001" customHeight="1" x14ac:dyDescent="0.15">
      <c r="B4" s="43"/>
      <c r="T4" s="44"/>
    </row>
    <row r="5" spans="2:41" ht="17.100000000000001" customHeight="1" x14ac:dyDescent="0.15">
      <c r="B5" s="43"/>
      <c r="T5" s="44"/>
    </row>
    <row r="6" spans="2:41" ht="17.100000000000001" customHeight="1" x14ac:dyDescent="0.15">
      <c r="B6" s="43"/>
      <c r="N6" s="2" t="s">
        <v>45</v>
      </c>
      <c r="T6" s="44"/>
      <c r="AH6" s="2" t="s">
        <v>45</v>
      </c>
    </row>
    <row r="7" spans="2:41" ht="17.100000000000001" customHeight="1" x14ac:dyDescent="0.15">
      <c r="B7" s="43"/>
      <c r="N7" s="119">
        <f>'01_事業開始届'!$L$5</f>
        <v>0</v>
      </c>
      <c r="O7" s="119"/>
      <c r="P7" s="119"/>
      <c r="Q7" s="119"/>
      <c r="R7" s="119"/>
      <c r="S7" s="119"/>
      <c r="T7" s="120"/>
      <c r="AH7" s="26"/>
      <c r="AI7" s="37"/>
      <c r="AJ7" s="26"/>
      <c r="AK7" s="26"/>
      <c r="AL7" s="26"/>
      <c r="AM7" s="26"/>
      <c r="AN7" s="38" t="s">
        <v>11</v>
      </c>
    </row>
    <row r="8" spans="2:41" ht="17.100000000000001" customHeight="1" x14ac:dyDescent="0.15">
      <c r="B8" s="43"/>
      <c r="C8" s="2" t="s">
        <v>46</v>
      </c>
      <c r="T8" s="44"/>
      <c r="W8" s="2" t="s">
        <v>46</v>
      </c>
    </row>
    <row r="9" spans="2:41" ht="166.5" customHeight="1" x14ac:dyDescent="0.15">
      <c r="B9" s="43"/>
      <c r="C9" s="39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47"/>
      <c r="W9" s="117" t="s">
        <v>103</v>
      </c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</row>
    <row r="10" spans="2:41" ht="18" customHeight="1" x14ac:dyDescent="0.15">
      <c r="B10" s="43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7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</row>
    <row r="11" spans="2:41" ht="17.100000000000001" customHeight="1" x14ac:dyDescent="0.15">
      <c r="B11" s="43"/>
      <c r="C11" s="2" t="s">
        <v>99</v>
      </c>
      <c r="T11" s="44"/>
      <c r="W11" s="2" t="s">
        <v>47</v>
      </c>
    </row>
    <row r="12" spans="2:41" ht="17.100000000000001" customHeight="1" x14ac:dyDescent="0.15">
      <c r="B12" s="43"/>
      <c r="C12" s="39"/>
      <c r="D12" s="2" t="s">
        <v>105</v>
      </c>
      <c r="E12" s="2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51"/>
      <c r="W12" s="39" t="s">
        <v>48</v>
      </c>
    </row>
    <row r="13" spans="2:41" ht="17.100000000000001" customHeight="1" x14ac:dyDescent="0.15">
      <c r="B13" s="43"/>
      <c r="C13" s="39"/>
      <c r="D13" s="2" t="s">
        <v>106</v>
      </c>
      <c r="E13" s="2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51"/>
      <c r="W13" s="39" t="s">
        <v>49</v>
      </c>
    </row>
    <row r="14" spans="2:41" ht="17.100000000000001" customHeight="1" x14ac:dyDescent="0.15">
      <c r="B14" s="43"/>
      <c r="C14" s="2" t="s">
        <v>50</v>
      </c>
      <c r="T14" s="44"/>
      <c r="W14" s="2" t="s">
        <v>50</v>
      </c>
    </row>
    <row r="15" spans="2:41" ht="17.100000000000001" customHeight="1" x14ac:dyDescent="0.15">
      <c r="B15" s="43"/>
      <c r="D15" s="116" t="s">
        <v>100</v>
      </c>
      <c r="E15" s="116"/>
      <c r="F15" s="116"/>
      <c r="G15" s="116"/>
      <c r="H15" s="2">
        <v>1</v>
      </c>
      <c r="I15" s="2" t="s">
        <v>104</v>
      </c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47"/>
      <c r="W15" s="39" t="s">
        <v>51</v>
      </c>
      <c r="AC15" s="39" t="s">
        <v>52</v>
      </c>
    </row>
    <row r="16" spans="2:41" ht="17.100000000000001" customHeight="1" x14ac:dyDescent="0.15">
      <c r="B16" s="43"/>
      <c r="D16" s="116" t="s">
        <v>101</v>
      </c>
      <c r="E16" s="116"/>
      <c r="F16" s="116"/>
      <c r="G16" s="116"/>
      <c r="H16" s="4"/>
      <c r="I16" s="2" t="s">
        <v>104</v>
      </c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47"/>
      <c r="W16" s="39" t="s">
        <v>53</v>
      </c>
      <c r="AC16" s="39" t="s">
        <v>54</v>
      </c>
    </row>
    <row r="17" spans="2:29" ht="17.100000000000001" customHeight="1" x14ac:dyDescent="0.15">
      <c r="B17" s="43"/>
      <c r="D17" s="116" t="s">
        <v>102</v>
      </c>
      <c r="E17" s="116"/>
      <c r="F17" s="116"/>
      <c r="G17" s="116"/>
      <c r="H17" s="4"/>
      <c r="I17" s="2" t="s">
        <v>104</v>
      </c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47"/>
      <c r="W17" s="39" t="s">
        <v>55</v>
      </c>
      <c r="AC17" s="39" t="s">
        <v>54</v>
      </c>
    </row>
    <row r="18" spans="2:29" ht="17.100000000000001" customHeight="1" x14ac:dyDescent="0.15">
      <c r="B18" s="43"/>
      <c r="T18" s="44"/>
    </row>
    <row r="19" spans="2:29" ht="17.100000000000001" customHeight="1" x14ac:dyDescent="0.15">
      <c r="B19" s="43"/>
      <c r="T19" s="44"/>
    </row>
    <row r="20" spans="2:29" ht="17.100000000000001" customHeight="1" x14ac:dyDescent="0.15">
      <c r="B20" s="43"/>
      <c r="C20" s="2" t="s">
        <v>56</v>
      </c>
      <c r="T20" s="44"/>
      <c r="W20" s="2" t="s">
        <v>56</v>
      </c>
    </row>
    <row r="21" spans="2:29" ht="17.100000000000001" customHeight="1" x14ac:dyDescent="0.15">
      <c r="B21" s="43"/>
      <c r="C21" s="39"/>
      <c r="D21" s="2"/>
      <c r="E21" s="2"/>
      <c r="F21" s="2"/>
      <c r="G21" s="2"/>
      <c r="H21" s="4"/>
      <c r="I21" s="2" t="s">
        <v>104</v>
      </c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47"/>
      <c r="AB21" s="39" t="s">
        <v>57</v>
      </c>
    </row>
    <row r="22" spans="2:29" ht="17.100000000000001" customHeight="1" x14ac:dyDescent="0.15">
      <c r="B22" s="43"/>
      <c r="T22" s="44"/>
    </row>
    <row r="23" spans="2:29" ht="17.100000000000001" customHeight="1" x14ac:dyDescent="0.15">
      <c r="B23" s="43"/>
      <c r="C23" s="2" t="s">
        <v>107</v>
      </c>
      <c r="T23" s="44"/>
      <c r="W23" s="2" t="s">
        <v>58</v>
      </c>
    </row>
    <row r="24" spans="2:29" ht="17.100000000000001" customHeight="1" x14ac:dyDescent="0.15">
      <c r="B24" s="43"/>
      <c r="C24" s="2"/>
      <c r="D24" s="21" t="s">
        <v>108</v>
      </c>
      <c r="G24" s="39"/>
      <c r="T24" s="44"/>
      <c r="W24" s="2" t="s">
        <v>59</v>
      </c>
      <c r="AA24" s="39" t="s">
        <v>98</v>
      </c>
    </row>
    <row r="25" spans="2:29" ht="17.100000000000001" customHeight="1" x14ac:dyDescent="0.15">
      <c r="B25" s="43"/>
      <c r="D25" s="21" t="s">
        <v>109</v>
      </c>
      <c r="H25" s="67"/>
      <c r="I25" s="21" t="s">
        <v>111</v>
      </c>
      <c r="K25" s="21" t="s">
        <v>110</v>
      </c>
      <c r="T25" s="44"/>
    </row>
    <row r="26" spans="2:29" ht="17.100000000000001" customHeight="1" x14ac:dyDescent="0.15">
      <c r="B26" s="43"/>
      <c r="T26" s="44"/>
    </row>
    <row r="27" spans="2:29" ht="17.100000000000001" customHeight="1" x14ac:dyDescent="0.15">
      <c r="B27" s="43"/>
      <c r="C27" s="2" t="s">
        <v>60</v>
      </c>
      <c r="T27" s="44"/>
      <c r="W27" s="2" t="s">
        <v>60</v>
      </c>
    </row>
    <row r="28" spans="2:29" ht="17.100000000000001" customHeight="1" x14ac:dyDescent="0.15">
      <c r="B28" s="43"/>
      <c r="C28" s="2" t="s">
        <v>61</v>
      </c>
      <c r="T28" s="44"/>
      <c r="W28" s="2" t="s">
        <v>61</v>
      </c>
    </row>
    <row r="29" spans="2:29" ht="17.100000000000001" customHeight="1" x14ac:dyDescent="0.15">
      <c r="B29" s="43"/>
      <c r="T29" s="44"/>
    </row>
    <row r="30" spans="2:29" ht="17.100000000000001" customHeight="1" x14ac:dyDescent="0.15">
      <c r="B30" s="43"/>
      <c r="C30" s="40"/>
      <c r="D30" s="48" t="s">
        <v>62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2"/>
      <c r="T30" s="44"/>
      <c r="X30" s="2" t="s">
        <v>62</v>
      </c>
    </row>
    <row r="31" spans="2:29" ht="17.100000000000001" customHeight="1" x14ac:dyDescent="0.15">
      <c r="B31" s="43"/>
      <c r="C31" s="43"/>
      <c r="D31" s="2" t="s">
        <v>63</v>
      </c>
      <c r="S31" s="44"/>
      <c r="T31" s="44"/>
      <c r="X31" s="2" t="s">
        <v>63</v>
      </c>
    </row>
    <row r="32" spans="2:29" ht="17.100000000000001" customHeight="1" x14ac:dyDescent="0.15">
      <c r="B32" s="43"/>
      <c r="C32" s="43"/>
      <c r="D32" s="2" t="s">
        <v>64</v>
      </c>
      <c r="S32" s="44"/>
      <c r="T32" s="44"/>
      <c r="X32" s="2" t="s">
        <v>64</v>
      </c>
    </row>
    <row r="33" spans="2:24" ht="17.100000000000001" customHeight="1" x14ac:dyDescent="0.15">
      <c r="B33" s="43"/>
      <c r="C33" s="45"/>
      <c r="D33" s="49" t="s">
        <v>65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46"/>
      <c r="T33" s="44"/>
      <c r="X33" s="2" t="s">
        <v>65</v>
      </c>
    </row>
    <row r="34" spans="2:24" ht="17.100000000000001" customHeight="1" x14ac:dyDescent="0.15">
      <c r="B34" s="45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6"/>
    </row>
    <row r="35" spans="2:24" ht="17.100000000000001" customHeight="1" x14ac:dyDescent="0.15"/>
    <row r="36" spans="2:24" ht="17.100000000000001" customHeight="1" x14ac:dyDescent="0.15"/>
    <row r="37" spans="2:24" ht="17.100000000000001" customHeight="1" x14ac:dyDescent="0.15"/>
    <row r="38" spans="2:24" ht="17.100000000000001" customHeight="1" x14ac:dyDescent="0.15"/>
    <row r="39" spans="2:24" ht="17.100000000000001" customHeight="1" x14ac:dyDescent="0.15"/>
    <row r="40" spans="2:24" ht="17.100000000000001" customHeight="1" x14ac:dyDescent="0.15"/>
    <row r="41" spans="2:24" ht="17.100000000000001" customHeight="1" x14ac:dyDescent="0.15"/>
    <row r="42" spans="2:24" ht="17.100000000000001" customHeight="1" x14ac:dyDescent="0.15"/>
    <row r="43" spans="2:24" ht="17.100000000000001" customHeight="1" x14ac:dyDescent="0.15"/>
    <row r="44" spans="2:24" ht="17.100000000000001" customHeight="1" x14ac:dyDescent="0.15"/>
    <row r="45" spans="2:24" ht="17.100000000000001" customHeight="1" x14ac:dyDescent="0.15"/>
    <row r="46" spans="2:24" ht="17.100000000000001" customHeight="1" x14ac:dyDescent="0.15"/>
    <row r="47" spans="2:24" ht="17.100000000000001" customHeight="1" x14ac:dyDescent="0.15"/>
    <row r="48" spans="2:24" ht="17.100000000000001" customHeight="1" x14ac:dyDescent="0.15"/>
    <row r="49" ht="17.100000000000001" customHeight="1" x14ac:dyDescent="0.15"/>
    <row r="50" ht="17.100000000000001" customHeight="1" x14ac:dyDescent="0.15"/>
    <row r="51" ht="17.100000000000001" customHeight="1" x14ac:dyDescent="0.15"/>
    <row r="52" ht="17.100000000000001" customHeight="1" x14ac:dyDescent="0.15"/>
    <row r="53" ht="17.100000000000001" customHeight="1" x14ac:dyDescent="0.15"/>
  </sheetData>
  <sheetProtection selectLockedCells="1" selectUnlockedCells="1"/>
  <mergeCells count="11">
    <mergeCell ref="D15:G15"/>
    <mergeCell ref="D17:G17"/>
    <mergeCell ref="D16:G16"/>
    <mergeCell ref="W9:AN9"/>
    <mergeCell ref="W10:AN10"/>
    <mergeCell ref="B3:T3"/>
    <mergeCell ref="W3:AO3"/>
    <mergeCell ref="D9:S9"/>
    <mergeCell ref="F12:S12"/>
    <mergeCell ref="F13:S13"/>
    <mergeCell ref="N7:T7"/>
  </mergeCells>
  <phoneticPr fontId="1"/>
  <conditionalFormatting sqref="D9 F12:F13 H16:H17 H21 H25">
    <cfRule type="containsBlanks" dxfId="1" priority="1">
      <formula>LEN(TRIM(D9))=0</formula>
    </cfRule>
  </conditionalFormatting>
  <pageMargins left="0.78749999999999998" right="0.39374999999999999" top="0.98402777777777772" bottom="0.98402777777777772" header="0.51180555555555551" footer="0.51180555555555551"/>
  <pageSetup paperSize="9" scale="92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D3D98-00D3-42DD-9C75-0567EDFF1CA2}">
  <dimension ref="B2:BE20"/>
  <sheetViews>
    <sheetView view="pageBreakPreview" zoomScaleNormal="100" zoomScaleSheetLayoutView="100" workbookViewId="0">
      <selection activeCell="AI9" sqref="AI9:AJ9"/>
    </sheetView>
  </sheetViews>
  <sheetFormatPr defaultColWidth="8" defaultRowHeight="12" x14ac:dyDescent="0.2"/>
  <cols>
    <col min="1" max="1" width="1.44140625" style="52" customWidth="1"/>
    <col min="2" max="2" width="3.109375" style="52" customWidth="1"/>
    <col min="3" max="3" width="12.88671875" style="52" customWidth="1"/>
    <col min="4" max="27" width="4.109375" style="52" customWidth="1"/>
    <col min="28" max="28" width="8" style="52" customWidth="1"/>
    <col min="29" max="30" width="1.44140625" style="52" customWidth="1"/>
    <col min="31" max="31" width="3.109375" style="52" customWidth="1"/>
    <col min="32" max="32" width="12.88671875" style="52" customWidth="1"/>
    <col min="33" max="56" width="4.109375" style="52" customWidth="1"/>
    <col min="57" max="57" width="8" style="52" customWidth="1"/>
    <col min="58" max="58" width="1.44140625" style="52" customWidth="1"/>
    <col min="59" max="16384" width="8" style="52"/>
  </cols>
  <sheetData>
    <row r="2" spans="2:57" ht="18" customHeight="1" x14ac:dyDescent="0.2">
      <c r="C2" s="53"/>
      <c r="AB2" s="54" t="s">
        <v>66</v>
      </c>
      <c r="BE2" s="54" t="s">
        <v>66</v>
      </c>
    </row>
    <row r="3" spans="2:57" s="56" customFormat="1" ht="18" customHeight="1" x14ac:dyDescent="0.2">
      <c r="B3" s="55"/>
      <c r="C3" s="55"/>
      <c r="D3" s="127" t="s">
        <v>67</v>
      </c>
      <c r="E3" s="127"/>
      <c r="F3" s="127" t="s">
        <v>67</v>
      </c>
      <c r="G3" s="127"/>
      <c r="H3" s="127" t="s">
        <v>67</v>
      </c>
      <c r="I3" s="127"/>
      <c r="J3" s="127" t="s">
        <v>67</v>
      </c>
      <c r="K3" s="127"/>
      <c r="L3" s="127" t="s">
        <v>67</v>
      </c>
      <c r="M3" s="127"/>
      <c r="N3" s="127" t="s">
        <v>67</v>
      </c>
      <c r="O3" s="127"/>
      <c r="P3" s="127" t="s">
        <v>67</v>
      </c>
      <c r="Q3" s="127"/>
      <c r="R3" s="127" t="s">
        <v>67</v>
      </c>
      <c r="S3" s="127"/>
      <c r="T3" s="127" t="s">
        <v>67</v>
      </c>
      <c r="U3" s="127"/>
      <c r="V3" s="127" t="s">
        <v>67</v>
      </c>
      <c r="W3" s="127"/>
      <c r="X3" s="127" t="s">
        <v>67</v>
      </c>
      <c r="Y3" s="127"/>
      <c r="Z3" s="127" t="s">
        <v>67</v>
      </c>
      <c r="AA3" s="127"/>
      <c r="AB3" s="55" t="s">
        <v>28</v>
      </c>
      <c r="AE3" s="55"/>
      <c r="AF3" s="55"/>
      <c r="AG3" s="127" t="s">
        <v>68</v>
      </c>
      <c r="AH3" s="127"/>
      <c r="AI3" s="127" t="s">
        <v>69</v>
      </c>
      <c r="AJ3" s="127"/>
      <c r="AK3" s="127" t="s">
        <v>70</v>
      </c>
      <c r="AL3" s="127"/>
      <c r="AM3" s="127" t="s">
        <v>71</v>
      </c>
      <c r="AN3" s="127"/>
      <c r="AO3" s="127" t="s">
        <v>72</v>
      </c>
      <c r="AP3" s="127"/>
      <c r="AQ3" s="127" t="s">
        <v>73</v>
      </c>
      <c r="AR3" s="127"/>
      <c r="AS3" s="127" t="s">
        <v>74</v>
      </c>
      <c r="AT3" s="127"/>
      <c r="AU3" s="127" t="s">
        <v>75</v>
      </c>
      <c r="AV3" s="127"/>
      <c r="AW3" s="127" t="s">
        <v>76</v>
      </c>
      <c r="AX3" s="127"/>
      <c r="AY3" s="127" t="s">
        <v>77</v>
      </c>
      <c r="AZ3" s="127"/>
      <c r="BA3" s="127" t="s">
        <v>78</v>
      </c>
      <c r="BB3" s="127"/>
      <c r="BC3" s="127" t="s">
        <v>79</v>
      </c>
      <c r="BD3" s="127"/>
      <c r="BE3" s="55" t="s">
        <v>28</v>
      </c>
    </row>
    <row r="4" spans="2:57" ht="18" customHeight="1" x14ac:dyDescent="0.2">
      <c r="B4" s="123" t="s">
        <v>80</v>
      </c>
      <c r="C4" s="57" t="s">
        <v>81</v>
      </c>
      <c r="D4" s="58"/>
      <c r="E4" s="59" t="s">
        <v>24</v>
      </c>
      <c r="F4" s="58"/>
      <c r="G4" s="59" t="s">
        <v>24</v>
      </c>
      <c r="H4" s="58"/>
      <c r="I4" s="59" t="s">
        <v>24</v>
      </c>
      <c r="J4" s="58"/>
      <c r="K4" s="59" t="s">
        <v>24</v>
      </c>
      <c r="L4" s="58"/>
      <c r="M4" s="59" t="s">
        <v>24</v>
      </c>
      <c r="N4" s="58"/>
      <c r="O4" s="59" t="s">
        <v>24</v>
      </c>
      <c r="P4" s="58"/>
      <c r="Q4" s="59" t="s">
        <v>24</v>
      </c>
      <c r="R4" s="58"/>
      <c r="S4" s="59" t="s">
        <v>24</v>
      </c>
      <c r="T4" s="58"/>
      <c r="U4" s="59" t="s">
        <v>24</v>
      </c>
      <c r="V4" s="58"/>
      <c r="W4" s="59" t="s">
        <v>24</v>
      </c>
      <c r="X4" s="58"/>
      <c r="Y4" s="59" t="s">
        <v>24</v>
      </c>
      <c r="Z4" s="58"/>
      <c r="AA4" s="59" t="s">
        <v>24</v>
      </c>
      <c r="AB4" s="60"/>
      <c r="AE4" s="123" t="s">
        <v>80</v>
      </c>
      <c r="AF4" s="57" t="s">
        <v>81</v>
      </c>
      <c r="AG4" s="61">
        <v>2</v>
      </c>
      <c r="AH4" s="59" t="s">
        <v>24</v>
      </c>
      <c r="AI4" s="61">
        <v>2</v>
      </c>
      <c r="AJ4" s="59" t="s">
        <v>24</v>
      </c>
      <c r="AK4" s="61">
        <v>3</v>
      </c>
      <c r="AL4" s="59" t="s">
        <v>24</v>
      </c>
      <c r="AM4" s="61">
        <v>4</v>
      </c>
      <c r="AN4" s="59" t="s">
        <v>24</v>
      </c>
      <c r="AO4" s="61">
        <v>5</v>
      </c>
      <c r="AP4" s="59" t="s">
        <v>24</v>
      </c>
      <c r="AQ4" s="61">
        <v>6</v>
      </c>
      <c r="AR4" s="59" t="s">
        <v>24</v>
      </c>
      <c r="AS4" s="61">
        <v>7</v>
      </c>
      <c r="AT4" s="59" t="s">
        <v>24</v>
      </c>
      <c r="AU4" s="61">
        <v>9</v>
      </c>
      <c r="AV4" s="59" t="s">
        <v>24</v>
      </c>
      <c r="AW4" s="61">
        <v>12</v>
      </c>
      <c r="AX4" s="59" t="s">
        <v>24</v>
      </c>
      <c r="AY4" s="61">
        <v>15</v>
      </c>
      <c r="AZ4" s="59" t="s">
        <v>24</v>
      </c>
      <c r="BA4" s="61">
        <v>17</v>
      </c>
      <c r="BB4" s="59" t="s">
        <v>24</v>
      </c>
      <c r="BC4" s="61">
        <v>18</v>
      </c>
      <c r="BD4" s="59" t="s">
        <v>24</v>
      </c>
      <c r="BE4" s="55"/>
    </row>
    <row r="5" spans="2:57" ht="36" customHeight="1" thickBot="1" x14ac:dyDescent="0.25">
      <c r="B5" s="123"/>
      <c r="C5" s="62" t="s">
        <v>82</v>
      </c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63"/>
      <c r="AE5" s="123"/>
      <c r="AF5" s="62" t="s">
        <v>82</v>
      </c>
      <c r="AG5" s="125">
        <v>80</v>
      </c>
      <c r="AH5" s="125"/>
      <c r="AI5" s="125">
        <v>80</v>
      </c>
      <c r="AJ5" s="125"/>
      <c r="AK5" s="125">
        <v>90</v>
      </c>
      <c r="AL5" s="125"/>
      <c r="AM5" s="125">
        <v>120</v>
      </c>
      <c r="AN5" s="125"/>
      <c r="AO5" s="125">
        <v>120</v>
      </c>
      <c r="AP5" s="125"/>
      <c r="AQ5" s="125">
        <v>140</v>
      </c>
      <c r="AR5" s="125"/>
      <c r="AS5" s="125">
        <v>170</v>
      </c>
      <c r="AT5" s="125"/>
      <c r="AU5" s="125">
        <v>200</v>
      </c>
      <c r="AV5" s="125"/>
      <c r="AW5" s="125">
        <v>210</v>
      </c>
      <c r="AX5" s="125"/>
      <c r="AY5" s="125">
        <v>220</v>
      </c>
      <c r="AZ5" s="125"/>
      <c r="BA5" s="125">
        <v>230</v>
      </c>
      <c r="BB5" s="125"/>
      <c r="BC5" s="125">
        <v>260</v>
      </c>
      <c r="BD5" s="125"/>
      <c r="BE5" s="64"/>
    </row>
    <row r="6" spans="2:57" ht="36" customHeight="1" thickTop="1" x14ac:dyDescent="0.2">
      <c r="B6" s="123"/>
      <c r="C6" s="65" t="s">
        <v>83</v>
      </c>
      <c r="D6" s="124">
        <v>0</v>
      </c>
      <c r="E6" s="124"/>
      <c r="F6" s="124">
        <v>0</v>
      </c>
      <c r="G6" s="124"/>
      <c r="H6" s="124">
        <f>D5*D4</f>
        <v>0</v>
      </c>
      <c r="I6" s="124"/>
      <c r="J6" s="124">
        <f>F5*F4</f>
        <v>0</v>
      </c>
      <c r="K6" s="124"/>
      <c r="L6" s="124">
        <f>H5*H4</f>
        <v>0</v>
      </c>
      <c r="M6" s="124"/>
      <c r="N6" s="124">
        <f>J5*J4</f>
        <v>0</v>
      </c>
      <c r="O6" s="124"/>
      <c r="P6" s="124">
        <f>L5*L4</f>
        <v>0</v>
      </c>
      <c r="Q6" s="124"/>
      <c r="R6" s="124">
        <f>N5*N4</f>
        <v>0</v>
      </c>
      <c r="S6" s="124"/>
      <c r="T6" s="124">
        <f>P5*P4</f>
        <v>0</v>
      </c>
      <c r="U6" s="124"/>
      <c r="V6" s="124">
        <f>R5*R4</f>
        <v>0</v>
      </c>
      <c r="W6" s="124"/>
      <c r="X6" s="124">
        <f>T5*T4</f>
        <v>0</v>
      </c>
      <c r="Y6" s="124"/>
      <c r="Z6" s="124">
        <f>V5*V4</f>
        <v>0</v>
      </c>
      <c r="AA6" s="124"/>
      <c r="AB6" s="66">
        <f>SUM(D6:Z6)</f>
        <v>0</v>
      </c>
      <c r="AE6" s="123"/>
      <c r="AF6" s="65" t="s">
        <v>83</v>
      </c>
      <c r="AG6" s="124">
        <v>0</v>
      </c>
      <c r="AH6" s="124"/>
      <c r="AI6" s="124">
        <v>0</v>
      </c>
      <c r="AJ6" s="124"/>
      <c r="AK6" s="124">
        <f>AG4*AG5</f>
        <v>160</v>
      </c>
      <c r="AL6" s="124"/>
      <c r="AM6" s="124">
        <f>AI4*AI5</f>
        <v>160</v>
      </c>
      <c r="AN6" s="124"/>
      <c r="AO6" s="124">
        <f>AK4*AK5</f>
        <v>270</v>
      </c>
      <c r="AP6" s="124"/>
      <c r="AQ6" s="124">
        <f>AM4*AM5</f>
        <v>480</v>
      </c>
      <c r="AR6" s="124"/>
      <c r="AS6" s="124">
        <f>AO4*AO5</f>
        <v>600</v>
      </c>
      <c r="AT6" s="124"/>
      <c r="AU6" s="124">
        <f>AQ4*AQ5</f>
        <v>840</v>
      </c>
      <c r="AV6" s="124"/>
      <c r="AW6" s="124">
        <f>AS4*AS5</f>
        <v>1190</v>
      </c>
      <c r="AX6" s="124"/>
      <c r="AY6" s="124">
        <f>AU4*AU5</f>
        <v>1800</v>
      </c>
      <c r="AZ6" s="124"/>
      <c r="BA6" s="124">
        <f>AW4*AW5</f>
        <v>2520</v>
      </c>
      <c r="BB6" s="124"/>
      <c r="BC6" s="124">
        <f>AY4*AY5</f>
        <v>3300</v>
      </c>
      <c r="BD6" s="124"/>
      <c r="BE6" s="66">
        <f>SUM(AG6:BC6)</f>
        <v>11320</v>
      </c>
    </row>
    <row r="7" spans="2:57" ht="18" customHeight="1" x14ac:dyDescent="0.2">
      <c r="B7" s="123"/>
      <c r="C7" s="55" t="s">
        <v>84</v>
      </c>
      <c r="D7" s="121">
        <f>SUM(D6:D6)</f>
        <v>0</v>
      </c>
      <c r="E7" s="121"/>
      <c r="F7" s="121">
        <f>SUM(F6:F6)</f>
        <v>0</v>
      </c>
      <c r="G7" s="121"/>
      <c r="H7" s="121">
        <f>SUM(H6:H6)</f>
        <v>0</v>
      </c>
      <c r="I7" s="121"/>
      <c r="J7" s="121">
        <f>SUM(J6:J6)</f>
        <v>0</v>
      </c>
      <c r="K7" s="121"/>
      <c r="L7" s="121">
        <f>SUM(L6:L6)</f>
        <v>0</v>
      </c>
      <c r="M7" s="121"/>
      <c r="N7" s="121">
        <f>SUM(N6:N6)</f>
        <v>0</v>
      </c>
      <c r="O7" s="121"/>
      <c r="P7" s="121">
        <f>SUM(P6:P6)</f>
        <v>0</v>
      </c>
      <c r="Q7" s="121"/>
      <c r="R7" s="121">
        <f>SUM(R6:R6)</f>
        <v>0</v>
      </c>
      <c r="S7" s="121"/>
      <c r="T7" s="121">
        <f>SUM(T6:T6)</f>
        <v>0</v>
      </c>
      <c r="U7" s="121"/>
      <c r="V7" s="121">
        <f>SUM(V6:V6)</f>
        <v>0</v>
      </c>
      <c r="W7" s="121"/>
      <c r="X7" s="121">
        <f>SUM(X6:X6)</f>
        <v>0</v>
      </c>
      <c r="Y7" s="121"/>
      <c r="Z7" s="121">
        <f>SUM(Z6:Z6)</f>
        <v>0</v>
      </c>
      <c r="AA7" s="121"/>
      <c r="AB7" s="66">
        <f>SUM(AB6:AB6)</f>
        <v>0</v>
      </c>
      <c r="AE7" s="123"/>
      <c r="AF7" s="55" t="s">
        <v>84</v>
      </c>
      <c r="AG7" s="121">
        <f>SUM(AG6:AG6)</f>
        <v>0</v>
      </c>
      <c r="AH7" s="121"/>
      <c r="AI7" s="121">
        <f>SUM(AI6:AI6)</f>
        <v>0</v>
      </c>
      <c r="AJ7" s="121"/>
      <c r="AK7" s="121">
        <f>SUM(AK6:AK6)</f>
        <v>160</v>
      </c>
      <c r="AL7" s="121"/>
      <c r="AM7" s="121">
        <f>SUM(AM6:AM6)</f>
        <v>160</v>
      </c>
      <c r="AN7" s="121"/>
      <c r="AO7" s="121">
        <f>SUM(AO6:AO6)</f>
        <v>270</v>
      </c>
      <c r="AP7" s="121"/>
      <c r="AQ7" s="121">
        <f>SUM(AQ6:AQ6)</f>
        <v>480</v>
      </c>
      <c r="AR7" s="121"/>
      <c r="AS7" s="121">
        <f>SUM(AS6:AS6)</f>
        <v>600</v>
      </c>
      <c r="AT7" s="121"/>
      <c r="AU7" s="121">
        <f>SUM(AU6:AU6)</f>
        <v>840</v>
      </c>
      <c r="AV7" s="121"/>
      <c r="AW7" s="121">
        <f>SUM(AW6:AW6)</f>
        <v>1190</v>
      </c>
      <c r="AX7" s="121"/>
      <c r="AY7" s="121">
        <f>SUM(AY6:AY6)</f>
        <v>1800</v>
      </c>
      <c r="AZ7" s="121"/>
      <c r="BA7" s="121">
        <f>SUM(BA6:BA6)</f>
        <v>2520</v>
      </c>
      <c r="BB7" s="121"/>
      <c r="BC7" s="121">
        <f>SUM(BC6:BC6)</f>
        <v>3300</v>
      </c>
      <c r="BD7" s="121"/>
      <c r="BE7" s="66">
        <f>SUM(BE6:BE6)</f>
        <v>11320</v>
      </c>
    </row>
    <row r="8" spans="2:57" ht="18" customHeight="1" x14ac:dyDescent="0.2">
      <c r="B8" s="123" t="s">
        <v>85</v>
      </c>
      <c r="C8" s="57" t="s">
        <v>86</v>
      </c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66">
        <f>SUM(D8:Z8)</f>
        <v>0</v>
      </c>
      <c r="AE8" s="123" t="s">
        <v>85</v>
      </c>
      <c r="AF8" s="57" t="s">
        <v>86</v>
      </c>
      <c r="AG8" s="121">
        <v>450</v>
      </c>
      <c r="AH8" s="121"/>
      <c r="AI8" s="121">
        <v>450</v>
      </c>
      <c r="AJ8" s="121"/>
      <c r="AK8" s="121">
        <v>550</v>
      </c>
      <c r="AL8" s="121"/>
      <c r="AM8" s="121">
        <v>600</v>
      </c>
      <c r="AN8" s="121"/>
      <c r="AO8" s="121">
        <v>650</v>
      </c>
      <c r="AP8" s="121"/>
      <c r="AQ8" s="121">
        <v>700</v>
      </c>
      <c r="AR8" s="121"/>
      <c r="AS8" s="121">
        <v>800</v>
      </c>
      <c r="AT8" s="121"/>
      <c r="AU8" s="121">
        <v>900</v>
      </c>
      <c r="AV8" s="121"/>
      <c r="AW8" s="121">
        <v>1000</v>
      </c>
      <c r="AX8" s="121"/>
      <c r="AY8" s="121">
        <v>1050</v>
      </c>
      <c r="AZ8" s="121"/>
      <c r="BA8" s="121">
        <v>1200</v>
      </c>
      <c r="BB8" s="121"/>
      <c r="BC8" s="121">
        <v>1400</v>
      </c>
      <c r="BD8" s="121"/>
      <c r="BE8" s="66">
        <f>SUM(AG8:BC8)</f>
        <v>9750</v>
      </c>
    </row>
    <row r="9" spans="2:57" ht="18" customHeight="1" x14ac:dyDescent="0.2">
      <c r="B9" s="123"/>
      <c r="C9" s="57" t="s">
        <v>87</v>
      </c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66">
        <f>SUM(D9:Z9)</f>
        <v>0</v>
      </c>
      <c r="AE9" s="123"/>
      <c r="AF9" s="57" t="s">
        <v>87</v>
      </c>
      <c r="AG9" s="121">
        <v>5</v>
      </c>
      <c r="AH9" s="121"/>
      <c r="AI9" s="121">
        <v>5</v>
      </c>
      <c r="AJ9" s="121"/>
      <c r="AK9" s="121">
        <v>5</v>
      </c>
      <c r="AL9" s="121"/>
      <c r="AM9" s="121">
        <v>5</v>
      </c>
      <c r="AN9" s="121"/>
      <c r="AO9" s="121">
        <v>8</v>
      </c>
      <c r="AP9" s="121"/>
      <c r="AQ9" s="121">
        <v>8</v>
      </c>
      <c r="AR9" s="121"/>
      <c r="AS9" s="121">
        <v>8</v>
      </c>
      <c r="AT9" s="121"/>
      <c r="AU9" s="121">
        <v>8</v>
      </c>
      <c r="AV9" s="121"/>
      <c r="AW9" s="121">
        <v>8</v>
      </c>
      <c r="AX9" s="121"/>
      <c r="AY9" s="121">
        <v>10</v>
      </c>
      <c r="AZ9" s="121"/>
      <c r="BA9" s="121">
        <v>10</v>
      </c>
      <c r="BB9" s="121"/>
      <c r="BC9" s="121">
        <v>10</v>
      </c>
      <c r="BD9" s="121"/>
      <c r="BE9" s="66">
        <f>SUM(AG9:BC9)</f>
        <v>90</v>
      </c>
    </row>
    <row r="10" spans="2:57" ht="18" customHeight="1" x14ac:dyDescent="0.2">
      <c r="B10" s="123"/>
      <c r="C10" s="57" t="s">
        <v>88</v>
      </c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66">
        <f>SUM(D10:Z10)</f>
        <v>0</v>
      </c>
      <c r="AE10" s="123"/>
      <c r="AF10" s="57" t="s">
        <v>88</v>
      </c>
      <c r="AG10" s="121">
        <v>80</v>
      </c>
      <c r="AH10" s="121"/>
      <c r="AI10" s="121">
        <v>80</v>
      </c>
      <c r="AJ10" s="121"/>
      <c r="AK10" s="121">
        <v>80</v>
      </c>
      <c r="AL10" s="121"/>
      <c r="AM10" s="121">
        <v>80</v>
      </c>
      <c r="AN10" s="121"/>
      <c r="AO10" s="121">
        <v>80</v>
      </c>
      <c r="AP10" s="121"/>
      <c r="AQ10" s="121">
        <v>80</v>
      </c>
      <c r="AR10" s="121"/>
      <c r="AS10" s="121">
        <v>80</v>
      </c>
      <c r="AT10" s="121"/>
      <c r="AU10" s="121">
        <v>80</v>
      </c>
      <c r="AV10" s="121"/>
      <c r="AW10" s="121">
        <v>80</v>
      </c>
      <c r="AX10" s="121"/>
      <c r="AY10" s="121">
        <v>80</v>
      </c>
      <c r="AZ10" s="121"/>
      <c r="BA10" s="121">
        <v>80</v>
      </c>
      <c r="BB10" s="121"/>
      <c r="BC10" s="121">
        <v>80</v>
      </c>
      <c r="BD10" s="121"/>
      <c r="BE10" s="66">
        <f>SUM(AG10:BC10)</f>
        <v>960</v>
      </c>
    </row>
    <row r="11" spans="2:57" ht="18" customHeight="1" x14ac:dyDescent="0.2">
      <c r="B11" s="123"/>
      <c r="C11" s="57" t="s">
        <v>89</v>
      </c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66">
        <f>SUM(D11:Z11)</f>
        <v>0</v>
      </c>
      <c r="AE11" s="123"/>
      <c r="AF11" s="57" t="s">
        <v>89</v>
      </c>
      <c r="AG11" s="121">
        <v>20</v>
      </c>
      <c r="AH11" s="121"/>
      <c r="AI11" s="121">
        <v>20</v>
      </c>
      <c r="AJ11" s="121"/>
      <c r="AK11" s="121">
        <v>20</v>
      </c>
      <c r="AL11" s="121"/>
      <c r="AM11" s="121">
        <v>20</v>
      </c>
      <c r="AN11" s="121"/>
      <c r="AO11" s="121">
        <v>20</v>
      </c>
      <c r="AP11" s="121"/>
      <c r="AQ11" s="121">
        <v>20</v>
      </c>
      <c r="AR11" s="121"/>
      <c r="AS11" s="121">
        <v>20</v>
      </c>
      <c r="AT11" s="121"/>
      <c r="AU11" s="121">
        <v>20</v>
      </c>
      <c r="AV11" s="121"/>
      <c r="AW11" s="121">
        <v>20</v>
      </c>
      <c r="AX11" s="121"/>
      <c r="AY11" s="121">
        <v>20</v>
      </c>
      <c r="AZ11" s="121"/>
      <c r="BA11" s="121">
        <v>20</v>
      </c>
      <c r="BB11" s="121"/>
      <c r="BC11" s="121">
        <v>20</v>
      </c>
      <c r="BD11" s="121"/>
      <c r="BE11" s="66">
        <f>SUM(AG11:BC11)</f>
        <v>240</v>
      </c>
    </row>
    <row r="12" spans="2:57" ht="18" customHeight="1" x14ac:dyDescent="0.2">
      <c r="B12" s="123"/>
      <c r="C12" s="57" t="s">
        <v>90</v>
      </c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66">
        <f>SUM(D12:Z12)</f>
        <v>0</v>
      </c>
      <c r="AE12" s="123"/>
      <c r="AF12" s="57" t="s">
        <v>90</v>
      </c>
      <c r="AG12" s="121">
        <v>80</v>
      </c>
      <c r="AH12" s="121"/>
      <c r="AI12" s="121">
        <v>60</v>
      </c>
      <c r="AJ12" s="121"/>
      <c r="AK12" s="121">
        <v>30</v>
      </c>
      <c r="AL12" s="121"/>
      <c r="AM12" s="121">
        <v>30</v>
      </c>
      <c r="AN12" s="121"/>
      <c r="AO12" s="121">
        <v>30</v>
      </c>
      <c r="AP12" s="121"/>
      <c r="AQ12" s="121">
        <v>30</v>
      </c>
      <c r="AR12" s="121"/>
      <c r="AS12" s="121">
        <v>30</v>
      </c>
      <c r="AT12" s="121"/>
      <c r="AU12" s="121">
        <v>30</v>
      </c>
      <c r="AV12" s="121"/>
      <c r="AW12" s="121">
        <v>30</v>
      </c>
      <c r="AX12" s="121"/>
      <c r="AY12" s="121">
        <v>30</v>
      </c>
      <c r="AZ12" s="121"/>
      <c r="BA12" s="121">
        <v>30</v>
      </c>
      <c r="BB12" s="121"/>
      <c r="BC12" s="121">
        <v>30</v>
      </c>
      <c r="BD12" s="121"/>
      <c r="BE12" s="66">
        <f>SUM(AG12:BC12)</f>
        <v>440</v>
      </c>
    </row>
    <row r="13" spans="2:57" ht="18" customHeight="1" x14ac:dyDescent="0.2">
      <c r="B13" s="123"/>
      <c r="C13" s="55" t="s">
        <v>91</v>
      </c>
      <c r="D13" s="121">
        <f>SUM(D8:D12)</f>
        <v>0</v>
      </c>
      <c r="E13" s="121"/>
      <c r="F13" s="121">
        <f>SUM(F8:F12)</f>
        <v>0</v>
      </c>
      <c r="G13" s="121"/>
      <c r="H13" s="121">
        <f>SUM(H8:H12)</f>
        <v>0</v>
      </c>
      <c r="I13" s="121"/>
      <c r="J13" s="121">
        <f>SUM(J8:J12)</f>
        <v>0</v>
      </c>
      <c r="K13" s="121"/>
      <c r="L13" s="121">
        <f>SUM(L8:L12)</f>
        <v>0</v>
      </c>
      <c r="M13" s="121"/>
      <c r="N13" s="121">
        <f>SUM(N8:N12)</f>
        <v>0</v>
      </c>
      <c r="O13" s="121"/>
      <c r="P13" s="121">
        <f>SUM(P8:P12)</f>
        <v>0</v>
      </c>
      <c r="Q13" s="121"/>
      <c r="R13" s="121">
        <f>SUM(R8:R12)</f>
        <v>0</v>
      </c>
      <c r="S13" s="121"/>
      <c r="T13" s="121">
        <f>SUM(T8:T12)</f>
        <v>0</v>
      </c>
      <c r="U13" s="121"/>
      <c r="V13" s="121">
        <f>SUM(V8:V12)</f>
        <v>0</v>
      </c>
      <c r="W13" s="121"/>
      <c r="X13" s="121">
        <f>SUM(X8:X12)</f>
        <v>0</v>
      </c>
      <c r="Y13" s="121"/>
      <c r="Z13" s="121">
        <f>SUM(Z8:Z12)</f>
        <v>0</v>
      </c>
      <c r="AA13" s="121"/>
      <c r="AB13" s="66">
        <f>SUM(AB8:AB12)</f>
        <v>0</v>
      </c>
      <c r="AE13" s="123"/>
      <c r="AF13" s="55" t="s">
        <v>91</v>
      </c>
      <c r="AG13" s="121">
        <f>SUM(AG8:AG12)</f>
        <v>635</v>
      </c>
      <c r="AH13" s="121"/>
      <c r="AI13" s="121">
        <f>SUM(AI8:AI12)</f>
        <v>615</v>
      </c>
      <c r="AJ13" s="121"/>
      <c r="AK13" s="121">
        <f>SUM(AK8:AK12)</f>
        <v>685</v>
      </c>
      <c r="AL13" s="121"/>
      <c r="AM13" s="121">
        <f>SUM(AM8:AM12)</f>
        <v>735</v>
      </c>
      <c r="AN13" s="121"/>
      <c r="AO13" s="121">
        <f>SUM(AO8:AO12)</f>
        <v>788</v>
      </c>
      <c r="AP13" s="121"/>
      <c r="AQ13" s="121">
        <f>SUM(AQ8:AQ12)</f>
        <v>838</v>
      </c>
      <c r="AR13" s="121"/>
      <c r="AS13" s="121">
        <f>SUM(AS8:AS12)</f>
        <v>938</v>
      </c>
      <c r="AT13" s="121"/>
      <c r="AU13" s="121">
        <f>SUM(AU8:AU12)</f>
        <v>1038</v>
      </c>
      <c r="AV13" s="121"/>
      <c r="AW13" s="121">
        <f>SUM(AW8:AW12)</f>
        <v>1138</v>
      </c>
      <c r="AX13" s="121"/>
      <c r="AY13" s="121">
        <f>SUM(AY8:AY12)</f>
        <v>1190</v>
      </c>
      <c r="AZ13" s="121"/>
      <c r="BA13" s="121">
        <f>SUM(BA8:BA12)</f>
        <v>1340</v>
      </c>
      <c r="BB13" s="121"/>
      <c r="BC13" s="121">
        <f>SUM(BC8:BC12)</f>
        <v>1540</v>
      </c>
      <c r="BD13" s="121"/>
      <c r="BE13" s="66">
        <f>SUM(BE8:BE12)</f>
        <v>11480</v>
      </c>
    </row>
    <row r="14" spans="2:57" ht="18" customHeight="1" x14ac:dyDescent="0.2">
      <c r="B14" s="57"/>
      <c r="C14" s="55" t="s">
        <v>92</v>
      </c>
      <c r="D14" s="121">
        <f>D7-D13</f>
        <v>0</v>
      </c>
      <c r="E14" s="121"/>
      <c r="F14" s="121">
        <f>F7-F13</f>
        <v>0</v>
      </c>
      <c r="G14" s="121"/>
      <c r="H14" s="121">
        <f>H7-H13</f>
        <v>0</v>
      </c>
      <c r="I14" s="121"/>
      <c r="J14" s="121">
        <f>J7-J13</f>
        <v>0</v>
      </c>
      <c r="K14" s="121"/>
      <c r="L14" s="121">
        <f>L7-L13</f>
        <v>0</v>
      </c>
      <c r="M14" s="121"/>
      <c r="N14" s="121">
        <f>N7-N13</f>
        <v>0</v>
      </c>
      <c r="O14" s="121"/>
      <c r="P14" s="121">
        <f>P7-P13</f>
        <v>0</v>
      </c>
      <c r="Q14" s="121"/>
      <c r="R14" s="121">
        <f>R7-R13</f>
        <v>0</v>
      </c>
      <c r="S14" s="121"/>
      <c r="T14" s="121">
        <f>T7-T13</f>
        <v>0</v>
      </c>
      <c r="U14" s="121"/>
      <c r="V14" s="121">
        <f>V7-V13</f>
        <v>0</v>
      </c>
      <c r="W14" s="121"/>
      <c r="X14" s="121">
        <f>X7-X13</f>
        <v>0</v>
      </c>
      <c r="Y14" s="121"/>
      <c r="Z14" s="121">
        <f>Z7-Z13</f>
        <v>0</v>
      </c>
      <c r="AA14" s="121"/>
      <c r="AB14" s="66">
        <f>AB7-AB13</f>
        <v>0</v>
      </c>
      <c r="AE14" s="57"/>
      <c r="AF14" s="55" t="s">
        <v>92</v>
      </c>
      <c r="AG14" s="121">
        <f>AG7-AG13</f>
        <v>-635</v>
      </c>
      <c r="AH14" s="121"/>
      <c r="AI14" s="121">
        <f>AI7-AI13</f>
        <v>-615</v>
      </c>
      <c r="AJ14" s="121"/>
      <c r="AK14" s="121">
        <f>AK7-AK13</f>
        <v>-525</v>
      </c>
      <c r="AL14" s="121"/>
      <c r="AM14" s="121">
        <f>AM7-AM13</f>
        <v>-575</v>
      </c>
      <c r="AN14" s="121"/>
      <c r="AO14" s="121">
        <f>AO7-AO13</f>
        <v>-518</v>
      </c>
      <c r="AP14" s="121"/>
      <c r="AQ14" s="121">
        <f>AQ7-AQ13</f>
        <v>-358</v>
      </c>
      <c r="AR14" s="121"/>
      <c r="AS14" s="121">
        <f>AS7-AS13</f>
        <v>-338</v>
      </c>
      <c r="AT14" s="121"/>
      <c r="AU14" s="121">
        <f>AU7-AU13</f>
        <v>-198</v>
      </c>
      <c r="AV14" s="121"/>
      <c r="AW14" s="121">
        <f>AW7-AW13</f>
        <v>52</v>
      </c>
      <c r="AX14" s="121"/>
      <c r="AY14" s="121">
        <f>AY7-AY13</f>
        <v>610</v>
      </c>
      <c r="AZ14" s="121"/>
      <c r="BA14" s="121">
        <f>BA7-BA13</f>
        <v>1180</v>
      </c>
      <c r="BB14" s="121"/>
      <c r="BC14" s="121">
        <f>BC7-BC13</f>
        <v>1760</v>
      </c>
      <c r="BD14" s="121"/>
      <c r="BE14" s="66">
        <f>BE7-BE13</f>
        <v>-160</v>
      </c>
    </row>
    <row r="16" spans="2:57" ht="18" customHeight="1" x14ac:dyDescent="0.2">
      <c r="C16" s="52" t="s">
        <v>93</v>
      </c>
      <c r="AF16" s="52" t="s">
        <v>94</v>
      </c>
    </row>
    <row r="17" spans="3:32" ht="18" customHeight="1" x14ac:dyDescent="0.2">
      <c r="C17" s="52" t="s">
        <v>95</v>
      </c>
      <c r="AF17" s="52" t="s">
        <v>93</v>
      </c>
    </row>
    <row r="18" spans="3:32" ht="18" customHeight="1" x14ac:dyDescent="0.2">
      <c r="C18" s="52" t="s">
        <v>96</v>
      </c>
      <c r="AF18" s="52" t="s">
        <v>95</v>
      </c>
    </row>
    <row r="19" spans="3:32" ht="18" customHeight="1" x14ac:dyDescent="0.2">
      <c r="C19" s="52" t="s">
        <v>97</v>
      </c>
      <c r="AF19" s="52" t="s">
        <v>96</v>
      </c>
    </row>
    <row r="20" spans="3:32" x14ac:dyDescent="0.2">
      <c r="AF20" s="52" t="s">
        <v>97</v>
      </c>
    </row>
  </sheetData>
  <sheetProtection selectLockedCells="1" selectUnlockedCells="1"/>
  <mergeCells count="268">
    <mergeCell ref="P3:Q3"/>
    <mergeCell ref="R3:S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  <mergeCell ref="AS3:AT3"/>
    <mergeCell ref="AU3:AV3"/>
    <mergeCell ref="AW3:AX3"/>
    <mergeCell ref="AY3:AZ3"/>
    <mergeCell ref="BA3:BB3"/>
    <mergeCell ref="BC3:BD3"/>
    <mergeCell ref="AG3:AH3"/>
    <mergeCell ref="AI3:AJ3"/>
    <mergeCell ref="AK3:AL3"/>
    <mergeCell ref="AM3:AN3"/>
    <mergeCell ref="AO3:AP3"/>
    <mergeCell ref="AQ3:AR3"/>
    <mergeCell ref="B4:B7"/>
    <mergeCell ref="AE4:AE7"/>
    <mergeCell ref="D5:E5"/>
    <mergeCell ref="F5:G5"/>
    <mergeCell ref="H5:I5"/>
    <mergeCell ref="J5:K5"/>
    <mergeCell ref="L5:M5"/>
    <mergeCell ref="N5:O5"/>
    <mergeCell ref="P5:Q5"/>
    <mergeCell ref="R5:S5"/>
    <mergeCell ref="BC5:BD5"/>
    <mergeCell ref="D6:E6"/>
    <mergeCell ref="F6:G6"/>
    <mergeCell ref="H6:I6"/>
    <mergeCell ref="J6:K6"/>
    <mergeCell ref="L6:M6"/>
    <mergeCell ref="N6:O6"/>
    <mergeCell ref="AK5:AL5"/>
    <mergeCell ref="AM5:AN5"/>
    <mergeCell ref="AO5:AP5"/>
    <mergeCell ref="AQ5:AR5"/>
    <mergeCell ref="AS5:AT5"/>
    <mergeCell ref="AU5:AV5"/>
    <mergeCell ref="T5:U5"/>
    <mergeCell ref="V5:W5"/>
    <mergeCell ref="X5:Y5"/>
    <mergeCell ref="Z5:AA5"/>
    <mergeCell ref="AG5:AH5"/>
    <mergeCell ref="AI5:AJ5"/>
    <mergeCell ref="P6:Q6"/>
    <mergeCell ref="R6:S6"/>
    <mergeCell ref="T6:U6"/>
    <mergeCell ref="V6:W6"/>
    <mergeCell ref="X6:Y6"/>
    <mergeCell ref="Z6:AA6"/>
    <mergeCell ref="AW5:AX5"/>
    <mergeCell ref="AY5:AZ5"/>
    <mergeCell ref="BA5:BB5"/>
    <mergeCell ref="AS6:AT6"/>
    <mergeCell ref="AU6:AV6"/>
    <mergeCell ref="AW6:AX6"/>
    <mergeCell ref="AY6:AZ6"/>
    <mergeCell ref="BA6:BB6"/>
    <mergeCell ref="BC6:BD6"/>
    <mergeCell ref="AG6:AH6"/>
    <mergeCell ref="AI6:AJ6"/>
    <mergeCell ref="AK6:AL6"/>
    <mergeCell ref="AM6:AN6"/>
    <mergeCell ref="AO6:AP6"/>
    <mergeCell ref="AQ6:AR6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S7:AT7"/>
    <mergeCell ref="AU7:AV7"/>
    <mergeCell ref="AW7:AX7"/>
    <mergeCell ref="AY7:AZ7"/>
    <mergeCell ref="BA7:BB7"/>
    <mergeCell ref="BC7:BD7"/>
    <mergeCell ref="AG7:AH7"/>
    <mergeCell ref="AI7:AJ7"/>
    <mergeCell ref="AK7:AL7"/>
    <mergeCell ref="AM7:AN7"/>
    <mergeCell ref="AO7:AP7"/>
    <mergeCell ref="AQ7:AR7"/>
    <mergeCell ref="N8:O8"/>
    <mergeCell ref="P8:Q8"/>
    <mergeCell ref="R8:S8"/>
    <mergeCell ref="T8:U8"/>
    <mergeCell ref="V8:W8"/>
    <mergeCell ref="X8:Y8"/>
    <mergeCell ref="B8:B13"/>
    <mergeCell ref="D8:E8"/>
    <mergeCell ref="F8:G8"/>
    <mergeCell ref="H8:I8"/>
    <mergeCell ref="J8:K8"/>
    <mergeCell ref="L8:M8"/>
    <mergeCell ref="D13:E13"/>
    <mergeCell ref="F13:G13"/>
    <mergeCell ref="H13:I13"/>
    <mergeCell ref="J13:K13"/>
    <mergeCell ref="BA8:BB8"/>
    <mergeCell ref="BC8:BD8"/>
    <mergeCell ref="D9:E9"/>
    <mergeCell ref="F9:G9"/>
    <mergeCell ref="H9:I9"/>
    <mergeCell ref="J9:K9"/>
    <mergeCell ref="L9:M9"/>
    <mergeCell ref="N9:O9"/>
    <mergeCell ref="P9:Q9"/>
    <mergeCell ref="R9:S9"/>
    <mergeCell ref="AO8:AP8"/>
    <mergeCell ref="AQ8:AR8"/>
    <mergeCell ref="AS8:AT8"/>
    <mergeCell ref="AU8:AV8"/>
    <mergeCell ref="AW8:AX8"/>
    <mergeCell ref="AY8:AZ8"/>
    <mergeCell ref="Z8:AA8"/>
    <mergeCell ref="AE8:AE13"/>
    <mergeCell ref="AG8:AH8"/>
    <mergeCell ref="AI8:AJ8"/>
    <mergeCell ref="AK8:AL8"/>
    <mergeCell ref="AM8:AN8"/>
    <mergeCell ref="AK9:AL9"/>
    <mergeCell ref="AM9:AN9"/>
    <mergeCell ref="BA9:BB9"/>
    <mergeCell ref="BC9:BD9"/>
    <mergeCell ref="D10:E10"/>
    <mergeCell ref="F10:G10"/>
    <mergeCell ref="H10:I10"/>
    <mergeCell ref="J10:K10"/>
    <mergeCell ref="L10:M10"/>
    <mergeCell ref="N10:O10"/>
    <mergeCell ref="P10:Q10"/>
    <mergeCell ref="R10:S10"/>
    <mergeCell ref="AO9:AP9"/>
    <mergeCell ref="AQ9:AR9"/>
    <mergeCell ref="AS9:AT9"/>
    <mergeCell ref="AU9:AV9"/>
    <mergeCell ref="AW9:AX9"/>
    <mergeCell ref="AY9:AZ9"/>
    <mergeCell ref="T9:U9"/>
    <mergeCell ref="V9:W9"/>
    <mergeCell ref="X9:Y9"/>
    <mergeCell ref="Z9:AA9"/>
    <mergeCell ref="AG9:AH9"/>
    <mergeCell ref="AI9:AJ9"/>
    <mergeCell ref="AK10:AL10"/>
    <mergeCell ref="AM10:AN10"/>
    <mergeCell ref="BA10:BB10"/>
    <mergeCell ref="BC10:BD10"/>
    <mergeCell ref="D11:E11"/>
    <mergeCell ref="F11:G11"/>
    <mergeCell ref="H11:I11"/>
    <mergeCell ref="J11:K11"/>
    <mergeCell ref="L11:M11"/>
    <mergeCell ref="N11:O11"/>
    <mergeCell ref="P11:Q11"/>
    <mergeCell ref="R11:S11"/>
    <mergeCell ref="AO10:AP10"/>
    <mergeCell ref="AQ10:AR10"/>
    <mergeCell ref="AS10:AT10"/>
    <mergeCell ref="AU10:AV10"/>
    <mergeCell ref="AW10:AX10"/>
    <mergeCell ref="AY10:AZ10"/>
    <mergeCell ref="T10:U10"/>
    <mergeCell ref="V10:W10"/>
    <mergeCell ref="X10:Y10"/>
    <mergeCell ref="Z10:AA10"/>
    <mergeCell ref="AG10:AH10"/>
    <mergeCell ref="AI10:AJ10"/>
    <mergeCell ref="BC11:BD11"/>
    <mergeCell ref="D12:E12"/>
    <mergeCell ref="F12:G12"/>
    <mergeCell ref="H12:I12"/>
    <mergeCell ref="J12:K12"/>
    <mergeCell ref="L12:M12"/>
    <mergeCell ref="N12:O12"/>
    <mergeCell ref="AK11:AL11"/>
    <mergeCell ref="AM11:AN11"/>
    <mergeCell ref="AO11:AP11"/>
    <mergeCell ref="AQ11:AR11"/>
    <mergeCell ref="AS11:AT11"/>
    <mergeCell ref="AU11:AV11"/>
    <mergeCell ref="T11:U11"/>
    <mergeCell ref="V11:W11"/>
    <mergeCell ref="X11:Y11"/>
    <mergeCell ref="Z11:AA11"/>
    <mergeCell ref="AG11:AH11"/>
    <mergeCell ref="AI11:AJ11"/>
    <mergeCell ref="P12:Q12"/>
    <mergeCell ref="R12:S12"/>
    <mergeCell ref="T12:U12"/>
    <mergeCell ref="V12:W12"/>
    <mergeCell ref="X12:Y12"/>
    <mergeCell ref="Z12:AA12"/>
    <mergeCell ref="AW11:AX11"/>
    <mergeCell ref="AY11:AZ11"/>
    <mergeCell ref="BA11:BB11"/>
    <mergeCell ref="AS12:AT12"/>
    <mergeCell ref="AU12:AV12"/>
    <mergeCell ref="AW12:AX12"/>
    <mergeCell ref="AY12:AZ12"/>
    <mergeCell ref="BA12:BB12"/>
    <mergeCell ref="BC12:BD12"/>
    <mergeCell ref="AG12:AH12"/>
    <mergeCell ref="AI12:AJ12"/>
    <mergeCell ref="AK12:AL12"/>
    <mergeCell ref="AM12:AN12"/>
    <mergeCell ref="AO12:AP12"/>
    <mergeCell ref="AQ12:AR12"/>
    <mergeCell ref="AG13:AH13"/>
    <mergeCell ref="AI13:AJ13"/>
    <mergeCell ref="AK13:AL13"/>
    <mergeCell ref="AM13:AN13"/>
    <mergeCell ref="L13:M13"/>
    <mergeCell ref="N13:O13"/>
    <mergeCell ref="P13:Q13"/>
    <mergeCell ref="R13:S13"/>
    <mergeCell ref="T13:U13"/>
    <mergeCell ref="V13:W13"/>
    <mergeCell ref="T14:U14"/>
    <mergeCell ref="V14:W14"/>
    <mergeCell ref="X14:Y14"/>
    <mergeCell ref="Z14:AA14"/>
    <mergeCell ref="AG14:AH14"/>
    <mergeCell ref="AI14:AJ14"/>
    <mergeCell ref="BA13:BB13"/>
    <mergeCell ref="BC13:BD13"/>
    <mergeCell ref="D14:E14"/>
    <mergeCell ref="F14:G14"/>
    <mergeCell ref="H14:I14"/>
    <mergeCell ref="J14:K14"/>
    <mergeCell ref="L14:M14"/>
    <mergeCell ref="N14:O14"/>
    <mergeCell ref="P14:Q14"/>
    <mergeCell ref="R14:S14"/>
    <mergeCell ref="AO13:AP13"/>
    <mergeCell ref="AQ13:AR13"/>
    <mergeCell ref="AS13:AT13"/>
    <mergeCell ref="AU13:AV13"/>
    <mergeCell ref="AW13:AX13"/>
    <mergeCell ref="AY13:AZ13"/>
    <mergeCell ref="X13:Y13"/>
    <mergeCell ref="Z13:AA13"/>
    <mergeCell ref="AW14:AX14"/>
    <mergeCell ref="AY14:AZ14"/>
    <mergeCell ref="BA14:BB14"/>
    <mergeCell ref="BC14:BD14"/>
    <mergeCell ref="AK14:AL14"/>
    <mergeCell ref="AM14:AN14"/>
    <mergeCell ref="AO14:AP14"/>
    <mergeCell ref="AQ14:AR14"/>
    <mergeCell ref="AS14:AT14"/>
    <mergeCell ref="AU14:AV14"/>
  </mergeCells>
  <phoneticPr fontId="1"/>
  <conditionalFormatting sqref="D4:AA12">
    <cfRule type="notContainsBlanks" dxfId="0" priority="1">
      <formula>LEN(TRIM(D4))&gt;0</formula>
    </cfRule>
  </conditionalFormatting>
  <pageMargins left="0.78749999999999998" right="0.78749999999999998" top="0.98402777777777772" bottom="0.98402777777777772" header="0.51180555555555551" footer="0.51180555555555551"/>
  <pageSetup paperSize="9" firstPageNumber="0" orientation="landscape" horizontalDpi="300" verticalDpi="300" r:id="rId1"/>
  <headerFooter alignWithMargins="0">
    <oddHeader>&amp;C&amp;"BIZ UDゴシック,標準"&amp;20収支予算書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01_事業開始届</vt:lpstr>
      <vt:lpstr>02_事業計画書</vt:lpstr>
      <vt:lpstr>03_収支予算書</vt:lpstr>
      <vt:lpstr>'01_事業開始届'!Print_Area</vt:lpstr>
      <vt:lpstr>'02_事業計画書'!Print_Area</vt:lpstr>
      <vt:lpstr>'03_収支予算書'!Print_Area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田和　克哉</dc:creator>
  <cp:lastModifiedBy>田和　克哉</cp:lastModifiedBy>
  <cp:lastPrinted>2026-02-19T09:20:48Z</cp:lastPrinted>
  <dcterms:created xsi:type="dcterms:W3CDTF">2026-02-19T08:50:54Z</dcterms:created>
  <dcterms:modified xsi:type="dcterms:W3CDTF">2026-02-26T05:01:49Z</dcterms:modified>
</cp:coreProperties>
</file>