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24226"/>
  <mc:AlternateContent xmlns:mc="http://schemas.openxmlformats.org/markup-compatibility/2006">
    <mc:Choice Requires="x15">
      <x15ac:absPath xmlns:x15ac="http://schemas.microsoft.com/office/spreadsheetml/2010/11/ac" url="\\10.226.120.2\共有\●●施設係・就労支援係共有●●\27 指定・更新起案\02 更新\就労支援担当\令和8年度\01 更新依頼\R8.11.12月\01 起案\"/>
    </mc:Choice>
  </mc:AlternateContent>
  <xr:revisionPtr revIDLastSave="0" documentId="13_ncr:1_{3F55163E-6563-4C6A-B05B-5587E86EAE5F}" xr6:coauthVersionLast="47" xr6:coauthVersionMax="47" xr10:uidLastSave="{00000000-0000-0000-0000-000000000000}"/>
  <bookViews>
    <workbookView xWindow="45" yWindow="-16320" windowWidth="29040" windowHeight="15720" xr2:uid="{0ACB418A-1855-441A-8C5C-8680C8DE3EB7}"/>
  </bookViews>
  <sheets>
    <sheet name="更新申請書提出一覧" sheetId="10" r:id="rId1"/>
    <sheet name="指定更新申請書" sheetId="20" r:id="rId2"/>
    <sheet name="指定更新申請書《記載例》" sheetId="23" r:id="rId3"/>
    <sheet name="付表８" sheetId="27" r:id="rId4"/>
    <sheet name="付表９" sheetId="28" r:id="rId5"/>
    <sheet name="付表１０" sheetId="29" r:id="rId6"/>
    <sheet name="別紙２" sheetId="35" r:id="rId7"/>
    <sheet name="別紙２【記載例】" sheetId="36" r:id="rId8"/>
    <sheet name="別紙３" sheetId="34" r:id="rId9"/>
    <sheet name="別紙３【記載例】" sheetId="19" r:id="rId10"/>
    <sheet name="誓約書" sheetId="33" r:id="rId11"/>
    <sheet name="誓約書別紙①" sheetId="25" r:id="rId12"/>
    <sheet name="別添（誓約項目）" sheetId="32"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_______________________________________________________________________kk29">#REF!</definedName>
    <definedName name="_______________________________________________________________________kk29">#REF!</definedName>
    <definedName name="_____________________________________________________________________kk29">#REF!</definedName>
    <definedName name="____________________________________________________________________kk06">#REF!</definedName>
    <definedName name="____________________________________________________________________kk29">#REF!</definedName>
    <definedName name="___________________________________________________________________kk06">#REF!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#N/A</definedName>
    <definedName name="_______kk06">#N/A</definedName>
    <definedName name="_______kk29">#N/A</definedName>
    <definedName name="______kk06">#N/A</definedName>
    <definedName name="______kk29">#N/A</definedName>
    <definedName name="_____kk06">#N/A</definedName>
    <definedName name="_____kk29">#N/A</definedName>
    <definedName name="____kk06">#N/A</definedName>
    <definedName name="____kk29">#N/A</definedName>
    <definedName name="___kk06">#N/A</definedName>
    <definedName name="___kk29">#N/A</definedName>
    <definedName name="__08">#N/A</definedName>
    <definedName name="__kk06">#N/A</definedName>
    <definedName name="__kk29">#N/A</definedName>
    <definedName name="_BQ4.1" hidden="1">#REF!</definedName>
    <definedName name="_Fill" hidden="1">#REF!</definedName>
    <definedName name="_kk06" localSheetId="10">#N/A</definedName>
    <definedName name="_kk06" localSheetId="12">#N/A</definedName>
    <definedName name="_kk06">#REF!</definedName>
    <definedName name="_kk29" localSheetId="0">#REF!</definedName>
    <definedName name="_kk29" localSheetId="10">#N/A</definedName>
    <definedName name="_kk29" localSheetId="12">#N/A</definedName>
    <definedName name="_kk29">#REF!</definedName>
    <definedName name="_new1">#REF!</definedName>
    <definedName name="_Order1" hidden="1">255</definedName>
    <definedName name="_Regression_X" hidden="1">#REF!</definedName>
    <definedName name="②従業者の員数">#REF!</definedName>
    <definedName name="a">#REF!</definedName>
    <definedName name="aa">#REF!</definedName>
    <definedName name="aaaaa">#REF!</definedName>
    <definedName name="aaaaaaaaaaaaa">#REF!</definedName>
    <definedName name="ACwvu.受給権者テーブル." hidden="1">#REF!</definedName>
    <definedName name="asasasasasasa">#REF!</definedName>
    <definedName name="Avrg" localSheetId="10">#N/A</definedName>
    <definedName name="Avrg" localSheetId="12">#N/A</definedName>
    <definedName name="Avrg">#REF!</definedName>
    <definedName name="avrg1" localSheetId="10">#N/A</definedName>
    <definedName name="avrg1" localSheetId="12">#N/A</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e">#REF!</definedName>
    <definedName name="erea">#REF!</definedName>
    <definedName name="houjin">#REF!</definedName>
    <definedName name="HoujinShokatsu">#REF!</definedName>
    <definedName name="HoujinSyubetsu">#REF!</definedName>
    <definedName name="HoujinSyubetu">#REF!</definedName>
    <definedName name="HTML_CodePage" hidden="1">932</definedName>
    <definedName name="HTML_Control" localSheetId="10" hidden="1">{"'住記ｲﾝﾀｰﾌｪｰｽﾚｲｱｳﾄ'!$E$5:$F$11"}</definedName>
    <definedName name="HTML_Control" localSheetId="12"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 localSheetId="10">#N/A</definedName>
    <definedName name="jiritu" localSheetId="12">#N/A</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 localSheetId="10">#N/A</definedName>
    <definedName name="KK_03" localSheetId="12">#N/A</definedName>
    <definedName name="KK_03">#REF!</definedName>
    <definedName name="kk_04" localSheetId="10">#N/A</definedName>
    <definedName name="kk_04" localSheetId="12">#N/A</definedName>
    <definedName name="kk_04">#REF!</definedName>
    <definedName name="KK_06" localSheetId="10">#N/A</definedName>
    <definedName name="KK_06" localSheetId="12">#N/A</definedName>
    <definedName name="KK_06">#REF!</definedName>
    <definedName name="kk_07" localSheetId="10">#N/A</definedName>
    <definedName name="kk_07" localSheetId="12">#N/A</definedName>
    <definedName name="kk_07">#REF!</definedName>
    <definedName name="‐㏍08">#REF!</definedName>
    <definedName name="KK2_3" localSheetId="10">#N/A</definedName>
    <definedName name="KK2_3" localSheetId="12">#N/A</definedName>
    <definedName name="KK2_3">#REF!</definedName>
    <definedName name="ｋｋｋｋ">#REF!</definedName>
    <definedName name="new">#REF!</definedName>
    <definedName name="nn">#REF!</definedName>
    <definedName name="o">#REF!</definedName>
    <definedName name="_xlnm.Print_Area" localSheetId="0">更新申請書提出一覧!$A$1:$H$26</definedName>
    <definedName name="_xlnm.Print_Area" localSheetId="1">指定更新申請書!$A$1:$V$69</definedName>
    <definedName name="_xlnm.Print_Area" localSheetId="2">指定更新申請書《記載例》!$A$1:$U$69</definedName>
    <definedName name="_xlnm.Print_Area" localSheetId="10">誓約書!$A$1:$M$24</definedName>
    <definedName name="_xlnm.Print_Area" localSheetId="8">別紙３!$A$1:$J$40</definedName>
    <definedName name="_xlnm.Print_Area" localSheetId="12">'別添（誓約項目）'!$A$1:$M$75</definedName>
    <definedName name="prtNo" localSheetId="10">[1]main!#REF!</definedName>
    <definedName name="prtNo" localSheetId="12">[1]main!#REF!</definedName>
    <definedName name="prtNo">[2]main!#REF!</definedName>
    <definedName name="q">#REF!</definedName>
    <definedName name="qq">#REF!</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[3]data!#REF!</definedName>
    <definedName name="qwerty">#REF!</definedName>
    <definedName name="Roman_01" localSheetId="10">#N/A</definedName>
    <definedName name="Roman_01" localSheetId="12">#N/A</definedName>
    <definedName name="Roman_01">#REF!</definedName>
    <definedName name="Roman_02">#REF!</definedName>
    <definedName name="Roman_03" localSheetId="10">#N/A</definedName>
    <definedName name="Roman_03" localSheetId="12">#N/A</definedName>
    <definedName name="Roman_03">#REF!</definedName>
    <definedName name="Roman_04" localSheetId="10">#N/A</definedName>
    <definedName name="Roman_04" localSheetId="12">#N/A</definedName>
    <definedName name="Roman_04">#REF!</definedName>
    <definedName name="Roman_06" localSheetId="10">#N/A</definedName>
    <definedName name="Roman_06" localSheetId="12">#N/A</definedName>
    <definedName name="Roman_06">#REF!</definedName>
    <definedName name="roman_09" localSheetId="0">#REF!</definedName>
    <definedName name="roman_09" localSheetId="10">#N/A</definedName>
    <definedName name="roman_09" localSheetId="12">#N/A</definedName>
    <definedName name="roman_09">#REF!</definedName>
    <definedName name="roman_11" localSheetId="10">#N/A</definedName>
    <definedName name="roman_11" localSheetId="12">#N/A</definedName>
    <definedName name="roman_11">#REF!</definedName>
    <definedName name="roman11" localSheetId="10">#N/A</definedName>
    <definedName name="roman11" localSheetId="12">#N/A</definedName>
    <definedName name="roman11">#REF!</definedName>
    <definedName name="Roman2_1" localSheetId="10">#N/A</definedName>
    <definedName name="Roman2_1" localSheetId="12">#N/A</definedName>
    <definedName name="Roman2_1">#REF!</definedName>
    <definedName name="Roman2_3" localSheetId="10">#N/A</definedName>
    <definedName name="Roman2_3" localSheetId="12">#N/A</definedName>
    <definedName name="Roman2_3">#REF!</definedName>
    <definedName name="roman31" localSheetId="10">#N/A</definedName>
    <definedName name="roman31" localSheetId="12">#N/A</definedName>
    <definedName name="roman31">#REF!</definedName>
    <definedName name="roman33" localSheetId="10">#N/A</definedName>
    <definedName name="roman33" localSheetId="12">#N/A</definedName>
    <definedName name="roman33">#REF!</definedName>
    <definedName name="roman4_3" localSheetId="0">#REF!</definedName>
    <definedName name="roman4_3" localSheetId="10">#N/A</definedName>
    <definedName name="roman4_3" localSheetId="12">#N/A</definedName>
    <definedName name="roman4_3">#REF!</definedName>
    <definedName name="roman43">#REF!</definedName>
    <definedName name="roman7_1" localSheetId="0">#REF!</definedName>
    <definedName name="roman7_1" localSheetId="10">#N/A</definedName>
    <definedName name="roman7_1" localSheetId="12">#N/A</definedName>
    <definedName name="roman7_1">#REF!</definedName>
    <definedName name="roman77" localSheetId="10">#N/A</definedName>
    <definedName name="roman77" localSheetId="12">#N/A</definedName>
    <definedName name="roman77">#REF!</definedName>
    <definedName name="romann_12" localSheetId="0">#REF!</definedName>
    <definedName name="romann_12" localSheetId="10">#N/A</definedName>
    <definedName name="romann_12" localSheetId="12">#N/A</definedName>
    <definedName name="romann_12">#REF!</definedName>
    <definedName name="romann_66" localSheetId="0">#REF!</definedName>
    <definedName name="romann_66" localSheetId="10">#N/A</definedName>
    <definedName name="romann_66" localSheetId="12">#N/A</definedName>
    <definedName name="romann_66">#REF!</definedName>
    <definedName name="romann33" localSheetId="0">#REF!</definedName>
    <definedName name="romann33" localSheetId="10">#N/A</definedName>
    <definedName name="romann33" localSheetId="12">#N/A</definedName>
    <definedName name="romann33">#REF!</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10">#N/A</definedName>
    <definedName name="serv" localSheetId="12">#N/A</definedName>
    <definedName name="serv">#REF!</definedName>
    <definedName name="serv_" localSheetId="0">#REF!</definedName>
    <definedName name="serv_" localSheetId="10">#N/A</definedName>
    <definedName name="serv_" localSheetId="12">#N/A</definedName>
    <definedName name="serv_">#REF!</definedName>
    <definedName name="Serv_LIST" localSheetId="10">#N/A</definedName>
    <definedName name="Serv_LIST" localSheetId="12">#N/A</definedName>
    <definedName name="Serv_LIST">#REF!</definedName>
    <definedName name="servo1" localSheetId="10">#N/A</definedName>
    <definedName name="servo1" localSheetId="12">#N/A</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 localSheetId="0">[4]main!#REF!</definedName>
    <definedName name="startNo" localSheetId="10">[4]main!#REF!</definedName>
    <definedName name="startNo" localSheetId="12">[4]main!#REF!</definedName>
    <definedName name="startNo">[2]main!#REF!</definedName>
    <definedName name="startNumber" localSheetId="0">[4]main!#REF!</definedName>
    <definedName name="startNumber" localSheetId="10">[4]main!#REF!</definedName>
    <definedName name="startNumber" localSheetId="12">[4]main!#REF!</definedName>
    <definedName name="startNumber">[2]main!#REF!</definedName>
    <definedName name="Swvu.受給権者テーブル." hidden="1">#REF!</definedName>
    <definedName name="swwww">#REF!</definedName>
    <definedName name="t">#REF!</definedName>
    <definedName name="ｔａｂｉｅ_04" localSheetId="10">#N/A</definedName>
    <definedName name="ｔａｂｉｅ_04" localSheetId="12">#N/A</definedName>
    <definedName name="ｔａｂｉｅ＿04">#REF!</definedName>
    <definedName name="table_03" localSheetId="10">#N/A</definedName>
    <definedName name="table_03" localSheetId="12">#N/A</definedName>
    <definedName name="table_03">#REF!</definedName>
    <definedName name="table_06" localSheetId="10">#N/A</definedName>
    <definedName name="table_06" localSheetId="12">#N/A</definedName>
    <definedName name="table_06">#REF!</definedName>
    <definedName name="table2_3" localSheetId="10">#N/A</definedName>
    <definedName name="table2_3" localSheetId="12">#N/A</definedName>
    <definedName name="table2_3">#REF!</definedName>
    <definedName name="tanaka">#REF!</definedName>
    <definedName name="tanaka1">#REF!</definedName>
    <definedName name="tanaka2">#REF!</definedName>
    <definedName name="tapi2" localSheetId="10">#N/A</definedName>
    <definedName name="tapi2" localSheetId="12">#N/A</definedName>
    <definedName name="tapi2">#REF!</definedName>
    <definedName name="tebie_07">#REF!</definedName>
    <definedName name="tebie_o7" localSheetId="0">#REF!</definedName>
    <definedName name="tebie_o7" localSheetId="10">#N/A</definedName>
    <definedName name="tebie_o7" localSheetId="12">#N/A</definedName>
    <definedName name="tebie_o7">#REF!</definedName>
    <definedName name="tebie07">#REF!</definedName>
    <definedName name="tebie08" localSheetId="10">#N/A</definedName>
    <definedName name="tebie08" localSheetId="12">#N/A</definedName>
    <definedName name="tebie08">#REF!</definedName>
    <definedName name="tebie33" localSheetId="0">#REF!</definedName>
    <definedName name="tebie33" localSheetId="10">#N/A</definedName>
    <definedName name="tebie33" localSheetId="12">#N/A</definedName>
    <definedName name="tebie33">#REF!</definedName>
    <definedName name="tebiroo" localSheetId="0">#REF!</definedName>
    <definedName name="tebiroo" localSheetId="10">#N/A</definedName>
    <definedName name="tebiroo" localSheetId="12">#N/A</definedName>
    <definedName name="tebiroo">#REF!</definedName>
    <definedName name="teble" localSheetId="10">#N/A</definedName>
    <definedName name="teble" localSheetId="12">#N/A</definedName>
    <definedName name="teble">#REF!</definedName>
    <definedName name="teble_09" localSheetId="10">#N/A</definedName>
    <definedName name="teble_09" localSheetId="12">#N/A</definedName>
    <definedName name="teble_09">#REF!</definedName>
    <definedName name="teble77" localSheetId="10">#N/A</definedName>
    <definedName name="teble77" localSheetId="12">#N/A</definedName>
    <definedName name="teble77">#REF!</definedName>
    <definedName name="tttt">#REF!</definedName>
    <definedName name="u">#REF!</definedName>
    <definedName name="w">#REF!</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アア">#REF!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[5]サービス種類一覧!$B$4:$B$20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[6]加算率一覧!$A$4:$A$25</definedName>
    <definedName name="引上率">[7]単価引上率!$B$2</definedName>
    <definedName name="確認">#N/A</definedName>
    <definedName name="看護時間">#N/A</definedName>
    <definedName name="関連表" hidden="1">#REF!</definedName>
    <definedName name="山口県">#REF!</definedName>
    <definedName name="自己評価">#REF!</definedName>
    <definedName name="種類">[5]サービス種類一覧!$A$4:$A$20</definedName>
    <definedName name="障害福祉サービス">#REF!</definedName>
    <definedName name="食事" localSheetId="10">#N/A</definedName>
    <definedName name="食事" localSheetId="12">#N/A</definedName>
    <definedName name="食事">#REF!</definedName>
    <definedName name="体制等状況一覧">#REF!</definedName>
    <definedName name="台帳">[8]D台帳!$A$6:$AF$3439</definedName>
    <definedName name="町っ油" localSheetId="10">#N/A</definedName>
    <definedName name="町っ油" localSheetId="12">#N/A</definedName>
    <definedName name="町っ油">#REF!</definedName>
    <definedName name="特定">#REF!</definedName>
    <definedName name="利用日数記入例" localSheetId="10">#N/A</definedName>
    <definedName name="利用日数記入例" localSheetId="12">#N/A</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52" i="36" l="1"/>
  <c r="AG52" i="36"/>
  <c r="AA52" i="36"/>
  <c r="AM51" i="36"/>
  <c r="AL51" i="36"/>
  <c r="AJ51" i="36"/>
  <c r="AG51" i="36"/>
  <c r="AD51" i="36"/>
  <c r="AA51" i="36"/>
  <c r="X51" i="36"/>
  <c r="U51" i="36"/>
  <c r="R51" i="36"/>
  <c r="O51" i="36"/>
  <c r="L51" i="36"/>
  <c r="I51" i="36"/>
  <c r="F51" i="36"/>
  <c r="E51" i="36"/>
  <c r="D51" i="36"/>
  <c r="C51" i="36"/>
  <c r="AM50" i="36"/>
  <c r="AL50" i="36"/>
  <c r="AJ50" i="36"/>
  <c r="AG50" i="36"/>
  <c r="AD50" i="36"/>
  <c r="AA50" i="36"/>
  <c r="X50" i="36"/>
  <c r="U50" i="36"/>
  <c r="R50" i="36"/>
  <c r="O50" i="36"/>
  <c r="L50" i="36"/>
  <c r="I50" i="36"/>
  <c r="F50" i="36"/>
  <c r="E50" i="36"/>
  <c r="D50" i="36"/>
  <c r="C50" i="36"/>
  <c r="AJ41" i="36"/>
  <c r="AJ40" i="36"/>
  <c r="AL40" i="36" s="1"/>
  <c r="AJ33" i="36"/>
  <c r="AI33" i="36"/>
  <c r="AH33" i="36"/>
  <c r="AG33" i="36"/>
  <c r="AF33" i="36"/>
  <c r="AE33" i="36"/>
  <c r="AD33" i="36"/>
  <c r="AC33" i="36"/>
  <c r="AB33" i="36"/>
  <c r="AA33" i="36"/>
  <c r="Z33" i="36"/>
  <c r="Y33" i="36"/>
  <c r="X33" i="36"/>
  <c r="W33" i="36"/>
  <c r="V33" i="36"/>
  <c r="U33" i="36"/>
  <c r="AK33" i="36" s="1"/>
  <c r="AL33" i="36" s="1"/>
  <c r="T33" i="36"/>
  <c r="S33" i="36"/>
  <c r="R33" i="36"/>
  <c r="Q33" i="36"/>
  <c r="P33" i="36"/>
  <c r="O33" i="36"/>
  <c r="N33" i="36"/>
  <c r="M33" i="36"/>
  <c r="L33" i="36"/>
  <c r="K33" i="36"/>
  <c r="J33" i="36"/>
  <c r="I33" i="36"/>
  <c r="H33" i="36"/>
  <c r="G33" i="36"/>
  <c r="F33" i="36"/>
  <c r="AL32" i="36"/>
  <c r="AK32" i="36"/>
  <c r="AK31" i="36"/>
  <c r="AL31" i="36" s="1"/>
  <c r="AK30" i="36"/>
  <c r="AL30" i="36" s="1"/>
  <c r="AL29" i="36"/>
  <c r="AK29" i="36"/>
  <c r="AK28" i="36"/>
  <c r="AL28" i="36" s="1"/>
  <c r="AL27" i="36"/>
  <c r="AK26" i="36"/>
  <c r="AL26" i="36" s="1"/>
  <c r="AK25" i="36"/>
  <c r="AL25" i="36" s="1"/>
  <c r="AK24" i="36"/>
  <c r="O52" i="36" s="1"/>
  <c r="AK23" i="36"/>
  <c r="AL23" i="36" s="1"/>
  <c r="AK22" i="36"/>
  <c r="AL22" i="36" s="1"/>
  <c r="AK21" i="36"/>
  <c r="AL21" i="36" s="1"/>
  <c r="AK20" i="36"/>
  <c r="U52" i="36" s="1"/>
  <c r="AK19" i="36"/>
  <c r="AL19" i="36" s="1"/>
  <c r="AK18" i="36"/>
  <c r="AL18" i="36" s="1"/>
  <c r="AK17" i="36"/>
  <c r="AL17" i="36" s="1"/>
  <c r="AK16" i="36"/>
  <c r="I52" i="36" s="1"/>
  <c r="AK15" i="36"/>
  <c r="AL15" i="36" s="1"/>
  <c r="AK14" i="36"/>
  <c r="AL14" i="36" s="1"/>
  <c r="AK13" i="36"/>
  <c r="AL13" i="36" s="1"/>
  <c r="AL52" i="35"/>
  <c r="AG52" i="35"/>
  <c r="AA52" i="35"/>
  <c r="U52" i="35"/>
  <c r="E52" i="35"/>
  <c r="C52" i="35"/>
  <c r="AM51" i="35"/>
  <c r="AL51" i="35"/>
  <c r="AJ51" i="35"/>
  <c r="AG51" i="35"/>
  <c r="AD51" i="35"/>
  <c r="AA51" i="35"/>
  <c r="X51" i="35"/>
  <c r="U51" i="35"/>
  <c r="R51" i="35"/>
  <c r="O51" i="35"/>
  <c r="L51" i="35"/>
  <c r="I51" i="35"/>
  <c r="F51" i="35"/>
  <c r="E51" i="35"/>
  <c r="D51" i="35"/>
  <c r="C51" i="35"/>
  <c r="AM50" i="35"/>
  <c r="AL50" i="35"/>
  <c r="AJ50" i="35"/>
  <c r="AG50" i="35"/>
  <c r="AD50" i="35"/>
  <c r="AA50" i="35"/>
  <c r="X50" i="35"/>
  <c r="U50" i="35"/>
  <c r="R50" i="35"/>
  <c r="O50" i="35"/>
  <c r="L50" i="35"/>
  <c r="I50" i="35"/>
  <c r="F50" i="35"/>
  <c r="E50" i="35"/>
  <c r="D50" i="35"/>
  <c r="C50" i="35"/>
  <c r="AJ41" i="35"/>
  <c r="AJ40" i="35"/>
  <c r="AL40" i="35" s="1"/>
  <c r="AJ33" i="35"/>
  <c r="AI33" i="35"/>
  <c r="AH33" i="35"/>
  <c r="AG33" i="35"/>
  <c r="AF33" i="35"/>
  <c r="AE33" i="35"/>
  <c r="AD33" i="35"/>
  <c r="AC33" i="35"/>
  <c r="AB33" i="35"/>
  <c r="AA33" i="35"/>
  <c r="Z33" i="35"/>
  <c r="Y33" i="35"/>
  <c r="X33" i="35"/>
  <c r="W33" i="35"/>
  <c r="V33" i="35"/>
  <c r="U33" i="35"/>
  <c r="AK33" i="35" s="1"/>
  <c r="AL33" i="35" s="1"/>
  <c r="T33" i="35"/>
  <c r="S33" i="35"/>
  <c r="R33" i="35"/>
  <c r="Q33" i="35"/>
  <c r="P33" i="35"/>
  <c r="O33" i="35"/>
  <c r="N33" i="35"/>
  <c r="M33" i="35"/>
  <c r="L33" i="35"/>
  <c r="K33" i="35"/>
  <c r="J33" i="35"/>
  <c r="I33" i="35"/>
  <c r="H33" i="35"/>
  <c r="G33" i="35"/>
  <c r="F33" i="35"/>
  <c r="AL32" i="35"/>
  <c r="AK32" i="35"/>
  <c r="AK31" i="35"/>
  <c r="AL31" i="35" s="1"/>
  <c r="AK30" i="35"/>
  <c r="AL30" i="35" s="1"/>
  <c r="AK29" i="35"/>
  <c r="AL29" i="35" s="1"/>
  <c r="AK28" i="35"/>
  <c r="AL28" i="35" s="1"/>
  <c r="AK27" i="35"/>
  <c r="AL27" i="35" s="1"/>
  <c r="AK26" i="35"/>
  <c r="AL26" i="35" s="1"/>
  <c r="AK25" i="35"/>
  <c r="AL25" i="35" s="1"/>
  <c r="AL24" i="35"/>
  <c r="AK24" i="35"/>
  <c r="AK23" i="35"/>
  <c r="AL23" i="35" s="1"/>
  <c r="AL22" i="35"/>
  <c r="AK22" i="35"/>
  <c r="AK21" i="35"/>
  <c r="AL21" i="35" s="1"/>
  <c r="AK20" i="35"/>
  <c r="AL20" i="35" s="1"/>
  <c r="AK19" i="35"/>
  <c r="AL19" i="35" s="1"/>
  <c r="AK18" i="35"/>
  <c r="AL18" i="35" s="1"/>
  <c r="AK17" i="35"/>
  <c r="AL17" i="35" s="1"/>
  <c r="AL16" i="35"/>
  <c r="AK16" i="35"/>
  <c r="O52" i="35" s="1"/>
  <c r="AK15" i="35"/>
  <c r="AL15" i="35" s="1"/>
  <c r="AL14" i="35"/>
  <c r="AK14" i="35"/>
  <c r="AK13" i="35"/>
  <c r="AL13" i="35" s="1"/>
  <c r="C45" i="36" l="1"/>
  <c r="I45" i="36"/>
  <c r="E45" i="36"/>
  <c r="AL16" i="36"/>
  <c r="AL24" i="36"/>
  <c r="C52" i="36"/>
  <c r="AL20" i="36"/>
  <c r="E52" i="36"/>
  <c r="I45" i="35"/>
  <c r="C45" i="35"/>
  <c r="E45" i="35"/>
  <c r="I52" i="35"/>
  <c r="J35" i="34"/>
  <c r="J34" i="34"/>
  <c r="J33" i="34"/>
  <c r="J32" i="34"/>
  <c r="J31" i="34"/>
  <c r="J30" i="34"/>
  <c r="J29" i="34"/>
  <c r="J28" i="34"/>
  <c r="J27" i="34"/>
  <c r="J26" i="34"/>
  <c r="J25" i="34"/>
  <c r="J24" i="34"/>
  <c r="J23" i="34"/>
  <c r="J22" i="34"/>
  <c r="J21" i="34"/>
  <c r="J20" i="34"/>
  <c r="J19" i="34"/>
  <c r="J18" i="34"/>
  <c r="J17" i="34"/>
  <c r="J16" i="34"/>
  <c r="J15" i="34"/>
  <c r="J14" i="34"/>
  <c r="J13" i="34"/>
  <c r="J12" i="34"/>
  <c r="J11" i="34"/>
  <c r="J10" i="34"/>
  <c r="J9" i="34"/>
  <c r="J8" i="34"/>
  <c r="J7" i="34"/>
  <c r="J6" i="34"/>
  <c r="F33" i="20" l="1"/>
  <c r="J6" i="19"/>
  <c r="J7" i="19"/>
  <c r="J8" i="19"/>
  <c r="J9" i="19"/>
  <c r="J10" i="19"/>
  <c r="J11" i="19"/>
  <c r="J12" i="19"/>
  <c r="J13" i="19"/>
  <c r="J14" i="19"/>
  <c r="J15" i="19"/>
  <c r="J16" i="19"/>
  <c r="J17" i="19"/>
  <c r="J18" i="19"/>
  <c r="J19" i="19"/>
  <c r="J20" i="19"/>
  <c r="J21" i="19"/>
  <c r="J22" i="19"/>
  <c r="J23" i="19"/>
  <c r="J24" i="19"/>
  <c r="J25" i="19"/>
  <c r="J26" i="19"/>
  <c r="J27" i="19"/>
  <c r="J28" i="19"/>
  <c r="J29" i="19"/>
  <c r="J30" i="19"/>
  <c r="J31" i="19"/>
  <c r="J32" i="19"/>
  <c r="J33" i="19"/>
  <c r="J34" i="19"/>
  <c r="J35" i="19"/>
</calcChain>
</file>

<file path=xl/sharedStrings.xml><?xml version="1.0" encoding="utf-8"?>
<sst xmlns="http://schemas.openxmlformats.org/spreadsheetml/2006/main" count="1240" uniqueCount="492">
  <si>
    <t>所在地</t>
    <rPh sb="0" eb="3">
      <t>ショザイチ</t>
    </rPh>
    <phoneticPr fontId="23"/>
  </si>
  <si>
    <t>フリガナ</t>
    <phoneticPr fontId="23"/>
  </si>
  <si>
    <t>名　　称</t>
    <rPh sb="0" eb="1">
      <t>メイ</t>
    </rPh>
    <rPh sb="3" eb="4">
      <t>ショウ</t>
    </rPh>
    <phoneticPr fontId="23"/>
  </si>
  <si>
    <t>電話番号</t>
    <rPh sb="0" eb="2">
      <t>デンワ</t>
    </rPh>
    <rPh sb="2" eb="4">
      <t>バンゴウ</t>
    </rPh>
    <phoneticPr fontId="23"/>
  </si>
  <si>
    <t>　</t>
    <phoneticPr fontId="23"/>
  </si>
  <si>
    <t>（障害者支援施設・日中活動系サービス）</t>
    <rPh sb="1" eb="3">
      <t>ショウガイ</t>
    </rPh>
    <rPh sb="3" eb="4">
      <t>シャ</t>
    </rPh>
    <rPh sb="4" eb="6">
      <t>シエン</t>
    </rPh>
    <rPh sb="6" eb="8">
      <t>シセツ</t>
    </rPh>
    <rPh sb="9" eb="11">
      <t>ニッチュウ</t>
    </rPh>
    <rPh sb="11" eb="13">
      <t>カツドウ</t>
    </rPh>
    <rPh sb="13" eb="14">
      <t>ケイ</t>
    </rPh>
    <phoneticPr fontId="23"/>
  </si>
  <si>
    <t>事業所の名称</t>
    <rPh sb="0" eb="2">
      <t>ジギョウ</t>
    </rPh>
    <rPh sb="2" eb="3">
      <t>ショ</t>
    </rPh>
    <phoneticPr fontId="23"/>
  </si>
  <si>
    <t>所在地
（区市町村名）</t>
    <rPh sb="0" eb="3">
      <t>ショザイチ</t>
    </rPh>
    <rPh sb="5" eb="7">
      <t>クシ</t>
    </rPh>
    <rPh sb="7" eb="9">
      <t>チョウソン</t>
    </rPh>
    <rPh sb="9" eb="10">
      <t>メイ</t>
    </rPh>
    <phoneticPr fontId="23"/>
  </si>
  <si>
    <t>申請書及び添付書類</t>
    <rPh sb="8" eb="9">
      <t>ルイ</t>
    </rPh>
    <phoneticPr fontId="23"/>
  </si>
  <si>
    <t>申請者確認欄</t>
  </si>
  <si>
    <t>備考</t>
  </si>
  <si>
    <t>申請書</t>
    <rPh sb="0" eb="3">
      <t>シンセイショ</t>
    </rPh>
    <phoneticPr fontId="23"/>
  </si>
  <si>
    <t>第１号様式</t>
    <rPh sb="0" eb="1">
      <t>ダイ</t>
    </rPh>
    <rPh sb="2" eb="3">
      <t>ゴウ</t>
    </rPh>
    <rPh sb="3" eb="5">
      <t>ヨウシキ</t>
    </rPh>
    <phoneticPr fontId="23"/>
  </si>
  <si>
    <t>〔担当者連絡先〕</t>
    <rPh sb="1" eb="4">
      <t>タントウシャ</t>
    </rPh>
    <rPh sb="4" eb="7">
      <t>レンラクサキ</t>
    </rPh>
    <phoneticPr fontId="23"/>
  </si>
  <si>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23"/>
  </si>
  <si>
    <t>事業所名</t>
    <rPh sb="0" eb="3">
      <t>ジギョウショ</t>
    </rPh>
    <rPh sb="3" eb="4">
      <t>メイ</t>
    </rPh>
    <phoneticPr fontId="23"/>
  </si>
  <si>
    <t>担当者名</t>
    <rPh sb="0" eb="3">
      <t>タントウシャ</t>
    </rPh>
    <rPh sb="3" eb="4">
      <t>メイ</t>
    </rPh>
    <phoneticPr fontId="23"/>
  </si>
  <si>
    <t>電　　　話</t>
    <rPh sb="0" eb="1">
      <t>デン</t>
    </rPh>
    <rPh sb="4" eb="5">
      <t>ハナシ</t>
    </rPh>
    <phoneticPr fontId="23"/>
  </si>
  <si>
    <t>　　　</t>
  </si>
  <si>
    <t>事業所</t>
    <rPh sb="0" eb="3">
      <t>ジギョウショ</t>
    </rPh>
    <phoneticPr fontId="23"/>
  </si>
  <si>
    <t>　障害者の日常生活及び社会生活を総合的に支援するための法律に基づく事業者指定の更新申請に係る提出書類一覧</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30" eb="31">
      <t>モト</t>
    </rPh>
    <rPh sb="33" eb="36">
      <t>ジギョウシャ</t>
    </rPh>
    <rPh sb="39" eb="41">
      <t>コウシン</t>
    </rPh>
    <rPh sb="46" eb="48">
      <t>テイシュツ</t>
    </rPh>
    <phoneticPr fontId="23"/>
  </si>
  <si>
    <r>
      <t>　※　下記の添付書類については、</t>
    </r>
    <r>
      <rPr>
        <u/>
        <sz val="10"/>
        <rFont val="ＭＳ Ｐ明朝"/>
        <family val="1"/>
        <charset val="128"/>
      </rPr>
      <t>提出日現在</t>
    </r>
    <r>
      <rPr>
        <sz val="10"/>
        <rFont val="ＭＳ Ｐ明朝"/>
        <family val="1"/>
        <charset val="128"/>
      </rPr>
      <t>の情報を記入してください。</t>
    </r>
    <rPh sb="3" eb="5">
      <t>カキ</t>
    </rPh>
    <rPh sb="6" eb="8">
      <t>テンプ</t>
    </rPh>
    <rPh sb="8" eb="10">
      <t>ショルイ</t>
    </rPh>
    <rPh sb="16" eb="18">
      <t>テイシュツ</t>
    </rPh>
    <rPh sb="18" eb="19">
      <t>ビ</t>
    </rPh>
    <rPh sb="19" eb="21">
      <t>ゲンザイ</t>
    </rPh>
    <rPh sb="22" eb="24">
      <t>ジョウホウ</t>
    </rPh>
    <rPh sb="25" eb="27">
      <t>キニュウ</t>
    </rPh>
    <phoneticPr fontId="23"/>
  </si>
  <si>
    <t>F　A　X</t>
    <phoneticPr fontId="23"/>
  </si>
  <si>
    <t>　</t>
    <phoneticPr fontId="23"/>
  </si>
  <si>
    <t>申請者が、禁錮以上の刑に処せられ、その執行を終わり、又は執行を受けることがなくなるまでの者であるとき。</t>
    <phoneticPr fontId="23"/>
  </si>
  <si>
    <t>氏名</t>
    <rPh sb="0" eb="2">
      <t>シメイ</t>
    </rPh>
    <phoneticPr fontId="23"/>
  </si>
  <si>
    <t>月</t>
    <rPh sb="0" eb="1">
      <t>ゲツ</t>
    </rPh>
    <phoneticPr fontId="23"/>
  </si>
  <si>
    <t>一体的に運営する事業所の一般就労移行実績（就労定着支援事業所のみ）</t>
    <rPh sb="21" eb="25">
      <t>シュウロウテイチャク</t>
    </rPh>
    <rPh sb="25" eb="27">
      <t>シエン</t>
    </rPh>
    <rPh sb="27" eb="30">
      <t>ジギョウショ</t>
    </rPh>
    <phoneticPr fontId="23"/>
  </si>
  <si>
    <t>令和　　年　　月　　日</t>
    <rPh sb="0" eb="2">
      <t>レイワ</t>
    </rPh>
    <rPh sb="4" eb="5">
      <t>ネン</t>
    </rPh>
    <rPh sb="7" eb="8">
      <t>ガツ</t>
    </rPh>
    <rPh sb="10" eb="11">
      <t>ニチ</t>
    </rPh>
    <phoneticPr fontId="23"/>
  </si>
  <si>
    <t>サービス種別</t>
    <rPh sb="4" eb="6">
      <t>シュベツ</t>
    </rPh>
    <phoneticPr fontId="37"/>
  </si>
  <si>
    <t>【申請日の属する日から遡って過去3年間において、一般就労に移行した者を記載すること】</t>
    <rPh sb="1" eb="3">
      <t>シンセイ</t>
    </rPh>
    <rPh sb="3" eb="4">
      <t>ヒ</t>
    </rPh>
    <rPh sb="5" eb="6">
      <t>ゾク</t>
    </rPh>
    <rPh sb="8" eb="9">
      <t>ヒ</t>
    </rPh>
    <rPh sb="11" eb="12">
      <t>サカノボ</t>
    </rPh>
    <rPh sb="14" eb="16">
      <t>カコ</t>
    </rPh>
    <rPh sb="17" eb="19">
      <t>ネンカン</t>
    </rPh>
    <rPh sb="24" eb="26">
      <t>イッパン</t>
    </rPh>
    <rPh sb="26" eb="28">
      <t>シュウロウ</t>
    </rPh>
    <rPh sb="29" eb="31">
      <t>イコウ</t>
    </rPh>
    <rPh sb="33" eb="34">
      <t>シャ</t>
    </rPh>
    <rPh sb="35" eb="37">
      <t>キサイ</t>
    </rPh>
    <phoneticPr fontId="23"/>
  </si>
  <si>
    <t>就職日</t>
    <rPh sb="0" eb="2">
      <t>シュウショク</t>
    </rPh>
    <rPh sb="2" eb="3">
      <t>ビ</t>
    </rPh>
    <phoneticPr fontId="23"/>
  </si>
  <si>
    <t>就職先事業所名</t>
    <rPh sb="0" eb="3">
      <t>シュウショクサキ</t>
    </rPh>
    <rPh sb="3" eb="6">
      <t>ジギョウショ</t>
    </rPh>
    <rPh sb="6" eb="7">
      <t>メイ</t>
    </rPh>
    <phoneticPr fontId="23"/>
  </si>
  <si>
    <t>移行元サービス種別</t>
    <rPh sb="0" eb="2">
      <t>イコウ</t>
    </rPh>
    <rPh sb="2" eb="3">
      <t>モト</t>
    </rPh>
    <rPh sb="7" eb="9">
      <t>シュベツ</t>
    </rPh>
    <phoneticPr fontId="23"/>
  </si>
  <si>
    <t>注１．申請日の属する日から遡って過去３年間において、一般就労に移行した者について記入する。
  　　雇用継続の状況は問わない。ただし、就労継続支援Ａ型事業所への移行は除く。</t>
    <rPh sb="0" eb="1">
      <t>チュウ</t>
    </rPh>
    <rPh sb="10" eb="11">
      <t>ヒ</t>
    </rPh>
    <rPh sb="13" eb="14">
      <t>サカノボ</t>
    </rPh>
    <rPh sb="16" eb="18">
      <t>カコ</t>
    </rPh>
    <rPh sb="26" eb="28">
      <t>イッパン</t>
    </rPh>
    <rPh sb="28" eb="30">
      <t>シュウロウ</t>
    </rPh>
    <rPh sb="31" eb="33">
      <t>イコウ</t>
    </rPh>
    <rPh sb="35" eb="36">
      <t>シャ</t>
    </rPh>
    <rPh sb="40" eb="42">
      <t>キニュウ</t>
    </rPh>
    <rPh sb="50" eb="52">
      <t>コヨウ</t>
    </rPh>
    <rPh sb="52" eb="54">
      <t>ケイゾク</t>
    </rPh>
    <rPh sb="55" eb="57">
      <t>ジョウキョウ</t>
    </rPh>
    <rPh sb="58" eb="59">
      <t>ト</t>
    </rPh>
    <phoneticPr fontId="23"/>
  </si>
  <si>
    <t>注２．就労定着支援を申請する事業所ごとに作成し、指定申請書に添付すること。</t>
    <rPh sb="0" eb="1">
      <t>チュウ</t>
    </rPh>
    <rPh sb="3" eb="5">
      <t>シュウロウ</t>
    </rPh>
    <rPh sb="5" eb="7">
      <t>テイチャク</t>
    </rPh>
    <rPh sb="7" eb="9">
      <t>シエン</t>
    </rPh>
    <rPh sb="10" eb="12">
      <t>シンセイ</t>
    </rPh>
    <rPh sb="14" eb="17">
      <t>ジギョウショ</t>
    </rPh>
    <rPh sb="20" eb="22">
      <t>サクセイ</t>
    </rPh>
    <rPh sb="24" eb="26">
      <t>シテイ</t>
    </rPh>
    <rPh sb="26" eb="28">
      <t>シンセイ</t>
    </rPh>
    <rPh sb="28" eb="29">
      <t>ショ</t>
    </rPh>
    <rPh sb="30" eb="32">
      <t>テンプ</t>
    </rPh>
    <phoneticPr fontId="23"/>
  </si>
  <si>
    <t>注３．申請日の属する日から遡って過去３年間において、一般就労移行者数が３人以上いる場合は指定要
　　　件を満たすこととなる。</t>
    <rPh sb="0" eb="1">
      <t>チュウ</t>
    </rPh>
    <rPh sb="3" eb="5">
      <t>シンセイ</t>
    </rPh>
    <rPh sb="5" eb="6">
      <t>ヒ</t>
    </rPh>
    <rPh sb="7" eb="8">
      <t>ゾク</t>
    </rPh>
    <rPh sb="10" eb="11">
      <t>ヒ</t>
    </rPh>
    <rPh sb="13" eb="14">
      <t>サカノボ</t>
    </rPh>
    <rPh sb="16" eb="18">
      <t>カコ</t>
    </rPh>
    <rPh sb="19" eb="21">
      <t>ネンカン</t>
    </rPh>
    <rPh sb="26" eb="28">
      <t>イッパン</t>
    </rPh>
    <rPh sb="28" eb="30">
      <t>シュウロウ</t>
    </rPh>
    <rPh sb="30" eb="32">
      <t>イコウ</t>
    </rPh>
    <rPh sb="32" eb="33">
      <t>シャ</t>
    </rPh>
    <rPh sb="33" eb="34">
      <t>スウ</t>
    </rPh>
    <rPh sb="36" eb="37">
      <t>ニン</t>
    </rPh>
    <rPh sb="37" eb="39">
      <t>イジョウ</t>
    </rPh>
    <rPh sb="41" eb="43">
      <t>バアイ</t>
    </rPh>
    <rPh sb="44" eb="46">
      <t>シテイ</t>
    </rPh>
    <rPh sb="46" eb="47">
      <t>ヨウ</t>
    </rPh>
    <rPh sb="51" eb="52">
      <t>ケン</t>
    </rPh>
    <rPh sb="53" eb="54">
      <t>ミ</t>
    </rPh>
    <phoneticPr fontId="23"/>
  </si>
  <si>
    <t>注４．適宜、欄は追加してください。</t>
    <rPh sb="0" eb="1">
      <t>チュウ</t>
    </rPh>
    <rPh sb="3" eb="5">
      <t>テキギ</t>
    </rPh>
    <rPh sb="6" eb="7">
      <t>ラン</t>
    </rPh>
    <rPh sb="8" eb="10">
      <t>ツイカ</t>
    </rPh>
    <phoneticPr fontId="23"/>
  </si>
  <si>
    <t>就労移行支援</t>
  </si>
  <si>
    <t>Ａ</t>
  </si>
  <si>
    <t>（株）●●屋</t>
    <phoneticPr fontId="23"/>
  </si>
  <si>
    <t>Ｂ</t>
  </si>
  <si>
    <t>（株）●●工業</t>
    <phoneticPr fontId="23"/>
  </si>
  <si>
    <t>Ｃ</t>
  </si>
  <si>
    <t>●●病院</t>
    <phoneticPr fontId="23"/>
  </si>
  <si>
    <t>Ｄ</t>
    <phoneticPr fontId="23"/>
  </si>
  <si>
    <t>（株）○○屋</t>
  </si>
  <si>
    <t>Ｅ</t>
    <phoneticPr fontId="23"/>
  </si>
  <si>
    <t>（株）○○工業</t>
  </si>
  <si>
    <t>Ｆ</t>
    <phoneticPr fontId="23"/>
  </si>
  <si>
    <t>○○病院</t>
  </si>
  <si>
    <t>Ｇ</t>
    <phoneticPr fontId="23"/>
  </si>
  <si>
    <t>○○市役所</t>
    <rPh sb="2" eb="5">
      <t>シヤクショ</t>
    </rPh>
    <phoneticPr fontId="23"/>
  </si>
  <si>
    <t>Ｈ</t>
    <phoneticPr fontId="23"/>
  </si>
  <si>
    <t>○○学校</t>
    <rPh sb="2" eb="4">
      <t>ガッコウ</t>
    </rPh>
    <phoneticPr fontId="23"/>
  </si>
  <si>
    <t>一体的に運営する事業所の事業所番号：</t>
    <rPh sb="0" eb="3">
      <t>イッタイテキ</t>
    </rPh>
    <rPh sb="4" eb="6">
      <t>ウンエイ</t>
    </rPh>
    <rPh sb="8" eb="11">
      <t>ジギョウショ</t>
    </rPh>
    <rPh sb="12" eb="15">
      <t>ジギョウショ</t>
    </rPh>
    <rPh sb="15" eb="17">
      <t>バンゴウ</t>
    </rPh>
    <phoneticPr fontId="37"/>
  </si>
  <si>
    <t>　※　申請書提出にあたって、下記の点について確認してください。</t>
    <rPh sb="3" eb="6">
      <t>シンセイショ</t>
    </rPh>
    <rPh sb="6" eb="8">
      <t>テイシュツ</t>
    </rPh>
    <rPh sb="14" eb="16">
      <t>カキ</t>
    </rPh>
    <rPh sb="17" eb="18">
      <t>テン</t>
    </rPh>
    <rPh sb="22" eb="24">
      <t>カクニン</t>
    </rPh>
    <phoneticPr fontId="23"/>
  </si>
  <si>
    <t>情報公表制度に係る報告（システム入力）を行っているか。</t>
    <rPh sb="0" eb="2">
      <t>ジョウホウ</t>
    </rPh>
    <rPh sb="2" eb="4">
      <t>コウヒョウ</t>
    </rPh>
    <rPh sb="4" eb="6">
      <t>セイド</t>
    </rPh>
    <rPh sb="7" eb="8">
      <t>カカ</t>
    </rPh>
    <rPh sb="9" eb="11">
      <t>ホウコク</t>
    </rPh>
    <rPh sb="16" eb="18">
      <t>ニュウリョク</t>
    </rPh>
    <rPh sb="20" eb="21">
      <t>オコナ</t>
    </rPh>
    <phoneticPr fontId="23"/>
  </si>
  <si>
    <t>https://www.mhlw.go.jp/stf/seisakunitsuite/bunya/0000202214_00001.html</t>
    <phoneticPr fontId="23"/>
  </si>
  <si>
    <t>事業所更新時講習会　受講報告書</t>
    <rPh sb="0" eb="3">
      <t>ジギョウショ</t>
    </rPh>
    <rPh sb="3" eb="5">
      <t>コウシン</t>
    </rPh>
    <rPh sb="5" eb="6">
      <t>ジ</t>
    </rPh>
    <rPh sb="6" eb="8">
      <t>コウシュウ</t>
    </rPh>
    <rPh sb="8" eb="9">
      <t>カイ</t>
    </rPh>
    <rPh sb="10" eb="12">
      <t>ジュコウ</t>
    </rPh>
    <rPh sb="12" eb="15">
      <t>ホウコクショ</t>
    </rPh>
    <phoneticPr fontId="23"/>
  </si>
  <si>
    <t>別紙様式第一号</t>
    <rPh sb="0" eb="2">
      <t>ベッシ</t>
    </rPh>
    <rPh sb="2" eb="4">
      <t>ヨウシキ</t>
    </rPh>
    <rPh sb="4" eb="5">
      <t>ダイ</t>
    </rPh>
    <rPh sb="5" eb="7">
      <t>イチゴウ</t>
    </rPh>
    <phoneticPr fontId="43"/>
  </si>
  <si>
    <t>指定障害福祉サービス事業所/指定障害者支援施設</t>
    <phoneticPr fontId="43"/>
  </si>
  <si>
    <t>指定障害児通所支援事業所/指定障害児入所施設</t>
    <rPh sb="0" eb="2">
      <t>シテイ</t>
    </rPh>
    <rPh sb="2" eb="5">
      <t>ショウガイジ</t>
    </rPh>
    <rPh sb="5" eb="7">
      <t>ツウショ</t>
    </rPh>
    <rPh sb="7" eb="9">
      <t>シエン</t>
    </rPh>
    <rPh sb="9" eb="11">
      <t>ジギョウ</t>
    </rPh>
    <rPh sb="11" eb="12">
      <t>ショ</t>
    </rPh>
    <phoneticPr fontId="45"/>
  </si>
  <si>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43"/>
  </si>
  <si>
    <t>申請書</t>
    <rPh sb="0" eb="3">
      <t>シンセイショ</t>
    </rPh>
    <phoneticPr fontId="46"/>
  </si>
  <si>
    <t>年</t>
    <rPh sb="0" eb="1">
      <t>ネン</t>
    </rPh>
    <phoneticPr fontId="43"/>
  </si>
  <si>
    <t>月</t>
    <rPh sb="0" eb="1">
      <t>ガツ</t>
    </rPh>
    <phoneticPr fontId="43"/>
  </si>
  <si>
    <t>日</t>
    <rPh sb="0" eb="1">
      <t>ニチ</t>
    </rPh>
    <phoneticPr fontId="43"/>
  </si>
  <si>
    <t>東京都</t>
    <rPh sb="0" eb="3">
      <t>トウキョウト</t>
    </rPh>
    <phoneticPr fontId="43"/>
  </si>
  <si>
    <t>知事（市区村長）　殿</t>
    <rPh sb="0" eb="2">
      <t>チジ</t>
    </rPh>
    <rPh sb="3" eb="5">
      <t>シク</t>
    </rPh>
    <rPh sb="5" eb="7">
      <t>ソンチョウ</t>
    </rPh>
    <rPh sb="9" eb="10">
      <t>ドノ</t>
    </rPh>
    <phoneticPr fontId="43"/>
  </si>
  <si>
    <t>所在地</t>
    <rPh sb="0" eb="3">
      <t>ショザイチ</t>
    </rPh>
    <phoneticPr fontId="43"/>
  </si>
  <si>
    <t>申請者</t>
    <rPh sb="0" eb="3">
      <t>シンセイシャ</t>
    </rPh>
    <phoneticPr fontId="46"/>
  </si>
  <si>
    <t>名　称</t>
    <rPh sb="0" eb="1">
      <t>メイ</t>
    </rPh>
    <rPh sb="2" eb="3">
      <t>ショウ</t>
    </rPh>
    <phoneticPr fontId="43"/>
  </si>
  <si>
    <t>代表者</t>
    <rPh sb="0" eb="3">
      <t>ダイヒョウシャ</t>
    </rPh>
    <phoneticPr fontId="43"/>
  </si>
  <si>
    <t>表題の事業所・施設に係る指定/指定の更新/指定の変更を受けたいので、下記のとおり、関係書類を添えて申請します。</t>
    <rPh sb="24" eb="26">
      <t>ヘンコウ</t>
    </rPh>
    <phoneticPr fontId="43"/>
  </si>
  <si>
    <t>法人番号(13桁)</t>
    <rPh sb="0" eb="2">
      <t>ホウジン</t>
    </rPh>
    <rPh sb="2" eb="4">
      <t>バンゴウ</t>
    </rPh>
    <rPh sb="7" eb="8">
      <t>ケタ</t>
    </rPh>
    <phoneticPr fontId="46"/>
  </si>
  <si>
    <t>申請者(設置者)</t>
    <rPh sb="0" eb="3">
      <t>シンセイシャ</t>
    </rPh>
    <rPh sb="4" eb="7">
      <t>セッチシャ</t>
    </rPh>
    <phoneticPr fontId="43"/>
  </si>
  <si>
    <t>フリガナ</t>
    <phoneticPr fontId="43"/>
  </si>
  <si>
    <t>名称</t>
    <rPh sb="0" eb="2">
      <t>メイショウ</t>
    </rPh>
    <phoneticPr fontId="43"/>
  </si>
  <si>
    <t>主たる事務所の所在地</t>
    <rPh sb="0" eb="1">
      <t>シュ</t>
    </rPh>
    <rPh sb="3" eb="5">
      <t>ジム</t>
    </rPh>
    <rPh sb="5" eb="6">
      <t>ショ</t>
    </rPh>
    <rPh sb="7" eb="10">
      <t>ショザイチ</t>
    </rPh>
    <phoneticPr fontId="43"/>
  </si>
  <si>
    <t>(郵便番号</t>
    <rPh sb="1" eb="5">
      <t>ユウビンバンゴウ</t>
    </rPh>
    <phoneticPr fontId="43"/>
  </si>
  <si>
    <t>-</t>
    <phoneticPr fontId="43"/>
  </si>
  <si>
    <t>）</t>
    <phoneticPr fontId="46"/>
  </si>
  <si>
    <t>連絡先</t>
    <rPh sb="0" eb="3">
      <t>レンラクサキ</t>
    </rPh>
    <phoneticPr fontId="43"/>
  </si>
  <si>
    <t>電話番号</t>
  </si>
  <si>
    <t>　(内線)</t>
    <phoneticPr fontId="43"/>
  </si>
  <si>
    <t>E-mailアドレス</t>
  </si>
  <si>
    <t>法人等の種類</t>
    <rPh sb="0" eb="2">
      <t>ホウジン</t>
    </rPh>
    <rPh sb="2" eb="3">
      <t>ナド</t>
    </rPh>
    <rPh sb="4" eb="6">
      <t>シュルイ</t>
    </rPh>
    <phoneticPr fontId="43"/>
  </si>
  <si>
    <t>代表者の職名・氏名・生年月日</t>
  </si>
  <si>
    <t>職名</t>
    <rPh sb="0" eb="2">
      <t>ショクメイ</t>
    </rPh>
    <phoneticPr fontId="43"/>
  </si>
  <si>
    <t>生年月日</t>
    <rPh sb="0" eb="2">
      <t>セイネン</t>
    </rPh>
    <rPh sb="2" eb="4">
      <t>ガッピ</t>
    </rPh>
    <phoneticPr fontId="43"/>
  </si>
  <si>
    <t>氏名</t>
    <rPh sb="0" eb="2">
      <t>シメイ</t>
    </rPh>
    <phoneticPr fontId="43"/>
  </si>
  <si>
    <t>代表者の住所</t>
    <rPh sb="0" eb="3">
      <t>ダイヒョウシャ</t>
    </rPh>
    <rPh sb="4" eb="6">
      <t>ジュウショ</t>
    </rPh>
    <phoneticPr fontId="43"/>
  </si>
  <si>
    <t>指定を受けようとする事業所・施設の種類</t>
    <rPh sb="0" eb="2">
      <t>シテイ</t>
    </rPh>
    <rPh sb="3" eb="4">
      <t>ウ</t>
    </rPh>
    <rPh sb="10" eb="13">
      <t>ジギョウショ</t>
    </rPh>
    <rPh sb="14" eb="16">
      <t>シセツ</t>
    </rPh>
    <rPh sb="17" eb="19">
      <t>シュルイ</t>
    </rPh>
    <phoneticPr fontId="43"/>
  </si>
  <si>
    <t>事業所(施設)の所在地</t>
    <rPh sb="0" eb="3">
      <t>ジギョウショ</t>
    </rPh>
    <rPh sb="4" eb="6">
      <t>シセツ</t>
    </rPh>
    <phoneticPr fontId="43"/>
  </si>
  <si>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3"/>
  </si>
  <si>
    <t>同一所在地において
行う事業等の種類</t>
    <phoneticPr fontId="43"/>
  </si>
  <si>
    <t>今回の指定(更新・変更)申請をする対象事業等に○</t>
    <rPh sb="0" eb="2">
      <t>コンカイ</t>
    </rPh>
    <rPh sb="3" eb="5">
      <t>シテイ</t>
    </rPh>
    <rPh sb="12" eb="14">
      <t>シンセイ</t>
    </rPh>
    <rPh sb="17" eb="19">
      <t>タイショウ</t>
    </rPh>
    <rPh sb="19" eb="22">
      <t>ジギョウトウ</t>
    </rPh>
    <phoneticPr fontId="43"/>
  </si>
  <si>
    <t>既に指定を受けている事業に○</t>
    <rPh sb="0" eb="1">
      <t>スデ</t>
    </rPh>
    <rPh sb="2" eb="4">
      <t>シテイ</t>
    </rPh>
    <rPh sb="5" eb="6">
      <t>ウ</t>
    </rPh>
    <rPh sb="10" eb="12">
      <t>ジギョウ</t>
    </rPh>
    <phoneticPr fontId="43"/>
  </si>
  <si>
    <t>事業の開始予定年月日</t>
    <rPh sb="0" eb="2">
      <t>ジギョウ</t>
    </rPh>
    <rPh sb="3" eb="7">
      <t>カイシヨテイ</t>
    </rPh>
    <rPh sb="7" eb="10">
      <t>ネンガッピ</t>
    </rPh>
    <phoneticPr fontId="46"/>
  </si>
  <si>
    <t>本申請書に添付して提出する様式(付表)</t>
    <rPh sb="0" eb="4">
      <t>ホンシンセイショ</t>
    </rPh>
    <rPh sb="5" eb="7">
      <t>テンプ</t>
    </rPh>
    <rPh sb="9" eb="11">
      <t>テイシュツ</t>
    </rPh>
    <rPh sb="13" eb="15">
      <t>ヨウシキ</t>
    </rPh>
    <rPh sb="16" eb="18">
      <t>フヒョウ</t>
    </rPh>
    <phoneticPr fontId="46"/>
  </si>
  <si>
    <t>共生型サービスの指定を申請するものに○</t>
    <rPh sb="0" eb="3">
      <t>キョウセイガタ</t>
    </rPh>
    <rPh sb="8" eb="10">
      <t>シテイ</t>
    </rPh>
    <rPh sb="11" eb="13">
      <t>シンセイ</t>
    </rPh>
    <phoneticPr fontId="43"/>
  </si>
  <si>
    <t>指定障害福祉サービス事業所</t>
    <phoneticPr fontId="46"/>
  </si>
  <si>
    <t>居宅介護</t>
    <rPh sb="0" eb="4">
      <t>キョタクカイゴ</t>
    </rPh>
    <phoneticPr fontId="46"/>
  </si>
  <si>
    <t>付表１</t>
    <rPh sb="0" eb="2">
      <t>フヒョウ</t>
    </rPh>
    <phoneticPr fontId="43"/>
  </si>
  <si>
    <t>重度訪問介護</t>
    <rPh sb="0" eb="6">
      <t>ジュウドホウモンカイゴ</t>
    </rPh>
    <phoneticPr fontId="46"/>
  </si>
  <si>
    <t>同行援護</t>
    <rPh sb="0" eb="4">
      <t>ドウコウエンゴ</t>
    </rPh>
    <phoneticPr fontId="46"/>
  </si>
  <si>
    <t>行動援護</t>
    <rPh sb="0" eb="2">
      <t>コウドウ</t>
    </rPh>
    <rPh sb="2" eb="4">
      <t>エンゴ</t>
    </rPh>
    <phoneticPr fontId="46"/>
  </si>
  <si>
    <t>療養介護</t>
    <rPh sb="0" eb="4">
      <t>リョウヨウカイゴ</t>
    </rPh>
    <phoneticPr fontId="46"/>
  </si>
  <si>
    <t>付表２</t>
    <rPh sb="0" eb="2">
      <t>フヒョウ</t>
    </rPh>
    <phoneticPr fontId="43"/>
  </si>
  <si>
    <t>生活介護</t>
    <rPh sb="0" eb="4">
      <t>セイカツカイゴ</t>
    </rPh>
    <phoneticPr fontId="46"/>
  </si>
  <si>
    <t>付表３</t>
    <rPh sb="0" eb="2">
      <t>フヒョウ</t>
    </rPh>
    <phoneticPr fontId="43"/>
  </si>
  <si>
    <t>短期入所</t>
    <rPh sb="0" eb="4">
      <t>タンキニュウショ</t>
    </rPh>
    <phoneticPr fontId="46"/>
  </si>
  <si>
    <t>付表４</t>
    <rPh sb="0" eb="2">
      <t>フヒョウ</t>
    </rPh>
    <phoneticPr fontId="43"/>
  </si>
  <si>
    <t>重度障害者等包括支援</t>
    <rPh sb="0" eb="2">
      <t>ジュウド</t>
    </rPh>
    <rPh sb="2" eb="5">
      <t>ショウガイシャ</t>
    </rPh>
    <rPh sb="5" eb="6">
      <t>トウ</t>
    </rPh>
    <rPh sb="6" eb="8">
      <t>ホウカツ</t>
    </rPh>
    <rPh sb="8" eb="10">
      <t>シエン</t>
    </rPh>
    <phoneticPr fontId="46"/>
  </si>
  <si>
    <t>付表５</t>
    <rPh sb="0" eb="2">
      <t>フヒョウ</t>
    </rPh>
    <phoneticPr fontId="43"/>
  </si>
  <si>
    <t>自立訓練(機能訓練)</t>
    <rPh sb="0" eb="2">
      <t>ジリツ</t>
    </rPh>
    <rPh sb="2" eb="4">
      <t>クンレン</t>
    </rPh>
    <rPh sb="5" eb="9">
      <t>キノウクンレン</t>
    </rPh>
    <phoneticPr fontId="46"/>
  </si>
  <si>
    <t>付表６</t>
    <rPh sb="0" eb="2">
      <t>フヒョウ</t>
    </rPh>
    <phoneticPr fontId="43"/>
  </si>
  <si>
    <t>自立訓練(生活訓練)</t>
    <rPh sb="0" eb="2">
      <t>ジリツ</t>
    </rPh>
    <rPh sb="2" eb="4">
      <t>クンレン</t>
    </rPh>
    <rPh sb="5" eb="7">
      <t>セイカツ</t>
    </rPh>
    <rPh sb="7" eb="9">
      <t>クンレン</t>
    </rPh>
    <phoneticPr fontId="46"/>
  </si>
  <si>
    <t>就労選択支援</t>
    <rPh sb="0" eb="2">
      <t>シュウロウ</t>
    </rPh>
    <rPh sb="2" eb="4">
      <t>センタク</t>
    </rPh>
    <rPh sb="4" eb="6">
      <t>シエン</t>
    </rPh>
    <phoneticPr fontId="46"/>
  </si>
  <si>
    <t>付表７</t>
    <rPh sb="0" eb="2">
      <t>フヒョウ</t>
    </rPh>
    <phoneticPr fontId="43"/>
  </si>
  <si>
    <t>就労移行支援</t>
    <rPh sb="0" eb="6">
      <t>シュウロウイコウシエン</t>
    </rPh>
    <phoneticPr fontId="46"/>
  </si>
  <si>
    <t>○</t>
  </si>
  <si>
    <t>付表８</t>
    <rPh sb="0" eb="2">
      <t>フヒョウ</t>
    </rPh>
    <phoneticPr fontId="43"/>
  </si>
  <si>
    <t>就労継続支援Ａ型</t>
    <rPh sb="0" eb="6">
      <t>シュウロウケイゾクシエン</t>
    </rPh>
    <rPh sb="7" eb="8">
      <t>ガタ</t>
    </rPh>
    <phoneticPr fontId="46"/>
  </si>
  <si>
    <t>付表９</t>
    <rPh sb="0" eb="2">
      <t>フヒョウ</t>
    </rPh>
    <phoneticPr fontId="43"/>
  </si>
  <si>
    <t>就労継続支援Ｂ型</t>
    <rPh sb="0" eb="6">
      <t>シュウロウケイゾクシエン</t>
    </rPh>
    <rPh sb="7" eb="8">
      <t>ガタ</t>
    </rPh>
    <phoneticPr fontId="46"/>
  </si>
  <si>
    <t>就労定着支援</t>
    <rPh sb="0" eb="2">
      <t>シュウロウ</t>
    </rPh>
    <rPh sb="2" eb="6">
      <t>テイチャクシエン</t>
    </rPh>
    <phoneticPr fontId="46"/>
  </si>
  <si>
    <t>付表１０</t>
    <rPh sb="0" eb="2">
      <t>フヒョウ</t>
    </rPh>
    <phoneticPr fontId="43"/>
  </si>
  <si>
    <t>自立生活援助</t>
    <rPh sb="0" eb="2">
      <t>ジリツ</t>
    </rPh>
    <rPh sb="2" eb="4">
      <t>セイカツ</t>
    </rPh>
    <rPh sb="4" eb="6">
      <t>エンジョ</t>
    </rPh>
    <phoneticPr fontId="46"/>
  </si>
  <si>
    <t>付表１１</t>
  </si>
  <si>
    <t>共同生活援助</t>
    <rPh sb="0" eb="6">
      <t>キョウドウセイカツエンジョ</t>
    </rPh>
    <phoneticPr fontId="46"/>
  </si>
  <si>
    <t>付表１２</t>
    <rPh sb="0" eb="2">
      <t>フヒョウ</t>
    </rPh>
    <phoneticPr fontId="43"/>
  </si>
  <si>
    <t>指定障害者支援施設(施設入所支援)</t>
    <rPh sb="0" eb="2">
      <t>シテイ</t>
    </rPh>
    <rPh sb="2" eb="5">
      <t>ショウガイシャ</t>
    </rPh>
    <rPh sb="5" eb="9">
      <t>シエンシセツ</t>
    </rPh>
    <phoneticPr fontId="46"/>
  </si>
  <si>
    <t>付表１３</t>
    <rPh sb="0" eb="2">
      <t>フヒョウ</t>
    </rPh>
    <phoneticPr fontId="43"/>
  </si>
  <si>
    <t>指定一般相談支援事業所</t>
    <rPh sb="0" eb="2">
      <t>シテイ</t>
    </rPh>
    <rPh sb="2" eb="4">
      <t>イッパン</t>
    </rPh>
    <rPh sb="4" eb="8">
      <t>ソウダンシエン</t>
    </rPh>
    <rPh sb="8" eb="11">
      <t>ジギョウショ</t>
    </rPh>
    <phoneticPr fontId="46"/>
  </si>
  <si>
    <t>地域移行支援</t>
    <rPh sb="0" eb="4">
      <t>チイキイコウ</t>
    </rPh>
    <rPh sb="4" eb="6">
      <t>シエン</t>
    </rPh>
    <phoneticPr fontId="46"/>
  </si>
  <si>
    <t>付表１４</t>
    <rPh sb="0" eb="2">
      <t>フヒョウ</t>
    </rPh>
    <phoneticPr fontId="43"/>
  </si>
  <si>
    <t>地域定着支援</t>
    <rPh sb="0" eb="6">
      <t>チイキテイチャクシエン</t>
    </rPh>
    <phoneticPr fontId="46"/>
  </si>
  <si>
    <t>指定特定相談支援事業所</t>
    <rPh sb="0" eb="2">
      <t>シテイ</t>
    </rPh>
    <rPh sb="2" eb="4">
      <t>トクテイ</t>
    </rPh>
    <rPh sb="4" eb="6">
      <t>ソウダン</t>
    </rPh>
    <rPh sb="6" eb="8">
      <t>シエン</t>
    </rPh>
    <rPh sb="8" eb="11">
      <t>ジギョウショ</t>
    </rPh>
    <phoneticPr fontId="46"/>
  </si>
  <si>
    <t>付表１５</t>
    <rPh sb="0" eb="2">
      <t>フヒョウ</t>
    </rPh>
    <phoneticPr fontId="43"/>
  </si>
  <si>
    <t>指定障害児通所支援事業所</t>
    <rPh sb="0" eb="2">
      <t>シテイ</t>
    </rPh>
    <rPh sb="2" eb="5">
      <t>ショウガイジ</t>
    </rPh>
    <rPh sb="5" eb="7">
      <t>ツウショ</t>
    </rPh>
    <rPh sb="7" eb="12">
      <t>シエンジギョウショ</t>
    </rPh>
    <phoneticPr fontId="46"/>
  </si>
  <si>
    <t>児童発達支援</t>
    <rPh sb="0" eb="2">
      <t>ジドウ</t>
    </rPh>
    <rPh sb="2" eb="6">
      <t>ハッタツシエン</t>
    </rPh>
    <phoneticPr fontId="46"/>
  </si>
  <si>
    <t>付表１６</t>
  </si>
  <si>
    <t>放課後等デイサービス</t>
    <rPh sb="0" eb="4">
      <t>ホウカゴトウ</t>
    </rPh>
    <phoneticPr fontId="46"/>
  </si>
  <si>
    <t>付表１６</t>
    <rPh sb="0" eb="2">
      <t>フヒョウ</t>
    </rPh>
    <phoneticPr fontId="43"/>
  </si>
  <si>
    <t>居宅訪問型児童発達支援</t>
    <rPh sb="0" eb="5">
      <t>キョタクホウモンガタ</t>
    </rPh>
    <rPh sb="5" eb="7">
      <t>ジドウ</t>
    </rPh>
    <rPh sb="7" eb="9">
      <t>ハッタツ</t>
    </rPh>
    <rPh sb="9" eb="11">
      <t>シエン</t>
    </rPh>
    <phoneticPr fontId="46"/>
  </si>
  <si>
    <t>付表１７</t>
    <rPh sb="0" eb="2">
      <t>フヒョウ</t>
    </rPh>
    <phoneticPr fontId="43"/>
  </si>
  <si>
    <t>保育所等訪問支援</t>
    <rPh sb="0" eb="3">
      <t>ホイクショ</t>
    </rPh>
    <rPh sb="3" eb="4">
      <t>トウ</t>
    </rPh>
    <rPh sb="4" eb="6">
      <t>ホウモン</t>
    </rPh>
    <rPh sb="6" eb="8">
      <t>シエン</t>
    </rPh>
    <phoneticPr fontId="46"/>
  </si>
  <si>
    <t>付表１８</t>
    <rPh sb="0" eb="2">
      <t>フヒョウ</t>
    </rPh>
    <phoneticPr fontId="43"/>
  </si>
  <si>
    <t>指定障害児入所施設</t>
    <rPh sb="0" eb="2">
      <t>シテイ</t>
    </rPh>
    <rPh sb="2" eb="5">
      <t>ショウガイジ</t>
    </rPh>
    <rPh sb="5" eb="7">
      <t>ニュウショ</t>
    </rPh>
    <rPh sb="7" eb="9">
      <t>シセツ</t>
    </rPh>
    <phoneticPr fontId="46"/>
  </si>
  <si>
    <t>付表１９/２０</t>
    <rPh sb="0" eb="2">
      <t>フヒョウ</t>
    </rPh>
    <phoneticPr fontId="43"/>
  </si>
  <si>
    <t>指定障害児相談支援事業所</t>
    <rPh sb="0" eb="2">
      <t>シテイ</t>
    </rPh>
    <rPh sb="2" eb="5">
      <t>ショウガイジ</t>
    </rPh>
    <rPh sb="5" eb="7">
      <t>ソウダン</t>
    </rPh>
    <rPh sb="7" eb="9">
      <t>シエン</t>
    </rPh>
    <rPh sb="9" eb="11">
      <t>ジギョウ</t>
    </rPh>
    <rPh sb="11" eb="12">
      <t>ショ</t>
    </rPh>
    <phoneticPr fontId="46"/>
  </si>
  <si>
    <t>【既に指定を受けている場合】事業所番号</t>
    <rPh sb="1" eb="2">
      <t>スデ</t>
    </rPh>
    <rPh sb="3" eb="5">
      <t>シテイ</t>
    </rPh>
    <rPh sb="6" eb="7">
      <t>ウ</t>
    </rPh>
    <rPh sb="11" eb="13">
      <t>バアイ</t>
    </rPh>
    <rPh sb="14" eb="19">
      <t>ジギョウショバンゴウ</t>
    </rPh>
    <phoneticPr fontId="46"/>
  </si>
  <si>
    <t>(備考)</t>
    <rPh sb="1" eb="3">
      <t>ビコウ</t>
    </rPh>
    <phoneticPr fontId="43"/>
  </si>
  <si>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</si>
  <si>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3"/>
  </si>
  <si>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3"/>
  </si>
  <si>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3"/>
  </si>
  <si>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3"/>
  </si>
  <si>
    <t>年</t>
    <rPh sb="0" eb="1">
      <t>ネン</t>
    </rPh>
    <phoneticPr fontId="23"/>
  </si>
  <si>
    <t/>
  </si>
  <si>
    <t>専従</t>
    <rPh sb="0" eb="2">
      <t>センジュウ</t>
    </rPh>
    <phoneticPr fontId="23"/>
  </si>
  <si>
    <t>兼務</t>
    <rPh sb="0" eb="2">
      <t>ケンム</t>
    </rPh>
    <phoneticPr fontId="23"/>
  </si>
  <si>
    <t>就労福祉園</t>
  </si>
  <si>
    <t>東京都新宿区西新宿２－〇－１都庁ビル○○階</t>
  </si>
  <si>
    <t>社会福祉法人　東京福祉会</t>
  </si>
  <si>
    <t>理事長 東京　太郎</t>
  </si>
  <si>
    <t>8</t>
    <phoneticPr fontId="52"/>
  </si>
  <si>
    <t>0</t>
    <phoneticPr fontId="52"/>
  </si>
  <si>
    <t>2</t>
    <phoneticPr fontId="52"/>
  </si>
  <si>
    <t>1</t>
    <phoneticPr fontId="52"/>
  </si>
  <si>
    <t>3</t>
    <phoneticPr fontId="52"/>
  </si>
  <si>
    <t>シャカイフクシホウジン　トウキョウフクシカイ</t>
  </si>
  <si>
    <t>東京都新宿区西新宿２－〇－１</t>
  </si>
  <si>
    <t>都庁ビル○○階</t>
  </si>
  <si>
    <t>03-5321-1111</t>
  </si>
  <si>
    <t>30-000</t>
  </si>
  <si>
    <t>S1140702@section.metro.tokyo.jp</t>
  </si>
  <si>
    <t>社会福祉法人(社協以外)</t>
  </si>
  <si>
    <t>理事長</t>
  </si>
  <si>
    <t>トウキョウ　タロウ</t>
  </si>
  <si>
    <t>東京　太郎</t>
  </si>
  <si>
    <t>東京都千代田区千代田1番1号</t>
  </si>
  <si>
    <t>皇居外苑</t>
  </si>
  <si>
    <t>シュウロウフクシエン</t>
  </si>
  <si>
    <t>東京都新宿区西新宿２－８－１</t>
  </si>
  <si>
    <t>都庁第一本庁舎　28階</t>
  </si>
  <si>
    <t>4</t>
    <phoneticPr fontId="52"/>
  </si>
  <si>
    <t>指定更新</t>
  </si>
  <si>
    <t>(標準様式３)</t>
    <rPh sb="1" eb="3">
      <t>ヒョウジュン</t>
    </rPh>
    <rPh sb="3" eb="5">
      <t>ヨウシキ</t>
    </rPh>
    <phoneticPr fontId="23"/>
  </si>
  <si>
    <t>誓　約　書</t>
    <phoneticPr fontId="23"/>
  </si>
  <si>
    <t>日</t>
    <rPh sb="0" eb="1">
      <t>ニチ</t>
    </rPh>
    <phoneticPr fontId="23"/>
  </si>
  <si>
    <t>知事    殿</t>
    <phoneticPr fontId="23"/>
  </si>
  <si>
    <t xml:space="preserve">申請者    </t>
    <phoneticPr fontId="23"/>
  </si>
  <si>
    <t>（名称）</t>
    <rPh sb="1" eb="3">
      <t>メイショウ</t>
    </rPh>
    <phoneticPr fontId="23"/>
  </si>
  <si>
    <t>（代表者の職名・氏名）</t>
    <rPh sb="1" eb="4">
      <t>ダイヒョウシャ</t>
    </rPh>
    <rPh sb="5" eb="7">
      <t>ショクメイ</t>
    </rPh>
    <rPh sb="8" eb="10">
      <t>シメイ</t>
    </rPh>
    <phoneticPr fontId="23"/>
  </si>
  <si>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23"/>
  </si>
  <si>
    <t>別紙①：　障害福祉サービス事業者向け</t>
    <rPh sb="0" eb="2">
      <t>ベッシ</t>
    </rPh>
    <rPh sb="5" eb="7">
      <t>ショウガイ</t>
    </rPh>
    <rPh sb="7" eb="9">
      <t>フクシ</t>
    </rPh>
    <rPh sb="13" eb="16">
      <t>ジギョウシャ</t>
    </rPh>
    <rPh sb="16" eb="17">
      <t>ム</t>
    </rPh>
    <phoneticPr fontId="23"/>
  </si>
  <si>
    <t>別紙②：　障害者支援施設向け</t>
    <rPh sb="0" eb="2">
      <t>ベッシ</t>
    </rPh>
    <rPh sb="5" eb="8">
      <t>ショウガイシャ</t>
    </rPh>
    <rPh sb="8" eb="10">
      <t>シエン</t>
    </rPh>
    <rPh sb="12" eb="13">
      <t>ム</t>
    </rPh>
    <phoneticPr fontId="23"/>
  </si>
  <si>
    <t>別紙③：　一般相談支援事業者向け</t>
    <rPh sb="0" eb="2">
      <t>ベッシ</t>
    </rPh>
    <rPh sb="5" eb="7">
      <t>イッパン</t>
    </rPh>
    <rPh sb="7" eb="9">
      <t>ソウダン</t>
    </rPh>
    <rPh sb="9" eb="11">
      <t>シエン</t>
    </rPh>
    <rPh sb="11" eb="14">
      <t>ジギョウシャ</t>
    </rPh>
    <rPh sb="14" eb="15">
      <t>ム</t>
    </rPh>
    <phoneticPr fontId="23"/>
  </si>
  <si>
    <t>別紙④：　特定相談支援事業者向け</t>
    <rPh sb="0" eb="2">
      <t>ベッシ</t>
    </rPh>
    <rPh sb="5" eb="7">
      <t>トクテイ</t>
    </rPh>
    <rPh sb="7" eb="9">
      <t>ソウダン</t>
    </rPh>
    <rPh sb="9" eb="11">
      <t>シエン</t>
    </rPh>
    <rPh sb="11" eb="14">
      <t>ジギョウシャ</t>
    </rPh>
    <rPh sb="14" eb="15">
      <t>ム</t>
    </rPh>
    <phoneticPr fontId="23"/>
  </si>
  <si>
    <t>別紙⑤：　障害児通所支援事業者向け</t>
    <rPh sb="0" eb="2">
      <t>ベッシ</t>
    </rPh>
    <rPh sb="5" eb="8">
      <t>ショウガイジ</t>
    </rPh>
    <rPh sb="8" eb="10">
      <t>ツウショ</t>
    </rPh>
    <rPh sb="10" eb="12">
      <t>シエン</t>
    </rPh>
    <rPh sb="12" eb="15">
      <t>ジギョウシャ</t>
    </rPh>
    <rPh sb="15" eb="16">
      <t>ム</t>
    </rPh>
    <phoneticPr fontId="23"/>
  </si>
  <si>
    <t>別紙⑥：　障害児入所施設向け</t>
    <rPh sb="0" eb="2">
      <t>ベッシ</t>
    </rPh>
    <rPh sb="5" eb="8">
      <t>ショウガイジ</t>
    </rPh>
    <rPh sb="8" eb="10">
      <t>ニュウショ</t>
    </rPh>
    <rPh sb="10" eb="12">
      <t>シセツ</t>
    </rPh>
    <rPh sb="12" eb="13">
      <t>ム</t>
    </rPh>
    <phoneticPr fontId="23"/>
  </si>
  <si>
    <t>別紙⑦：　障害児相談支援事業者向け</t>
    <rPh sb="0" eb="2">
      <t>ベッシ</t>
    </rPh>
    <rPh sb="5" eb="8">
      <t>ショウガイジ</t>
    </rPh>
    <rPh sb="8" eb="10">
      <t>ソウダン</t>
    </rPh>
    <rPh sb="10" eb="12">
      <t>シエン</t>
    </rPh>
    <rPh sb="12" eb="15">
      <t>ジギョウシャ</t>
    </rPh>
    <rPh sb="15" eb="16">
      <t>ム</t>
    </rPh>
    <phoneticPr fontId="23"/>
  </si>
  <si>
    <t>注　該当する種別に○を付けてください。</t>
    <rPh sb="0" eb="1">
      <t>チュウ</t>
    </rPh>
    <rPh sb="2" eb="4">
      <t>ガイトウ</t>
    </rPh>
    <rPh sb="6" eb="8">
      <t>シュベツ</t>
    </rPh>
    <rPh sb="11" eb="12">
      <t>ツ</t>
    </rPh>
    <phoneticPr fontId="23"/>
  </si>
  <si>
    <t>（別紙①：障害福祉サービス事業者向け）</t>
    <rPh sb="1" eb="3">
      <t>ベッシ</t>
    </rPh>
    <rPh sb="5" eb="7">
      <t>ショウガイ</t>
    </rPh>
    <rPh sb="7" eb="9">
      <t>フクシ</t>
    </rPh>
    <rPh sb="15" eb="16">
      <t>シャ</t>
    </rPh>
    <rPh sb="16" eb="17">
      <t>ム</t>
    </rPh>
    <phoneticPr fontId="52"/>
  </si>
  <si>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52"/>
  </si>
  <si>
    <t>一</t>
    <rPh sb="0" eb="1">
      <t>イチ</t>
    </rPh>
    <phoneticPr fontId="23"/>
  </si>
  <si>
    <t>申請者が都道府県の条例で定める者でないとき。</t>
    <phoneticPr fontId="23"/>
  </si>
  <si>
    <t>二</t>
    <rPh sb="0" eb="1">
      <t>ニ</t>
    </rPh>
    <phoneticPr fontId="23"/>
  </si>
  <si>
    <t>当該申請に係るサービス事業所の従業者の知識及び技能並びに人員が、第四十三条第一項の都道府県の条例で定める基準を満たしていないとき。</t>
    <phoneticPr fontId="23"/>
  </si>
  <si>
    <t>三</t>
    <rPh sb="0" eb="1">
      <t>サン</t>
    </rPh>
    <phoneticPr fontId="23"/>
  </si>
  <si>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23"/>
  </si>
  <si>
    <t>四</t>
    <rPh sb="0" eb="1">
      <t>ヨン</t>
    </rPh>
    <phoneticPr fontId="23"/>
  </si>
  <si>
    <t>五</t>
    <rPh sb="0" eb="1">
      <t>ゴ</t>
    </rPh>
    <phoneticPr fontId="23"/>
  </si>
  <si>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23"/>
  </si>
  <si>
    <t>五の二</t>
    <rPh sb="0" eb="1">
      <t>ゴ</t>
    </rPh>
    <rPh sb="2" eb="3">
      <t>ニ</t>
    </rPh>
    <phoneticPr fontId="23"/>
  </si>
  <si>
    <t>申請者が、労働に関する法律の規定であって政令で定めるものにより罰金の刑に処せられ、その執行を終わり、又は執行を受けることがなくなるまでの者であるとき。</t>
    <phoneticPr fontId="23"/>
  </si>
  <si>
    <t>六</t>
    <rPh sb="0" eb="1">
      <t>ロク</t>
    </rPh>
    <phoneticPr fontId="23"/>
  </si>
  <si>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23"/>
  </si>
  <si>
    <t>七</t>
    <rPh sb="0" eb="1">
      <t>ナナ</t>
    </rPh>
    <phoneticPr fontId="23"/>
  </si>
  <si>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23"/>
  </si>
  <si>
    <t>八</t>
    <rPh sb="0" eb="1">
      <t>ハチ</t>
    </rPh>
    <phoneticPr fontId="23"/>
  </si>
  <si>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23"/>
  </si>
  <si>
    <t>九</t>
    <rPh sb="0" eb="1">
      <t>キュウ</t>
    </rPh>
    <phoneticPr fontId="23"/>
  </si>
  <si>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23"/>
  </si>
  <si>
    <t>十</t>
    <rPh sb="0" eb="1">
      <t>ジュウ</t>
    </rPh>
    <phoneticPr fontId="23"/>
  </si>
  <si>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23"/>
  </si>
  <si>
    <t>十一</t>
    <rPh sb="0" eb="1">
      <t>ジュウ</t>
    </rPh>
    <rPh sb="1" eb="2">
      <t>イチ</t>
    </rPh>
    <phoneticPr fontId="23"/>
  </si>
  <si>
    <t>申請者が、指定の申請前五年以内に障害福祉サービスに関し不正又は著しく不当な行為をした者であるとき。</t>
    <phoneticPr fontId="23"/>
  </si>
  <si>
    <t>十二</t>
    <rPh sb="0" eb="1">
      <t>ジュウ</t>
    </rPh>
    <rPh sb="1" eb="2">
      <t>ニ</t>
    </rPh>
    <phoneticPr fontId="23"/>
  </si>
  <si>
    <t>申請者が、法人で、その役員等のうちに第四号から第六号まで又は第八号から前号までのいずれかに該当する者のあるものであるとき。</t>
    <phoneticPr fontId="23"/>
  </si>
  <si>
    <t>十三</t>
    <rPh sb="0" eb="1">
      <t>ジュウ</t>
    </rPh>
    <rPh sb="1" eb="2">
      <t>サン</t>
    </rPh>
    <phoneticPr fontId="23"/>
  </si>
  <si>
    <t>申請者が、法人でない者で、その管理者が第四号から第六号まで又は第八号から第十一号までのいずれかに該当する者であるとき。</t>
    <phoneticPr fontId="23"/>
  </si>
  <si>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23"/>
  </si>
  <si>
    <t>付表８　就労移行支援事業所の指定等に係る記載事項</t>
  </si>
  <si>
    <t>サービス種別(申請するものに○)</t>
    <rPh sb="4" eb="6">
      <t>シュベツ</t>
    </rPh>
    <rPh sb="7" eb="9">
      <t>シンセイ</t>
    </rPh>
    <phoneticPr fontId="46"/>
  </si>
  <si>
    <t>一般型</t>
    <rPh sb="0" eb="3">
      <t>イッパンガタ</t>
    </rPh>
    <phoneticPr fontId="46"/>
  </si>
  <si>
    <t>資格取得型</t>
    <rPh sb="0" eb="5">
      <t>シカクシュトクガタ</t>
    </rPh>
    <phoneticPr fontId="46"/>
  </si>
  <si>
    <t>(郵便番号</t>
    <phoneticPr fontId="46"/>
  </si>
  <si>
    <t>-</t>
    <phoneticPr fontId="46"/>
  </si>
  <si>
    <t>)</t>
    <phoneticPr fontId="43"/>
  </si>
  <si>
    <t>E-Mail</t>
    <phoneticPr fontId="46"/>
  </si>
  <si>
    <t>管理者</t>
    <rPh sb="0" eb="1">
      <t>カン</t>
    </rPh>
    <rPh sb="1" eb="2">
      <t>リ</t>
    </rPh>
    <rPh sb="2" eb="3">
      <t>モノ</t>
    </rPh>
    <phoneticPr fontId="23"/>
  </si>
  <si>
    <t>生年月日</t>
    <rPh sb="0" eb="4">
      <t>セイネンガッピ</t>
    </rPh>
    <phoneticPr fontId="46"/>
  </si>
  <si>
    <t>氏　名</t>
    <rPh sb="0" eb="1">
      <t>シ</t>
    </rPh>
    <rPh sb="2" eb="3">
      <t>メイ</t>
    </rPh>
    <phoneticPr fontId="23"/>
  </si>
  <si>
    <t>住　所</t>
    <rPh sb="0" eb="1">
      <t>ジュウ</t>
    </rPh>
    <rPh sb="2" eb="3">
      <t>トコロ</t>
    </rPh>
    <phoneticPr fontId="23"/>
  </si>
  <si>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2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</si>
  <si>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3"/>
  </si>
  <si>
    <t>事業所等の名称</t>
    <rPh sb="0" eb="3">
      <t>ジギョウショ</t>
    </rPh>
    <rPh sb="3" eb="4">
      <t>トウ</t>
    </rPh>
    <rPh sb="5" eb="7">
      <t>メイショウ</t>
    </rPh>
    <phoneticPr fontId="23"/>
  </si>
  <si>
    <t>兼務する職種及び勤務時間等</t>
    <rPh sb="0" eb="2">
      <t>ケンム</t>
    </rPh>
    <rPh sb="4" eb="6">
      <t>ショクシュ</t>
    </rPh>
    <rPh sb="6" eb="7">
      <t>オヨ</t>
    </rPh>
    <rPh sb="8" eb="10">
      <t>キンム</t>
    </rPh>
    <rPh sb="10" eb="12">
      <t>ジカン</t>
    </rPh>
    <rPh sb="12" eb="13">
      <t>トウ</t>
    </rPh>
    <phoneticPr fontId="23"/>
  </si>
  <si>
    <t>サービス管理責任者</t>
    <rPh sb="4" eb="9">
      <t>カンリセキニンシャ</t>
    </rPh>
    <phoneticPr fontId="23"/>
  </si>
  <si>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23"/>
  </si>
  <si>
    <t>第　　条 第　　項 第　　号</t>
    <rPh sb="0" eb="1">
      <t>ダイ</t>
    </rPh>
    <rPh sb="3" eb="4">
      <t>ジョウ</t>
    </rPh>
    <rPh sb="5" eb="6">
      <t>ダイ</t>
    </rPh>
    <rPh sb="8" eb="9">
      <t>コウ</t>
    </rPh>
    <rPh sb="10" eb="11">
      <t>ダイ</t>
    </rPh>
    <rPh sb="13" eb="14">
      <t>ゴウ</t>
    </rPh>
    <phoneticPr fontId="23"/>
  </si>
  <si>
    <t>○人員に関する基準の確認に必要な事項</t>
    <rPh sb="1" eb="3">
      <t>ジンイン</t>
    </rPh>
    <rPh sb="4" eb="5">
      <t>カン</t>
    </rPh>
    <rPh sb="7" eb="9">
      <t>キジュン</t>
    </rPh>
    <rPh sb="10" eb="12">
      <t>カクニン</t>
    </rPh>
    <rPh sb="13" eb="15">
      <t>ヒツヨウ</t>
    </rPh>
    <rPh sb="16" eb="18">
      <t>ジコウ</t>
    </rPh>
    <phoneticPr fontId="46"/>
  </si>
  <si>
    <t>従業者の職種・員数</t>
    <rPh sb="0" eb="3">
      <t>ジュウギョウシャ</t>
    </rPh>
    <rPh sb="4" eb="6">
      <t>ショクシュ</t>
    </rPh>
    <rPh sb="7" eb="9">
      <t>インズウ</t>
    </rPh>
    <phoneticPr fontId="23"/>
  </si>
  <si>
    <t>居宅介護等従業者</t>
    <rPh sb="0" eb="2">
      <t>キョタク</t>
    </rPh>
    <rPh sb="2" eb="4">
      <t>カイゴ</t>
    </rPh>
    <rPh sb="4" eb="5">
      <t>トウ</t>
    </rPh>
    <rPh sb="5" eb="8">
      <t>ジュウギョウシャ</t>
    </rPh>
    <phoneticPr fontId="23"/>
  </si>
  <si>
    <t>その他の従業者</t>
    <rPh sb="2" eb="3">
      <t>タ</t>
    </rPh>
    <rPh sb="4" eb="7">
      <t>ジュウギョウシャ</t>
    </rPh>
    <phoneticPr fontId="23"/>
  </si>
  <si>
    <t>常勤（人）</t>
    <rPh sb="0" eb="2">
      <t>ジョウキン</t>
    </rPh>
    <rPh sb="3" eb="4">
      <t>ヒト</t>
    </rPh>
    <phoneticPr fontId="23"/>
  </si>
  <si>
    <t>非常勤（人）</t>
    <rPh sb="0" eb="3">
      <t>ヒジョウキン</t>
    </rPh>
    <rPh sb="4" eb="5">
      <t>ヒト</t>
    </rPh>
    <phoneticPr fontId="23"/>
  </si>
  <si>
    <t>常勤換算後の人数（人）</t>
    <rPh sb="0" eb="2">
      <t>ジョウキン</t>
    </rPh>
    <rPh sb="2" eb="4">
      <t>カンザン</t>
    </rPh>
    <rPh sb="4" eb="5">
      <t>ゴ</t>
    </rPh>
    <rPh sb="6" eb="8">
      <t>ニンズウ</t>
    </rPh>
    <rPh sb="9" eb="10">
      <t>ニン</t>
    </rPh>
    <phoneticPr fontId="23"/>
  </si>
  <si>
    <t>基準上の必要人数（人）</t>
    <rPh sb="0" eb="2">
      <t>キジュン</t>
    </rPh>
    <rPh sb="2" eb="3">
      <t>ジョウ</t>
    </rPh>
    <rPh sb="4" eb="6">
      <t>ヒツヨウ</t>
    </rPh>
    <rPh sb="6" eb="8">
      <t>ニンズウ</t>
    </rPh>
    <rPh sb="9" eb="10">
      <t>ニン</t>
    </rPh>
    <phoneticPr fontId="23"/>
  </si>
  <si>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6"/>
  </si>
  <si>
    <t>利用定員(人)</t>
    <rPh sb="0" eb="2">
      <t>リヨウ</t>
    </rPh>
    <rPh sb="2" eb="4">
      <t>テイイン</t>
    </rPh>
    <rPh sb="5" eb="6">
      <t>ニン</t>
    </rPh>
    <phoneticPr fontId="23"/>
  </si>
  <si>
    <t>利用者の推定数(人)</t>
    <rPh sb="0" eb="3">
      <t>リヨウシャ</t>
    </rPh>
    <rPh sb="4" eb="7">
      <t>スイテイスウ</t>
    </rPh>
    <phoneticPr fontId="23"/>
  </si>
  <si>
    <t>利用料</t>
    <rPh sb="0" eb="3">
      <t>リヨウリョウ</t>
    </rPh>
    <phoneticPr fontId="23"/>
  </si>
  <si>
    <t>その他の費用</t>
    <rPh sb="2" eb="3">
      <t>タ</t>
    </rPh>
    <rPh sb="4" eb="6">
      <t>ヒヨウ</t>
    </rPh>
    <phoneticPr fontId="23"/>
  </si>
  <si>
    <t>通常の事業の実施地域</t>
    <rPh sb="0" eb="2">
      <t>ツウジョウ</t>
    </rPh>
    <rPh sb="3" eb="5">
      <t>ジギョウ</t>
    </rPh>
    <rPh sb="6" eb="8">
      <t>ジッシ</t>
    </rPh>
    <rPh sb="8" eb="10">
      <t>チイキ</t>
    </rPh>
    <phoneticPr fontId="23"/>
  </si>
  <si>
    <t>協力医療機関</t>
    <rPh sb="0" eb="2">
      <t>キョウリョク</t>
    </rPh>
    <rPh sb="2" eb="6">
      <t>イリョウキカン</t>
    </rPh>
    <phoneticPr fontId="46"/>
  </si>
  <si>
    <t>名称</t>
    <rPh sb="0" eb="2">
      <t>メイショウ</t>
    </rPh>
    <phoneticPr fontId="46"/>
  </si>
  <si>
    <t>診療科名</t>
    <rPh sb="0" eb="3">
      <t>シンリョウカ</t>
    </rPh>
    <rPh sb="3" eb="4">
      <t>メイ</t>
    </rPh>
    <phoneticPr fontId="46"/>
  </si>
  <si>
    <t>提携就労支援機関</t>
    <rPh sb="0" eb="2">
      <t>テイケイ</t>
    </rPh>
    <rPh sb="2" eb="4">
      <t>シュウロウ</t>
    </rPh>
    <rPh sb="4" eb="6">
      <t>シエン</t>
    </rPh>
    <rPh sb="6" eb="8">
      <t>キカン</t>
    </rPh>
    <phoneticPr fontId="46"/>
  </si>
  <si>
    <t>○一体的に実施する従たる事業所の指定等に係る記載事項</t>
  </si>
  <si>
    <t>サービス管理責任者</t>
    <rPh sb="4" eb="6">
      <t>カンリ</t>
    </rPh>
    <rPh sb="6" eb="9">
      <t>セキニンシャ</t>
    </rPh>
    <phoneticPr fontId="23"/>
  </si>
  <si>
    <t>(備考)</t>
    <rPh sb="1" eb="3">
      <t>ビコウ</t>
    </rPh>
    <phoneticPr fontId="23"/>
  </si>
  <si>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6"/>
  </si>
  <si>
    <t>２．更新の場合には、「利用者の推定数」欄は前年度の平均利用者数を記入してください。</t>
    <phoneticPr fontId="46"/>
  </si>
  <si>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23"/>
  </si>
  <si>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23"/>
  </si>
  <si>
    <t>記入欄不足時の資料</t>
  </si>
  <si>
    <t>■サービス管理責任者</t>
    <rPh sb="5" eb="7">
      <t>カンリ</t>
    </rPh>
    <rPh sb="7" eb="9">
      <t>セキニン</t>
    </rPh>
    <rPh sb="9" eb="10">
      <t>シャ</t>
    </rPh>
    <phoneticPr fontId="43"/>
  </si>
  <si>
    <t>年</t>
    <rPh sb="0" eb="1">
      <t>ネン</t>
    </rPh>
    <phoneticPr fontId="46"/>
  </si>
  <si>
    <t>月</t>
    <rPh sb="0" eb="1">
      <t>ツキ</t>
    </rPh>
    <phoneticPr fontId="46"/>
  </si>
  <si>
    <t>日</t>
    <rPh sb="0" eb="1">
      <t>ニチ</t>
    </rPh>
    <phoneticPr fontId="46"/>
  </si>
  <si>
    <t>■協力医療機関</t>
    <rPh sb="1" eb="3">
      <t>キョウリョク</t>
    </rPh>
    <rPh sb="3" eb="5">
      <t>イリョウ</t>
    </rPh>
    <rPh sb="5" eb="7">
      <t>キカン</t>
    </rPh>
    <phoneticPr fontId="43"/>
  </si>
  <si>
    <t>付表９　就労継続支援事業所の指定等に係る記載事項</t>
    <phoneticPr fontId="52"/>
  </si>
  <si>
    <t>就労継続支援Ａ型</t>
    <rPh sb="0" eb="4">
      <t>シュウロウケイゾク</t>
    </rPh>
    <rPh sb="4" eb="6">
      <t>シエン</t>
    </rPh>
    <rPh sb="7" eb="8">
      <t>ガタ</t>
    </rPh>
    <phoneticPr fontId="46"/>
  </si>
  <si>
    <t>就労継続支援Ｂ型</t>
    <rPh sb="0" eb="4">
      <t>シュウロウケイゾク</t>
    </rPh>
    <rPh sb="4" eb="6">
      <t>シエン</t>
    </rPh>
    <rPh sb="7" eb="8">
      <t>ガタ</t>
    </rPh>
    <phoneticPr fontId="46"/>
  </si>
  <si>
    <t>常勤(人)</t>
    <rPh sb="0" eb="2">
      <t>ジョウキン</t>
    </rPh>
    <rPh sb="3" eb="4">
      <t>ヒト</t>
    </rPh>
    <phoneticPr fontId="23"/>
  </si>
  <si>
    <t>非常勤(人)</t>
    <rPh sb="0" eb="3">
      <t>ヒジョウキン</t>
    </rPh>
    <rPh sb="4" eb="5">
      <t>ヒト</t>
    </rPh>
    <phoneticPr fontId="23"/>
  </si>
  <si>
    <t>常勤換算後の人数(人)</t>
    <rPh sb="0" eb="2">
      <t>ジョウキン</t>
    </rPh>
    <rPh sb="2" eb="4">
      <t>カンザン</t>
    </rPh>
    <rPh sb="4" eb="5">
      <t>ゴ</t>
    </rPh>
    <rPh sb="6" eb="8">
      <t>ニンズウ</t>
    </rPh>
    <rPh sb="9" eb="10">
      <t>ニン</t>
    </rPh>
    <phoneticPr fontId="23"/>
  </si>
  <si>
    <t>基準上の必要人数(人)</t>
    <rPh sb="0" eb="2">
      <t>キジュン</t>
    </rPh>
    <rPh sb="2" eb="3">
      <t>ジョウ</t>
    </rPh>
    <rPh sb="4" eb="6">
      <t>ヒツヨウ</t>
    </rPh>
    <rPh sb="6" eb="8">
      <t>ニンズウ</t>
    </rPh>
    <rPh sb="9" eb="10">
      <t>ニン</t>
    </rPh>
    <phoneticPr fontId="23"/>
  </si>
  <si>
    <t>(郵便番号</t>
  </si>
  <si>
    <t>)</t>
  </si>
  <si>
    <t>付表１０　就労定着支援事業所の指定等に係る記載事項</t>
  </si>
  <si>
    <t>一体的に運営する事業所の前年度の平均利用者数(人)</t>
  </si>
  <si>
    <t>営業日(該当する日に○)</t>
    <rPh sb="0" eb="3">
      <t>エイギョウビ</t>
    </rPh>
    <rPh sb="4" eb="6">
      <t>ガイトウ</t>
    </rPh>
    <rPh sb="8" eb="9">
      <t>ヒ</t>
    </rPh>
    <phoneticPr fontId="23"/>
  </si>
  <si>
    <t>月</t>
    <rPh sb="0" eb="1">
      <t>ゲツ</t>
    </rPh>
    <phoneticPr fontId="46"/>
  </si>
  <si>
    <t>火</t>
    <rPh sb="0" eb="1">
      <t>ヒ</t>
    </rPh>
    <phoneticPr fontId="46"/>
  </si>
  <si>
    <t>水</t>
    <rPh sb="0" eb="1">
      <t>スイ</t>
    </rPh>
    <phoneticPr fontId="46"/>
  </si>
  <si>
    <t>木</t>
    <rPh sb="0" eb="1">
      <t>モク</t>
    </rPh>
    <phoneticPr fontId="46"/>
  </si>
  <si>
    <t>金</t>
    <rPh sb="0" eb="1">
      <t>キン</t>
    </rPh>
    <phoneticPr fontId="46"/>
  </si>
  <si>
    <t>土</t>
    <rPh sb="0" eb="1">
      <t>ド</t>
    </rPh>
    <phoneticPr fontId="46"/>
  </si>
  <si>
    <t>祝</t>
    <rPh sb="0" eb="1">
      <t>シュク</t>
    </rPh>
    <phoneticPr fontId="46"/>
  </si>
  <si>
    <t>その他(年末年始等)</t>
    <rPh sb="2" eb="3">
      <t>ホカ</t>
    </rPh>
    <rPh sb="4" eb="6">
      <t>ネンマツ</t>
    </rPh>
    <rPh sb="6" eb="8">
      <t>ネンシ</t>
    </rPh>
    <rPh sb="8" eb="9">
      <t>トウ</t>
    </rPh>
    <phoneticPr fontId="46"/>
  </si>
  <si>
    <t>営業時間</t>
    <rPh sb="0" eb="2">
      <t>エイギョウ</t>
    </rPh>
    <rPh sb="2" eb="4">
      <t>ジカン</t>
    </rPh>
    <phoneticPr fontId="23"/>
  </si>
  <si>
    <t>平日</t>
    <rPh sb="0" eb="2">
      <t>ヘイジツ</t>
    </rPh>
    <phoneticPr fontId="43"/>
  </si>
  <si>
    <t>：</t>
    <phoneticPr fontId="46"/>
  </si>
  <si>
    <t>～</t>
    <phoneticPr fontId="46"/>
  </si>
  <si>
    <t>土曜</t>
    <rPh sb="0" eb="2">
      <t>ドヨウ</t>
    </rPh>
    <phoneticPr fontId="43"/>
  </si>
  <si>
    <t>日・祝</t>
    <rPh sb="0" eb="1">
      <t>ニチ</t>
    </rPh>
    <rPh sb="2" eb="3">
      <t>シュク</t>
    </rPh>
    <phoneticPr fontId="43"/>
  </si>
  <si>
    <t>従業者の勤務の体制及び勤務形態一覧表
※就労定着支援事業所の場合、一体的に運営する事業所の勤務形態一覧表も提出してください。</t>
    <rPh sb="20" eb="22">
      <t>シュウロウ</t>
    </rPh>
    <rPh sb="22" eb="24">
      <t>テイチャク</t>
    </rPh>
    <rPh sb="24" eb="26">
      <t>シエン</t>
    </rPh>
    <rPh sb="26" eb="29">
      <t>ジギョウショ</t>
    </rPh>
    <rPh sb="30" eb="32">
      <t>バアイ</t>
    </rPh>
    <rPh sb="33" eb="36">
      <t>イッタイテキ</t>
    </rPh>
    <rPh sb="37" eb="39">
      <t>ウンエイ</t>
    </rPh>
    <rPh sb="41" eb="44">
      <t>ジギョウショ</t>
    </rPh>
    <rPh sb="45" eb="52">
      <t>キンムケイタイイチランヒョウ</t>
    </rPh>
    <rPh sb="53" eb="55">
      <t>テイシュツ</t>
    </rPh>
    <phoneticPr fontId="23"/>
  </si>
  <si>
    <t>指定等に係る記載事項</t>
    <rPh sb="0" eb="2">
      <t>シテイ</t>
    </rPh>
    <rPh sb="2" eb="3">
      <t>トウ</t>
    </rPh>
    <rPh sb="4" eb="5">
      <t>カカ</t>
    </rPh>
    <rPh sb="6" eb="8">
      <t>キサイ</t>
    </rPh>
    <rPh sb="8" eb="10">
      <t>ジコウ</t>
    </rPh>
    <phoneticPr fontId="23"/>
  </si>
  <si>
    <t>(１)　申請者の定款、寄附行為等及びその登記事項証明書又は条例等</t>
  </si>
  <si>
    <t>付表（サービス種別）</t>
    <rPh sb="0" eb="2">
      <t>フヒョウ</t>
    </rPh>
    <rPh sb="7" eb="9">
      <t>シュベツ</t>
    </rPh>
    <phoneticPr fontId="23"/>
  </si>
  <si>
    <t>令和８年２月１２日</t>
    <rPh sb="0" eb="2">
      <t>レイワ</t>
    </rPh>
    <rPh sb="3" eb="4">
      <t>ネン</t>
    </rPh>
    <rPh sb="5" eb="6">
      <t>ガツ</t>
    </rPh>
    <rPh sb="8" eb="9">
      <t>ニチ</t>
    </rPh>
    <phoneticPr fontId="23"/>
  </si>
  <si>
    <t>誓約書、誓約書別紙①、別添（誓約項目）</t>
    <rPh sb="0" eb="3">
      <t>セイヤクショ</t>
    </rPh>
    <rPh sb="11" eb="13">
      <t>ベッテン</t>
    </rPh>
    <rPh sb="14" eb="16">
      <t>セイヤク</t>
    </rPh>
    <rPh sb="16" eb="18">
      <t>コウモク</t>
    </rPh>
    <phoneticPr fontId="23"/>
  </si>
  <si>
    <t>東京都</t>
    <rPh sb="0" eb="2">
      <t>トウキョウ</t>
    </rPh>
    <rPh sb="2" eb="3">
      <t>ト</t>
    </rPh>
    <phoneticPr fontId="46"/>
  </si>
  <si>
    <t xml:space="preserve">  </t>
  </si>
  <si>
    <t>別添（誓約項目）</t>
    <rPh sb="0" eb="2">
      <t>ベッテン</t>
    </rPh>
    <rPh sb="3" eb="5">
      <t>セイヤク</t>
    </rPh>
    <rPh sb="5" eb="7">
      <t>コウモク</t>
    </rPh>
    <phoneticPr fontId="46"/>
  </si>
  <si>
    <t>【生活介護、自立訓練、施設入所支援】</t>
    <rPh sb="1" eb="3">
      <t>セイカツ</t>
    </rPh>
    <rPh sb="3" eb="5">
      <t>カイゴ</t>
    </rPh>
    <rPh sb="6" eb="8">
      <t>ジリツ</t>
    </rPh>
    <rPh sb="8" eb="10">
      <t>クンレン</t>
    </rPh>
    <rPh sb="11" eb="13">
      <t>シセツ</t>
    </rPh>
    <rPh sb="13" eb="15">
      <t>ニュウショ</t>
    </rPh>
    <rPh sb="15" eb="17">
      <t>シエン</t>
    </rPh>
    <phoneticPr fontId="46"/>
  </si>
  <si>
    <t>(２)　事業所の平面図及び設備の概要</t>
    <rPh sb="11" eb="12">
      <t>オヨ</t>
    </rPh>
    <rPh sb="13" eb="15">
      <t>セツビ</t>
    </rPh>
    <rPh sb="16" eb="18">
      <t>ガイヨウ</t>
    </rPh>
    <phoneticPr fontId="23"/>
  </si>
  <si>
    <t>(３)　管理者及びサービス管理責任者の氏名、生年月日、住所及び経歴</t>
    <rPh sb="4" eb="7">
      <t>カンリシャ</t>
    </rPh>
    <rPh sb="7" eb="8">
      <t>オヨ</t>
    </rPh>
    <rPh sb="13" eb="15">
      <t>カンリ</t>
    </rPh>
    <rPh sb="15" eb="17">
      <t>セキニン</t>
    </rPh>
    <rPh sb="17" eb="18">
      <t>シャ</t>
    </rPh>
    <rPh sb="19" eb="21">
      <t>シメイ</t>
    </rPh>
    <rPh sb="22" eb="24">
      <t>セイネン</t>
    </rPh>
    <rPh sb="24" eb="26">
      <t>ガッピ</t>
    </rPh>
    <rPh sb="27" eb="29">
      <t>ジュウショ</t>
    </rPh>
    <rPh sb="29" eb="30">
      <t>オヨ</t>
    </rPh>
    <rPh sb="31" eb="33">
      <t>ケイレキ</t>
    </rPh>
    <phoneticPr fontId="23"/>
  </si>
  <si>
    <t>(４)　運営規程</t>
    <rPh sb="4" eb="8">
      <t>ウンエイキテイ</t>
    </rPh>
    <phoneticPr fontId="23"/>
  </si>
  <si>
    <t>(５)　利用者又はその家族からの苦情を解決するために講ずる措置の概要</t>
    <phoneticPr fontId="23"/>
  </si>
  <si>
    <t>(６)　協力医療機関の名称及び診療科名並びに当該協力医療機関との契約の内容</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7">
      <t>ナイヨウ</t>
    </rPh>
    <phoneticPr fontId="23"/>
  </si>
  <si>
    <t>【療養介護】</t>
    <rPh sb="1" eb="3">
      <t>リョウヨウ</t>
    </rPh>
    <rPh sb="3" eb="5">
      <t>カイゴ</t>
    </rPh>
    <phoneticPr fontId="46"/>
  </si>
  <si>
    <t>【就労継続支援A型・B型】</t>
    <rPh sb="1" eb="3">
      <t>シュウロウ</t>
    </rPh>
    <rPh sb="3" eb="5">
      <t>ケイゾク</t>
    </rPh>
    <rPh sb="5" eb="7">
      <t>シエン</t>
    </rPh>
    <rPh sb="8" eb="9">
      <t>ガタ</t>
    </rPh>
    <rPh sb="11" eb="12">
      <t>ガタ</t>
    </rPh>
    <phoneticPr fontId="46"/>
  </si>
  <si>
    <t>(３)　管理者及びサービス管理責任者の氏名、生年月日、住所及び経歴</t>
    <rPh sb="4" eb="6">
      <t>カンリ</t>
    </rPh>
    <rPh sb="6" eb="7">
      <t>シャ</t>
    </rPh>
    <rPh sb="7" eb="8">
      <t>オヨ</t>
    </rPh>
    <rPh sb="13" eb="15">
      <t>カンリ</t>
    </rPh>
    <rPh sb="15" eb="17">
      <t>セキニン</t>
    </rPh>
    <rPh sb="17" eb="18">
      <t>シャ</t>
    </rPh>
    <rPh sb="19" eb="21">
      <t>シメイ</t>
    </rPh>
    <rPh sb="22" eb="24">
      <t>セイネン</t>
    </rPh>
    <rPh sb="24" eb="26">
      <t>ガッピ</t>
    </rPh>
    <rPh sb="27" eb="29">
      <t>ジュウショ</t>
    </rPh>
    <rPh sb="29" eb="30">
      <t>オヨ</t>
    </rPh>
    <rPh sb="31" eb="33">
      <t>ケイレキ</t>
    </rPh>
    <phoneticPr fontId="23"/>
  </si>
  <si>
    <t>【就労移行支援】</t>
    <rPh sb="1" eb="3">
      <t>シュウロウ</t>
    </rPh>
    <rPh sb="3" eb="5">
      <t>イコウ</t>
    </rPh>
    <rPh sb="5" eb="7">
      <t>シエン</t>
    </rPh>
    <phoneticPr fontId="46"/>
  </si>
  <si>
    <t>(７)　連携する公共職業安定所その他関係機関の名称</t>
    <rPh sb="4" eb="6">
      <t>レンケイ</t>
    </rPh>
    <rPh sb="8" eb="10">
      <t>コウキョウ</t>
    </rPh>
    <rPh sb="10" eb="12">
      <t>ショクギョウ</t>
    </rPh>
    <rPh sb="12" eb="14">
      <t>アンテイ</t>
    </rPh>
    <rPh sb="14" eb="15">
      <t>ジョ</t>
    </rPh>
    <rPh sb="17" eb="18">
      <t>ホカ</t>
    </rPh>
    <rPh sb="18" eb="20">
      <t>カンケイ</t>
    </rPh>
    <rPh sb="20" eb="22">
      <t>キカン</t>
    </rPh>
    <rPh sb="23" eb="25">
      <t>メイショウ</t>
    </rPh>
    <phoneticPr fontId="23"/>
  </si>
  <si>
    <t>(６)　連携する公共職業安定所その他関係機関の名称</t>
    <rPh sb="4" eb="6">
      <t>レンケイ</t>
    </rPh>
    <rPh sb="8" eb="10">
      <t>コウキョウ</t>
    </rPh>
    <rPh sb="10" eb="12">
      <t>ショクギョウ</t>
    </rPh>
    <rPh sb="12" eb="14">
      <t>アンテイ</t>
    </rPh>
    <rPh sb="14" eb="15">
      <t>ジョ</t>
    </rPh>
    <rPh sb="17" eb="18">
      <t>ホカ</t>
    </rPh>
    <rPh sb="18" eb="20">
      <t>カンケイ</t>
    </rPh>
    <rPh sb="20" eb="22">
      <t>キカン</t>
    </rPh>
    <rPh sb="23" eb="25">
      <t>メイショウ</t>
    </rPh>
    <phoneticPr fontId="23"/>
  </si>
  <si>
    <t>【共同生活援助 】</t>
    <rPh sb="1" eb="7">
      <t>キョウドウセイカツエンジョ</t>
    </rPh>
    <phoneticPr fontId="46"/>
  </si>
  <si>
    <t>(１)　申請者の登記事項証明書又は条例等</t>
    <phoneticPr fontId="46"/>
  </si>
  <si>
    <t>(２)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23"/>
  </si>
  <si>
    <t>(６)　（外部サービス利用型共同生活援助事業所の場合）受託居宅介護サービス事業者が事業を
　　　行う事業所の名称及び所在地並びに当該事業者の名称及び所在地</t>
    <rPh sb="5" eb="7">
      <t>ガイブ</t>
    </rPh>
    <rPh sb="11" eb="14">
      <t>リヨウガタ</t>
    </rPh>
    <rPh sb="14" eb="16">
      <t>キョウドウ</t>
    </rPh>
    <rPh sb="16" eb="18">
      <t>セイカツ</t>
    </rPh>
    <rPh sb="18" eb="20">
      <t>エンジョ</t>
    </rPh>
    <rPh sb="20" eb="23">
      <t>ジギョウショ</t>
    </rPh>
    <rPh sb="24" eb="26">
      <t>バアイ</t>
    </rPh>
    <rPh sb="27" eb="29">
      <t>ジュタク</t>
    </rPh>
    <rPh sb="29" eb="31">
      <t>キョタク</t>
    </rPh>
    <rPh sb="31" eb="33">
      <t>カイゴ</t>
    </rPh>
    <rPh sb="37" eb="40">
      <t>ジギョウシャ</t>
    </rPh>
    <rPh sb="41" eb="43">
      <t>ジギョウ</t>
    </rPh>
    <rPh sb="48" eb="49">
      <t>オコナ</t>
    </rPh>
    <rPh sb="50" eb="53">
      <t>ジギョウショ</t>
    </rPh>
    <rPh sb="54" eb="56">
      <t>メイショウ</t>
    </rPh>
    <rPh sb="56" eb="57">
      <t>オヨ</t>
    </rPh>
    <rPh sb="58" eb="61">
      <t>ショザイチ</t>
    </rPh>
    <rPh sb="61" eb="62">
      <t>ナラ</t>
    </rPh>
    <rPh sb="64" eb="66">
      <t>トウガイ</t>
    </rPh>
    <rPh sb="66" eb="68">
      <t>ジギョウ</t>
    </rPh>
    <rPh sb="68" eb="69">
      <t>シャ</t>
    </rPh>
    <rPh sb="70" eb="72">
      <t>メイショウ</t>
    </rPh>
    <rPh sb="72" eb="73">
      <t>オヨ</t>
    </rPh>
    <rPh sb="74" eb="77">
      <t>ショザイチ</t>
    </rPh>
    <phoneticPr fontId="23"/>
  </si>
  <si>
    <t>(７)　協力医療機関の名称及び診療科名並びに当該協力医療機関との契約の内容
　　　(協力歯科医療機関があるときは、その名称及び当該協力歯科医療機関との契約内容を含む)</t>
    <phoneticPr fontId="46"/>
  </si>
  <si>
    <t>(８)　関係機関との連携その他適切な支援体制の概要</t>
    <rPh sb="4" eb="6">
      <t>カンケイ</t>
    </rPh>
    <rPh sb="6" eb="8">
      <t>キカン</t>
    </rPh>
    <rPh sb="10" eb="12">
      <t>レンケイ</t>
    </rPh>
    <rPh sb="14" eb="15">
      <t>ホカ</t>
    </rPh>
    <rPh sb="15" eb="17">
      <t>テキセツ</t>
    </rPh>
    <rPh sb="18" eb="20">
      <t>シエン</t>
    </rPh>
    <rPh sb="20" eb="22">
      <t>タイセイ</t>
    </rPh>
    <rPh sb="23" eb="25">
      <t>ガイヨウ</t>
    </rPh>
    <phoneticPr fontId="23"/>
  </si>
  <si>
    <t>【短期入所】</t>
    <rPh sb="1" eb="3">
      <t>タンキ</t>
    </rPh>
    <rPh sb="3" eb="5">
      <t>ニュウショ</t>
    </rPh>
    <phoneticPr fontId="46"/>
  </si>
  <si>
    <t>(２)　事業所の種別</t>
    <rPh sb="4" eb="7">
      <t>ジギョウショ</t>
    </rPh>
    <rPh sb="8" eb="10">
      <t>シュベツ</t>
    </rPh>
    <phoneticPr fontId="23"/>
  </si>
  <si>
    <t>(３)（併設事業所の場合）利用者の推定数
    （空床利用型事業所の場合）本体施設の入所定員</t>
    <rPh sb="4" eb="6">
      <t>ヘイセツ</t>
    </rPh>
    <rPh sb="6" eb="9">
      <t>ジギョウショ</t>
    </rPh>
    <rPh sb="10" eb="12">
      <t>バアイ</t>
    </rPh>
    <rPh sb="13" eb="16">
      <t>リヨウシャ</t>
    </rPh>
    <rPh sb="17" eb="19">
      <t>スイテイ</t>
    </rPh>
    <rPh sb="19" eb="20">
      <t>スウ</t>
    </rPh>
    <phoneticPr fontId="23"/>
  </si>
  <si>
    <t>(４)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23"/>
  </si>
  <si>
    <t>(５)　事業所の管理者の氏名、生年月日、住所及び経歴</t>
    <phoneticPr fontId="23"/>
  </si>
  <si>
    <t>(６)　運営規程</t>
    <rPh sb="4" eb="6">
      <t>ウンエイ</t>
    </rPh>
    <rPh sb="6" eb="8">
      <t>キテイ</t>
    </rPh>
    <phoneticPr fontId="23"/>
  </si>
  <si>
    <t>(７)　利用者又はその家族からの苦情を解決するために講ずる措置の概要</t>
    <phoneticPr fontId="46"/>
  </si>
  <si>
    <t>(８)　協力医療機関の名称及び診療科名並びに当該協力医療機関との契約の内容
　　　(協力歯科医療機関があるときは、その名称及び当該協力歯科医療機関との契約内容を含む)</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7">
      <t>ナイヨウ</t>
    </rPh>
    <rPh sb="42" eb="44">
      <t>キョウリョク</t>
    </rPh>
    <rPh sb="44" eb="46">
      <t>シカ</t>
    </rPh>
    <rPh sb="46" eb="48">
      <t>イリョウ</t>
    </rPh>
    <rPh sb="48" eb="50">
      <t>キカン</t>
    </rPh>
    <rPh sb="59" eb="61">
      <t>メイショウ</t>
    </rPh>
    <rPh sb="61" eb="62">
      <t>オヨ</t>
    </rPh>
    <rPh sb="63" eb="65">
      <t>トウガイ</t>
    </rPh>
    <rPh sb="65" eb="67">
      <t>キョウリョク</t>
    </rPh>
    <rPh sb="67" eb="69">
      <t>シカ</t>
    </rPh>
    <rPh sb="69" eb="71">
      <t>イリョウ</t>
    </rPh>
    <rPh sb="71" eb="73">
      <t>キカン</t>
    </rPh>
    <rPh sb="75" eb="77">
      <t>ケイヤク</t>
    </rPh>
    <rPh sb="77" eb="79">
      <t>ナイヨウ</t>
    </rPh>
    <rPh sb="80" eb="81">
      <t>フク</t>
    </rPh>
    <phoneticPr fontId="23"/>
  </si>
  <si>
    <t>【居宅介護、重度訪問介護、同行援護、行動援護、重度障害者等包括支援、自立生活援助】</t>
    <rPh sb="1" eb="5">
      <t>キョタクカイゴ</t>
    </rPh>
    <rPh sb="6" eb="8">
      <t>ジュウド</t>
    </rPh>
    <rPh sb="8" eb="10">
      <t>ホウモン</t>
    </rPh>
    <rPh sb="10" eb="12">
      <t>カイゴ</t>
    </rPh>
    <rPh sb="13" eb="15">
      <t>ドウコウ</t>
    </rPh>
    <rPh sb="15" eb="17">
      <t>エンゴ</t>
    </rPh>
    <rPh sb="18" eb="20">
      <t>コウドウ</t>
    </rPh>
    <rPh sb="20" eb="22">
      <t>エンゴ</t>
    </rPh>
    <rPh sb="34" eb="36">
      <t>ジリツ</t>
    </rPh>
    <rPh sb="36" eb="38">
      <t>セイカツ</t>
    </rPh>
    <rPh sb="38" eb="40">
      <t>エンジョ</t>
    </rPh>
    <phoneticPr fontId="46"/>
  </si>
  <si>
    <t>(１)　登記事項証明書又は条例等</t>
    <phoneticPr fontId="46"/>
  </si>
  <si>
    <t>(２)　事業所の平面図</t>
    <phoneticPr fontId="23"/>
  </si>
  <si>
    <t>(３)　管理者・サービス提供（管理）責任者の氏名、生年月日、住所及び経歴</t>
    <rPh sb="4" eb="6">
      <t>カンリ</t>
    </rPh>
    <rPh sb="6" eb="7">
      <t>シャ</t>
    </rPh>
    <rPh sb="12" eb="14">
      <t>テイキョウ</t>
    </rPh>
    <rPh sb="15" eb="17">
      <t>カンリ</t>
    </rPh>
    <rPh sb="18" eb="20">
      <t>セキニン</t>
    </rPh>
    <rPh sb="20" eb="21">
      <t>シャ</t>
    </rPh>
    <rPh sb="22" eb="24">
      <t>シメイ</t>
    </rPh>
    <rPh sb="25" eb="27">
      <t>セイネン</t>
    </rPh>
    <rPh sb="27" eb="29">
      <t>ガッピ</t>
    </rPh>
    <rPh sb="30" eb="32">
      <t>ジュウショ</t>
    </rPh>
    <rPh sb="32" eb="33">
      <t>オヨ</t>
    </rPh>
    <rPh sb="34" eb="36">
      <t>ケイレキ</t>
    </rPh>
    <phoneticPr fontId="23"/>
  </si>
  <si>
    <t>(６)　医療機関との協力の体制（※重度障害者等包括支援のみ）</t>
    <rPh sb="4" eb="6">
      <t>イリョウ</t>
    </rPh>
    <rPh sb="6" eb="8">
      <t>キカン</t>
    </rPh>
    <rPh sb="10" eb="12">
      <t>キョウリョク</t>
    </rPh>
    <rPh sb="13" eb="15">
      <t>タイセイ</t>
    </rPh>
    <rPh sb="17" eb="19">
      <t>ジュウド</t>
    </rPh>
    <rPh sb="19" eb="22">
      <t>ショウガイシャ</t>
    </rPh>
    <rPh sb="22" eb="23">
      <t>トウ</t>
    </rPh>
    <rPh sb="23" eb="25">
      <t>ホウカツ</t>
    </rPh>
    <rPh sb="25" eb="27">
      <t>シエン</t>
    </rPh>
    <phoneticPr fontId="23"/>
  </si>
  <si>
    <t>【一般相談支援（地域移行支援・地域定着支援）】</t>
    <rPh sb="1" eb="3">
      <t>イッパン</t>
    </rPh>
    <rPh sb="3" eb="5">
      <t>ソウダン</t>
    </rPh>
    <rPh sb="5" eb="7">
      <t>シエン</t>
    </rPh>
    <rPh sb="8" eb="10">
      <t>チイキ</t>
    </rPh>
    <rPh sb="10" eb="12">
      <t>イコウ</t>
    </rPh>
    <rPh sb="12" eb="14">
      <t>シエン</t>
    </rPh>
    <rPh sb="15" eb="17">
      <t>チイキ</t>
    </rPh>
    <rPh sb="17" eb="19">
      <t>テイチャク</t>
    </rPh>
    <rPh sb="19" eb="21">
      <t>シエン</t>
    </rPh>
    <phoneticPr fontId="46"/>
  </si>
  <si>
    <t>(３)　管理者・指定地域相談支援の提供に当たる者の氏名、生年月日、住所及び経歴</t>
    <rPh sb="4" eb="6">
      <t>カンリ</t>
    </rPh>
    <rPh sb="6" eb="7">
      <t>シャ</t>
    </rPh>
    <rPh sb="8" eb="10">
      <t>シテイ</t>
    </rPh>
    <rPh sb="10" eb="12">
      <t>チイキ</t>
    </rPh>
    <rPh sb="12" eb="14">
      <t>ソウダン</t>
    </rPh>
    <rPh sb="14" eb="16">
      <t>シエン</t>
    </rPh>
    <rPh sb="17" eb="19">
      <t>テイキョウ</t>
    </rPh>
    <rPh sb="20" eb="21">
      <t>ア</t>
    </rPh>
    <rPh sb="23" eb="24">
      <t>モノ</t>
    </rPh>
    <rPh sb="25" eb="27">
      <t>シメイ</t>
    </rPh>
    <rPh sb="28" eb="30">
      <t>セイネン</t>
    </rPh>
    <rPh sb="30" eb="32">
      <t>ガッピ</t>
    </rPh>
    <rPh sb="33" eb="35">
      <t>ジュウショ</t>
    </rPh>
    <rPh sb="35" eb="36">
      <t>オヨ</t>
    </rPh>
    <rPh sb="37" eb="39">
      <t>ケイレキ</t>
    </rPh>
    <phoneticPr fontId="23"/>
  </si>
  <si>
    <r>
      <t>　また、指定の更新を申請する障害福祉サービス事業等に係る別添の項目について、</t>
    </r>
    <r>
      <rPr>
        <b/>
        <i/>
        <u/>
        <sz val="10"/>
        <rFont val="ＭＳ Ｐゴシック"/>
        <family val="3"/>
        <charset val="128"/>
        <scheme val="minor"/>
      </rPr>
      <t>既に届け出た内容に変更がない</t>
    </r>
    <r>
      <rPr>
        <sz val="9.5"/>
        <rFont val="ＭＳ Ｐゴシック"/>
        <family val="3"/>
        <charset val="128"/>
        <scheme val="minor"/>
      </rPr>
      <t>ことを誓約します</t>
    </r>
    <r>
      <rPr>
        <sz val="10.5"/>
        <color rgb="FF000000"/>
        <rFont val="ＭＳ Ｐゴシック"/>
        <family val="3"/>
        <charset val="128"/>
        <scheme val="minor"/>
      </rPr>
      <t>。</t>
    </r>
    <rPh sb="22" eb="24">
      <t>ジギョウ</t>
    </rPh>
    <rPh sb="24" eb="25">
      <t>トウ</t>
    </rPh>
    <rPh sb="26" eb="27">
      <t>カカ</t>
    </rPh>
    <rPh sb="28" eb="30">
      <t>ベッテン</t>
    </rPh>
    <rPh sb="31" eb="33">
      <t>コウモク</t>
    </rPh>
    <phoneticPr fontId="23"/>
  </si>
  <si>
    <t>★誓約書別紙①、
　別添（誓約項目）を
　添付してください。</t>
    <phoneticPr fontId="23"/>
  </si>
  <si>
    <t>指定更新申請書</t>
    <rPh sb="0" eb="2">
      <t>シテイ</t>
    </rPh>
    <rPh sb="2" eb="4">
      <t>コウシン</t>
    </rPh>
    <rPh sb="4" eb="7">
      <t>シンセイショ</t>
    </rPh>
    <phoneticPr fontId="23"/>
  </si>
  <si>
    <t>一体的に運営する事業所の事業所番号</t>
    <rPh sb="0" eb="3">
      <t>イッタイテキ</t>
    </rPh>
    <rPh sb="4" eb="6">
      <t>ウンエイ</t>
    </rPh>
    <rPh sb="8" eb="11">
      <t>ジギョウショ</t>
    </rPh>
    <rPh sb="12" eb="15">
      <t>ジギョウショ</t>
    </rPh>
    <rPh sb="15" eb="17">
      <t>バンゴウ</t>
    </rPh>
    <phoneticPr fontId="23"/>
  </si>
  <si>
    <t>サービス種別</t>
    <rPh sb="4" eb="6">
      <t>シュベツ</t>
    </rPh>
    <phoneticPr fontId="23"/>
  </si>
  <si>
    <t>様式※１</t>
    <rPh sb="0" eb="2">
      <t>ヨウシキ</t>
    </rPh>
    <phoneticPr fontId="23"/>
  </si>
  <si>
    <t>【就労定着支援】</t>
    <rPh sb="1" eb="3">
      <t>シュウロウ</t>
    </rPh>
    <rPh sb="3" eb="5">
      <t>テイチャク</t>
    </rPh>
    <rPh sb="5" eb="7">
      <t>シエン</t>
    </rPh>
    <phoneticPr fontId="46"/>
  </si>
  <si>
    <t>https://www.shougaifukushi.metro.tokyo.lg.jp/Lib/LibDspList.php?catid=002-019</t>
    <phoneticPr fontId="2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</si>
  <si>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3"/>
  </si>
  <si>
    <t>サービス種別</t>
    <rPh sb="4" eb="6">
      <t>シュベツ</t>
    </rPh>
    <phoneticPr fontId="78"/>
  </si>
  <si>
    <t>事業所名</t>
    <rPh sb="0" eb="3">
      <t>ジギョウショ</t>
    </rPh>
    <rPh sb="3" eb="4">
      <t>メイ</t>
    </rPh>
    <phoneticPr fontId="78"/>
  </si>
  <si>
    <t>(1)記載する期間</t>
    <rPh sb="3" eb="5">
      <t>キサイ</t>
    </rPh>
    <rPh sb="7" eb="9">
      <t>キカン</t>
    </rPh>
    <phoneticPr fontId="23"/>
  </si>
  <si>
    <t>４週</t>
  </si>
  <si>
    <t>(2)予定/実績の別</t>
    <rPh sb="3" eb="5">
      <t>ヨテイ</t>
    </rPh>
    <rPh sb="6" eb="8">
      <t>ジッセキ</t>
    </rPh>
    <rPh sb="9" eb="10">
      <t>ベツ</t>
    </rPh>
    <phoneticPr fontId="23"/>
  </si>
  <si>
    <t>予定</t>
  </si>
  <si>
    <t>　　(3)施設外就労の有無</t>
    <rPh sb="5" eb="7">
      <t>シセツ</t>
    </rPh>
    <rPh sb="7" eb="8">
      <t>ガイ</t>
    </rPh>
    <rPh sb="8" eb="10">
      <t>シュウロウ</t>
    </rPh>
    <rPh sb="11" eb="13">
      <t>ウム</t>
    </rPh>
    <phoneticPr fontId="23"/>
  </si>
  <si>
    <t>無</t>
  </si>
  <si>
    <t>(4)主従</t>
    <rPh sb="3" eb="4">
      <t>シュ</t>
    </rPh>
    <rPh sb="4" eb="5">
      <t>ジュウ</t>
    </rPh>
    <phoneticPr fontId="52"/>
  </si>
  <si>
    <t>主たる事業所</t>
  </si>
  <si>
    <t>(5)事業所における常勤の従業者が勤務すべき時間数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78"/>
  </si>
  <si>
    <t>時間/週</t>
    <rPh sb="0" eb="2">
      <t>ジカン</t>
    </rPh>
    <rPh sb="3" eb="4">
      <t>シュウ</t>
    </rPh>
    <phoneticPr fontId="23"/>
  </si>
  <si>
    <t>時間/月</t>
    <rPh sb="0" eb="2">
      <t>ジカン</t>
    </rPh>
    <rPh sb="3" eb="4">
      <t>ツキ</t>
    </rPh>
    <phoneticPr fontId="23"/>
  </si>
  <si>
    <t>No.</t>
    <phoneticPr fontId="23"/>
  </si>
  <si>
    <t>(6)職種</t>
    <rPh sb="3" eb="5">
      <t>ショクシュ</t>
    </rPh>
    <phoneticPr fontId="23"/>
  </si>
  <si>
    <t>(7)勤務形態</t>
    <rPh sb="3" eb="5">
      <t>キンム</t>
    </rPh>
    <rPh sb="5" eb="7">
      <t>ケイタイ</t>
    </rPh>
    <phoneticPr fontId="23"/>
  </si>
  <si>
    <t>(8)資格</t>
    <rPh sb="3" eb="5">
      <t>シカク</t>
    </rPh>
    <phoneticPr fontId="23"/>
  </si>
  <si>
    <t>(9)氏名</t>
    <rPh sb="3" eb="5">
      <t>シメイ</t>
    </rPh>
    <phoneticPr fontId="23"/>
  </si>
  <si>
    <t>(10)</t>
    <phoneticPr fontId="23"/>
  </si>
  <si>
    <t>(11)勤務時間数合計</t>
    <rPh sb="4" eb="6">
      <t>キンム</t>
    </rPh>
    <rPh sb="6" eb="8">
      <t>ジカン</t>
    </rPh>
    <rPh sb="8" eb="9">
      <t>スウ</t>
    </rPh>
    <rPh sb="9" eb="11">
      <t>ゴウケイ</t>
    </rPh>
    <phoneticPr fontId="23"/>
  </si>
  <si>
    <t>(12)週平均の勤務時間数</t>
    <rPh sb="4" eb="7">
      <t>シュウヘイキン</t>
    </rPh>
    <rPh sb="8" eb="10">
      <t>キンム</t>
    </rPh>
    <rPh sb="10" eb="12">
      <t>ジカン</t>
    </rPh>
    <rPh sb="12" eb="13">
      <t>スウ</t>
    </rPh>
    <phoneticPr fontId="23"/>
  </si>
  <si>
    <t>(13)兼務状況
（兼務先／兼務する職務の内容）等</t>
    <phoneticPr fontId="23"/>
  </si>
  <si>
    <t>第１週</t>
    <rPh sb="0" eb="1">
      <t>ダイ</t>
    </rPh>
    <rPh sb="2" eb="3">
      <t>シュウ</t>
    </rPh>
    <phoneticPr fontId="23"/>
  </si>
  <si>
    <t>第２週</t>
    <rPh sb="0" eb="1">
      <t>ダイ</t>
    </rPh>
    <rPh sb="2" eb="3">
      <t>シュウ</t>
    </rPh>
    <phoneticPr fontId="23"/>
  </si>
  <si>
    <t>第３週</t>
    <rPh sb="0" eb="1">
      <t>ダイ</t>
    </rPh>
    <rPh sb="2" eb="3">
      <t>シュウ</t>
    </rPh>
    <phoneticPr fontId="23"/>
  </si>
  <si>
    <t>第４週</t>
    <rPh sb="0" eb="1">
      <t>ダイ</t>
    </rPh>
    <rPh sb="2" eb="3">
      <t>シュウ</t>
    </rPh>
    <phoneticPr fontId="23"/>
  </si>
  <si>
    <t>第５週</t>
    <rPh sb="0" eb="1">
      <t>ダイ</t>
    </rPh>
    <rPh sb="2" eb="3">
      <t>シュウ</t>
    </rPh>
    <phoneticPr fontId="23"/>
  </si>
  <si>
    <t>※選択肢にない職種については直接入力してください</t>
    <phoneticPr fontId="81"/>
  </si>
  <si>
    <t>管理者</t>
  </si>
  <si>
    <t>A(常勤・専従)</t>
  </si>
  <si>
    <t>A</t>
  </si>
  <si>
    <t>サービス管理責任者</t>
  </si>
  <si>
    <t>B(常勤・兼務)</t>
  </si>
  <si>
    <t>B</t>
  </si>
  <si>
    <t>就労支援員</t>
  </si>
  <si>
    <t>C(非常勤・専従)</t>
  </si>
  <si>
    <t>C</t>
  </si>
  <si>
    <t>職業指導員</t>
  </si>
  <si>
    <t>D(非常勤・兼務)</t>
  </si>
  <si>
    <t>D</t>
  </si>
  <si>
    <t>合計</t>
    <rPh sb="0" eb="2">
      <t>ゴウケイ</t>
    </rPh>
    <phoneticPr fontId="23"/>
  </si>
  <si>
    <t>(14)サービス提供時間</t>
    <rPh sb="8" eb="10">
      <t>テイキョウ</t>
    </rPh>
    <rPh sb="10" eb="12">
      <t>ジカン</t>
    </rPh>
    <phoneticPr fontId="23"/>
  </si>
  <si>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23"/>
  </si>
  <si>
    <t>計</t>
    <rPh sb="0" eb="1">
      <t>ケイ</t>
    </rPh>
    <phoneticPr fontId="23"/>
  </si>
  <si>
    <t>平均利用者数</t>
    <rPh sb="0" eb="2">
      <t>ヘイキン</t>
    </rPh>
    <rPh sb="2" eb="6">
      <t>リヨウシャスウ</t>
    </rPh>
    <phoneticPr fontId="23"/>
  </si>
  <si>
    <t>利用者延べ数</t>
    <rPh sb="3" eb="4">
      <t>ノ</t>
    </rPh>
    <phoneticPr fontId="23"/>
  </si>
  <si>
    <t>開所日数</t>
    <rPh sb="0" eb="2">
      <t>カイショ</t>
    </rPh>
    <rPh sb="2" eb="4">
      <t>ニッスウ</t>
    </rPh>
    <phoneticPr fontId="43"/>
  </si>
  <si>
    <t>＜人員に関する基準＞</t>
    <rPh sb="1" eb="3">
      <t>ジンイン</t>
    </rPh>
    <rPh sb="4" eb="5">
      <t>カン</t>
    </rPh>
    <rPh sb="7" eb="9">
      <t>キジュン</t>
    </rPh>
    <phoneticPr fontId="23"/>
  </si>
  <si>
    <t>区分</t>
    <rPh sb="0" eb="2">
      <t>クブン</t>
    </rPh>
    <phoneticPr fontId="43"/>
  </si>
  <si>
    <t>サービス管理責任者</t>
    <rPh sb="4" eb="6">
      <t>カンリ</t>
    </rPh>
    <rPh sb="6" eb="9">
      <t>セキニンシャ</t>
    </rPh>
    <phoneticPr fontId="81"/>
  </si>
  <si>
    <t>職業指導員及び生活支援員</t>
    <rPh sb="0" eb="2">
      <t>ショクギョウ</t>
    </rPh>
    <rPh sb="2" eb="4">
      <t>シドウ</t>
    </rPh>
    <rPh sb="4" eb="5">
      <t>イン</t>
    </rPh>
    <rPh sb="5" eb="6">
      <t>オヨ</t>
    </rPh>
    <rPh sb="7" eb="9">
      <t>セイカツ</t>
    </rPh>
    <rPh sb="9" eb="11">
      <t>シエン</t>
    </rPh>
    <rPh sb="11" eb="12">
      <t>イン</t>
    </rPh>
    <phoneticPr fontId="81"/>
  </si>
  <si>
    <t>必要な配置数</t>
    <rPh sb="0" eb="2">
      <t>ヒツヨウ</t>
    </rPh>
    <rPh sb="3" eb="6">
      <t>ハイチスウ</t>
    </rPh>
    <phoneticPr fontId="43"/>
  </si>
  <si>
    <t>＜人員基準に関する実人数集計＞</t>
    <rPh sb="1" eb="5">
      <t>ジンインキジュン</t>
    </rPh>
    <rPh sb="6" eb="7">
      <t>カン</t>
    </rPh>
    <rPh sb="9" eb="10">
      <t>ジツ</t>
    </rPh>
    <rPh sb="10" eb="12">
      <t>ニンズウ</t>
    </rPh>
    <rPh sb="12" eb="14">
      <t>シュウケイ</t>
    </rPh>
    <phoneticPr fontId="23"/>
  </si>
  <si>
    <t>生活支援員</t>
  </si>
  <si>
    <t>-</t>
  </si>
  <si>
    <t>専従</t>
    <rPh sb="0" eb="2">
      <t>センジュウ</t>
    </rPh>
    <phoneticPr fontId="43"/>
  </si>
  <si>
    <t>兼務</t>
    <rPh sb="0" eb="2">
      <t>ケンム</t>
    </rPh>
    <phoneticPr fontId="43"/>
  </si>
  <si>
    <t>常勤</t>
    <rPh sb="0" eb="2">
      <t>ジョウキン</t>
    </rPh>
    <phoneticPr fontId="23"/>
  </si>
  <si>
    <t>非常勤</t>
    <rPh sb="0" eb="3">
      <t>ヒジョウキン</t>
    </rPh>
    <phoneticPr fontId="23"/>
  </si>
  <si>
    <t>常勤換算数</t>
    <rPh sb="0" eb="5">
      <t>ジョウキンカンサンスウ</t>
    </rPh>
    <phoneticPr fontId="81"/>
  </si>
  <si>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78"/>
  </si>
  <si>
    <t>　(1) 「４週」固定で使用してください</t>
    <rPh sb="7" eb="8">
      <t>シュウ</t>
    </rPh>
    <rPh sb="9" eb="11">
      <t>コテイ</t>
    </rPh>
    <rPh sb="12" eb="14">
      <t>シヨウ</t>
    </rPh>
    <phoneticPr fontId="78"/>
  </si>
  <si>
    <t>　(2) 「予定」・「実績」のいずれかを選択してください。</t>
    <rPh sb="6" eb="8">
      <t>ヨテイ</t>
    </rPh>
    <rPh sb="11" eb="13">
      <t>ジッセキ</t>
    </rPh>
    <rPh sb="20" eb="22">
      <t>センタク</t>
    </rPh>
    <phoneticPr fontId="78"/>
  </si>
  <si>
    <t>　(3) 施設外就労について「有」「無」のいずれかを選択してください。</t>
    <rPh sb="5" eb="10">
      <t>シセツガイシュウロウ</t>
    </rPh>
    <rPh sb="15" eb="16">
      <t>ア</t>
    </rPh>
    <rPh sb="18" eb="19">
      <t>ナ</t>
    </rPh>
    <rPh sb="26" eb="28">
      <t>センタク</t>
    </rPh>
    <phoneticPr fontId="78"/>
  </si>
  <si>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78"/>
  </si>
  <si>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78"/>
  </si>
  <si>
    <t>　(5)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78"/>
  </si>
  <si>
    <t>　(6)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78"/>
  </si>
  <si>
    <t xml:space="preserve"> 　　 記入の順序は、職種ごとにまとめてください。</t>
    <rPh sb="4" eb="6">
      <t>キニュウ</t>
    </rPh>
    <rPh sb="7" eb="9">
      <t>ジュンジョ</t>
    </rPh>
    <rPh sb="11" eb="13">
      <t>ショクシュ</t>
    </rPh>
    <phoneticPr fontId="78"/>
  </si>
  <si>
    <t>　(7)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32"/>
  </si>
  <si>
    <t>記号</t>
    <rPh sb="0" eb="2">
      <t>キゴウ</t>
    </rPh>
    <phoneticPr fontId="78"/>
  </si>
  <si>
    <t>区分</t>
    <rPh sb="0" eb="2">
      <t>クブン</t>
    </rPh>
    <phoneticPr fontId="78"/>
  </si>
  <si>
    <t>A(常勤・専従)</t>
    <rPh sb="2" eb="4">
      <t>ジョウキン</t>
    </rPh>
    <rPh sb="5" eb="7">
      <t>センジュウ</t>
    </rPh>
    <phoneticPr fontId="52"/>
  </si>
  <si>
    <t>常勤で専従</t>
    <rPh sb="0" eb="2">
      <t>ジョウキン</t>
    </rPh>
    <rPh sb="3" eb="5">
      <t>センジュウ</t>
    </rPh>
    <phoneticPr fontId="78"/>
  </si>
  <si>
    <t>B(常勤・兼務)</t>
    <rPh sb="2" eb="4">
      <t>ジョウキン</t>
    </rPh>
    <rPh sb="5" eb="7">
      <t>ケンム</t>
    </rPh>
    <phoneticPr fontId="52"/>
  </si>
  <si>
    <t>常勤で兼務</t>
    <rPh sb="0" eb="2">
      <t>ジョウキン</t>
    </rPh>
    <rPh sb="3" eb="5">
      <t>ケンム</t>
    </rPh>
    <phoneticPr fontId="78"/>
  </si>
  <si>
    <t>C(非常勤・専従)</t>
    <rPh sb="2" eb="5">
      <t>ヒジョウキン</t>
    </rPh>
    <rPh sb="6" eb="8">
      <t>センジュウ</t>
    </rPh>
    <phoneticPr fontId="52"/>
  </si>
  <si>
    <t>非常勤で専従</t>
    <rPh sb="0" eb="3">
      <t>ヒジョウキン</t>
    </rPh>
    <rPh sb="4" eb="6">
      <t>センジュウ</t>
    </rPh>
    <phoneticPr fontId="78"/>
  </si>
  <si>
    <t>D(非常勤・兼務)</t>
    <rPh sb="2" eb="5">
      <t>ヒジョウキン</t>
    </rPh>
    <rPh sb="6" eb="8">
      <t>ケンム</t>
    </rPh>
    <phoneticPr fontId="52"/>
  </si>
  <si>
    <t>非常勤で兼務</t>
    <rPh sb="0" eb="3">
      <t>ヒジョウキン</t>
    </rPh>
    <rPh sb="4" eb="6">
      <t>ケンム</t>
    </rPh>
    <phoneticPr fontId="78"/>
  </si>
  <si>
    <t>（注）常勤・非常勤の区分について</t>
    <rPh sb="1" eb="2">
      <t>チュウ</t>
    </rPh>
    <rPh sb="3" eb="5">
      <t>ジョウキン</t>
    </rPh>
    <rPh sb="6" eb="9">
      <t>ヒジョウキン</t>
    </rPh>
    <rPh sb="10" eb="12">
      <t>クブン</t>
    </rPh>
    <phoneticPr fontId="78"/>
  </si>
  <si>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78"/>
  </si>
  <si>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78"/>
  </si>
  <si>
    <t>　(8) 従業者の保有する資格を入力してください。</t>
    <rPh sb="5" eb="8">
      <t>ジュウギョウシャ</t>
    </rPh>
    <rPh sb="9" eb="11">
      <t>ホユウ</t>
    </rPh>
    <rPh sb="13" eb="15">
      <t>シカク</t>
    </rPh>
    <rPh sb="16" eb="18">
      <t>ニュウリョク</t>
    </rPh>
    <phoneticPr fontId="78"/>
  </si>
  <si>
    <t xml:space="preserve"> 　　 保有資格を全て記入するのではなく、人員基準・加配加算上、求められる資格等を入力してください。</t>
    <phoneticPr fontId="78"/>
  </si>
  <si>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78"/>
  </si>
  <si>
    <t>　(9) 従業者の氏名を記入してください。</t>
    <rPh sb="5" eb="8">
      <t>ジュウギョウシャ</t>
    </rPh>
    <rPh sb="9" eb="11">
      <t>シメイ</t>
    </rPh>
    <rPh sb="12" eb="14">
      <t>キニュウ</t>
    </rPh>
    <phoneticPr fontId="78"/>
  </si>
  <si>
    <t>　(10)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78"/>
  </si>
  <si>
    <t>　(10・11)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78"/>
  </si>
  <si>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23"/>
  </si>
  <si>
    <t>　(11)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78"/>
  </si>
  <si>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78"/>
  </si>
  <si>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78"/>
  </si>
  <si>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78"/>
  </si>
  <si>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78"/>
  </si>
  <si>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32"/>
  </si>
  <si>
    <t>　(14) サービス提供時間を記載してください。</t>
    <rPh sb="10" eb="12">
      <t>テイキョウ</t>
    </rPh>
    <rPh sb="12" eb="14">
      <t>ジカン</t>
    </rPh>
    <rPh sb="15" eb="17">
      <t>キサイ</t>
    </rPh>
    <phoneticPr fontId="78"/>
  </si>
  <si>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23"/>
  </si>
  <si>
    <t xml:space="preserve"> ・必要項目を満たしていれば、各事業所で使用するシフト表等をもって代替書類として差し支えありません。</t>
    <phoneticPr fontId="23"/>
  </si>
  <si>
    <t>就労移行支援</t>
    <rPh sb="0" eb="2">
      <t>シュウロウ</t>
    </rPh>
    <rPh sb="2" eb="4">
      <t>イコウ</t>
    </rPh>
    <rPh sb="4" eb="6">
      <t>シエン</t>
    </rPh>
    <phoneticPr fontId="52"/>
  </si>
  <si>
    <t>実績</t>
  </si>
  <si>
    <t>有</t>
  </si>
  <si>
    <t>都　一郎</t>
    <rPh sb="0" eb="1">
      <t>ト</t>
    </rPh>
    <rPh sb="2" eb="4">
      <t>イチロウ</t>
    </rPh>
    <phoneticPr fontId="52"/>
  </si>
  <si>
    <t>定着支援管理者</t>
    <rPh sb="0" eb="2">
      <t>テイチャク</t>
    </rPh>
    <rPh sb="2" eb="4">
      <t>シエン</t>
    </rPh>
    <rPh sb="4" eb="7">
      <t>カンリシャ</t>
    </rPh>
    <phoneticPr fontId="52"/>
  </si>
  <si>
    <t>都　二郎</t>
    <rPh sb="0" eb="1">
      <t>ミヤコ</t>
    </rPh>
    <rPh sb="2" eb="4">
      <t>ジロウ</t>
    </rPh>
    <phoneticPr fontId="52"/>
  </si>
  <si>
    <t>都　三郎</t>
    <rPh sb="0" eb="1">
      <t>ミヤコ</t>
    </rPh>
    <rPh sb="2" eb="4">
      <t>サブロウ</t>
    </rPh>
    <phoneticPr fontId="52"/>
  </si>
  <si>
    <t>都　四郎</t>
    <rPh sb="0" eb="1">
      <t>ト</t>
    </rPh>
    <rPh sb="2" eb="4">
      <t>シロウ</t>
    </rPh>
    <phoneticPr fontId="52"/>
  </si>
  <si>
    <t>都　五郎</t>
    <rPh sb="0" eb="1">
      <t>ミヤコ</t>
    </rPh>
    <rPh sb="2" eb="4">
      <t>ゴロウ</t>
    </rPh>
    <phoneticPr fontId="52"/>
  </si>
  <si>
    <t>都　六郎</t>
    <rPh sb="0" eb="1">
      <t>ミヤコ</t>
    </rPh>
    <rPh sb="2" eb="4">
      <t>ロクロウ</t>
    </rPh>
    <phoneticPr fontId="52"/>
  </si>
  <si>
    <t>調理員</t>
    <rPh sb="0" eb="3">
      <t>チョウリイン</t>
    </rPh>
    <phoneticPr fontId="52"/>
  </si>
  <si>
    <t>都　七郎</t>
    <rPh sb="0" eb="1">
      <t>ミヤコ</t>
    </rPh>
    <rPh sb="2" eb="3">
      <t>ナナ</t>
    </rPh>
    <phoneticPr fontId="52"/>
  </si>
  <si>
    <t>都　太郎</t>
    <rPh sb="0" eb="1">
      <t>ミヤコ</t>
    </rPh>
    <rPh sb="2" eb="4">
      <t>タロウ</t>
    </rPh>
    <phoneticPr fontId="52"/>
  </si>
  <si>
    <t>事務員</t>
    <rPh sb="0" eb="3">
      <t>ジムイン</t>
    </rPh>
    <phoneticPr fontId="52"/>
  </si>
  <si>
    <t>都　八郎</t>
    <rPh sb="0" eb="1">
      <t>ミヤコ</t>
    </rPh>
    <rPh sb="2" eb="3">
      <t>ハチ</t>
    </rPh>
    <phoneticPr fontId="52"/>
  </si>
  <si>
    <t>都　九郎</t>
    <rPh sb="0" eb="1">
      <t>ミヤコ</t>
    </rPh>
    <rPh sb="2" eb="3">
      <t>キュウ</t>
    </rPh>
    <phoneticPr fontId="52"/>
  </si>
  <si>
    <t>都　十郎</t>
    <rPh sb="0" eb="1">
      <t>ミヤコ</t>
    </rPh>
    <rPh sb="2" eb="3">
      <t>ジュウ</t>
    </rPh>
    <phoneticPr fontId="52"/>
  </si>
  <si>
    <t>東京 美子</t>
    <rPh sb="0" eb="2">
      <t>トウキョウ</t>
    </rPh>
    <rPh sb="3" eb="5">
      <t>ヨシコ</t>
    </rPh>
    <phoneticPr fontId="52"/>
  </si>
  <si>
    <t>都庁○○</t>
    <rPh sb="0" eb="2">
      <t>トチョウ</t>
    </rPh>
    <phoneticPr fontId="52"/>
  </si>
  <si>
    <t>都　花子</t>
    <rPh sb="0" eb="1">
      <t>ミヤコ</t>
    </rPh>
    <rPh sb="2" eb="4">
      <t>ハナコ</t>
    </rPh>
    <phoneticPr fontId="52"/>
  </si>
  <si>
    <t>新宿太郎</t>
    <rPh sb="0" eb="2">
      <t>シンジュク</t>
    </rPh>
    <rPh sb="2" eb="4">
      <t>タロウ</t>
    </rPh>
    <phoneticPr fontId="52"/>
  </si>
  <si>
    <t>短時間勤務職員(週35時間勤務)</t>
    <rPh sb="8" eb="9">
      <t>シュウ</t>
    </rPh>
    <rPh sb="11" eb="13">
      <t>ジカン</t>
    </rPh>
    <rPh sb="13" eb="15">
      <t>キンム</t>
    </rPh>
    <phoneticPr fontId="52"/>
  </si>
  <si>
    <t>新宿一郎</t>
    <rPh sb="0" eb="2">
      <t>シンジク</t>
    </rPh>
    <rPh sb="2" eb="4">
      <t>イチロウ</t>
    </rPh>
    <phoneticPr fontId="52"/>
  </si>
  <si>
    <t>就労支援員</t>
    <rPh sb="0" eb="2">
      <t>シュウロウ</t>
    </rPh>
    <rPh sb="2" eb="5">
      <t>シエンイン</t>
    </rPh>
    <phoneticPr fontId="52"/>
  </si>
  <si>
    <t>生活支援員</t>
    <rPh sb="0" eb="2">
      <t>セイカツ</t>
    </rPh>
    <rPh sb="2" eb="5">
      <t>シエンイン</t>
    </rPh>
    <phoneticPr fontId="52"/>
  </si>
  <si>
    <t>別紙２※１</t>
    <rPh sb="0" eb="2">
      <t>ベッシ</t>
    </rPh>
    <phoneticPr fontId="23"/>
  </si>
  <si>
    <t>別紙３※１</t>
    <rPh sb="0" eb="2">
      <t>ベッシ</t>
    </rPh>
    <phoneticPr fontId="23"/>
  </si>
  <si>
    <t>※２ 申請される際には、事業所保管用として事前に提出書類一式のコピーをとっておくようにして下さい。
▼情報公表制度概要HPリンク</t>
    <rPh sb="3" eb="5">
      <t>シンセイ</t>
    </rPh>
    <rPh sb="8" eb="9">
      <t>サイ</t>
    </rPh>
    <rPh sb="12" eb="14">
      <t>ジギョウ</t>
    </rPh>
    <rPh sb="14" eb="15">
      <t>ショ</t>
    </rPh>
    <rPh sb="15" eb="18">
      <t>ホカンヨウ</t>
    </rPh>
    <rPh sb="21" eb="23">
      <t>ジゼン</t>
    </rPh>
    <rPh sb="24" eb="26">
      <t>テイシュツ</t>
    </rPh>
    <rPh sb="26" eb="28">
      <t>ショルイ</t>
    </rPh>
    <rPh sb="28" eb="30">
      <t>イッシキ</t>
    </rPh>
    <rPh sb="45" eb="46">
      <t>クダ</t>
    </rPh>
    <rPh sb="51" eb="53">
      <t>ジョウホウ</t>
    </rPh>
    <rPh sb="53" eb="55">
      <t>コウヒョウ</t>
    </rPh>
    <rPh sb="55" eb="57">
      <t>セイド</t>
    </rPh>
    <rPh sb="57" eb="59">
      <t>ガイヨウ</t>
    </rPh>
    <phoneticPr fontId="23"/>
  </si>
  <si>
    <t>※１ 別紙２、別紙３、様式については東京都サービス情報よりダウンロードして下さい。
▼東京都サービス情報リンク</t>
    <rPh sb="3" eb="5">
      <t>ベッシ</t>
    </rPh>
    <rPh sb="7" eb="9">
      <t>ベッシ</t>
    </rPh>
    <phoneticPr fontId="23"/>
  </si>
  <si>
    <t>別紙３　一体的に運営する事業所の一般就労移行実績</t>
    <rPh sb="0" eb="2">
      <t>ベッシ</t>
    </rPh>
    <rPh sb="4" eb="7">
      <t>イッタイテキ</t>
    </rPh>
    <rPh sb="8" eb="10">
      <t>ウンエイ</t>
    </rPh>
    <rPh sb="12" eb="15">
      <t>ジギョウショ</t>
    </rPh>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</si>
</sst>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ggge&quot;年&quot;m&quot;月&quot;d&quot;日&quot;;@"/>
    <numFmt numFmtId="177" formatCode="[$-409]d;@"/>
    <numFmt numFmtId="178" formatCode="aaa"/>
    <numFmt numFmtId="179" formatCode="0.0_ "/>
    <numFmt numFmtId="180" formatCode="[$-409]d&quot;月&quot;"/>
  </numFmts>
  <fonts count="89"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8"/>
      <name val="ＭＳ 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10"/>
      <name val="MS UI Gothic"/>
      <family val="3"/>
      <charset val="128"/>
    </font>
    <font>
      <sz val="10"/>
      <name val="ＭＳ ゴシック"/>
      <family val="3"/>
      <charset val="128"/>
    </font>
    <font>
      <u/>
      <sz val="10"/>
      <name val="ＭＳ Ｐ明朝"/>
      <family val="1"/>
      <charset val="128"/>
    </font>
    <font>
      <sz val="12"/>
      <name val="ＭＳ ゴシック"/>
      <family val="3"/>
      <charset val="128"/>
    </font>
    <font>
      <sz val="9"/>
      <name val="ＭＳ ゴシック"/>
      <family val="3"/>
      <charset val="128"/>
    </font>
    <font>
      <sz val="11"/>
      <name val="ＭＳ ゴシック"/>
      <family val="3"/>
      <charset val="128"/>
    </font>
    <font>
      <sz val="6"/>
      <name val="ＭＳ Ｐゴシック"/>
      <family val="3"/>
      <charset val="128"/>
    </font>
    <font>
      <u/>
      <sz val="11"/>
      <name val="ＭＳ Ｐゴシック"/>
      <family val="3"/>
      <charset val="128"/>
    </font>
    <font>
      <sz val="11"/>
      <color theme="1"/>
      <name val="ＭＳ Ｐゴシック"/>
      <family val="3"/>
      <charset val="128"/>
      <scheme val="minor"/>
    </font>
    <font>
      <sz val="11"/>
      <color rgb="FFFF0000"/>
      <name val="ＭＳ Ｐ明朝"/>
      <family val="1"/>
      <charset val="128"/>
    </font>
    <font>
      <sz val="9"/>
      <name val="ＭＳ Ｐゴシック"/>
      <family val="3"/>
      <charset val="128"/>
      <scheme val="minor"/>
    </font>
    <font>
      <sz val="12"/>
      <name val="ＭＳ Ｐゴシック"/>
      <family val="3"/>
      <charset val="128"/>
    </font>
    <font>
      <sz val="6"/>
      <name val="ＭＳ ゴシック"/>
      <family val="3"/>
      <charset val="128"/>
    </font>
    <font>
      <sz val="10"/>
      <color theme="1"/>
      <name val="ＭＳ ゴシック"/>
      <family val="3"/>
      <charset val="128"/>
    </font>
    <font>
      <sz val="18"/>
      <color theme="3"/>
      <name val="ＭＳ Ｐゴシック"/>
      <family val="2"/>
      <charset val="128"/>
      <scheme val="major"/>
    </font>
    <font>
      <sz val="6"/>
      <name val="ＭＳ Ｐゴシック"/>
      <family val="2"/>
      <charset val="128"/>
      <scheme val="minor"/>
    </font>
    <font>
      <sz val="11"/>
      <color rgb="FF000000"/>
      <name val="ＭＳ Ｐゴシック"/>
      <family val="3"/>
      <charset val="128"/>
    </font>
    <font>
      <sz val="8"/>
      <name val="ＭＳ Ｐ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6"/>
      <name val="ＭＳ Ｐゴシック"/>
      <family val="3"/>
      <charset val="128"/>
      <scheme val="minor"/>
    </font>
    <font>
      <sz val="10"/>
      <color rgb="FF000000"/>
      <name val="Times New Roman"/>
      <family val="1"/>
    </font>
    <font>
      <sz val="10.5"/>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0"/>
      <color rgb="FF000000"/>
      <name val="ＭＳ Ｐゴシック"/>
      <family val="3"/>
      <charset val="128"/>
      <scheme val="minor"/>
    </font>
    <font>
      <sz val="10"/>
      <name val="ＭＳ Ｐゴシック"/>
      <family val="3"/>
      <charset val="128"/>
      <scheme val="minor"/>
    </font>
    <font>
      <sz val="11"/>
      <name val="ＭＳ Ｐゴシック"/>
      <family val="3"/>
      <charset val="128"/>
      <scheme val="minor"/>
    </font>
    <font>
      <sz val="11"/>
      <color rgb="FF000000"/>
      <name val="ＭＳ Ｐゴシック"/>
      <family val="3"/>
      <charset val="128"/>
      <scheme val="minor"/>
    </font>
    <font>
      <sz val="11"/>
      <color theme="1"/>
      <name val="ＭＳ Ｐゴシック"/>
      <family val="2"/>
      <scheme val="minor"/>
    </font>
    <font>
      <sz val="11"/>
      <name val="ＭＳ Ｐゴシック"/>
      <family val="2"/>
      <scheme val="minor"/>
    </font>
    <font>
      <sz val="8"/>
      <name val="ＭＳ Ｐゴシック"/>
      <family val="3"/>
      <charset val="128"/>
      <scheme val="minor"/>
    </font>
    <font>
      <sz val="8"/>
      <color theme="1"/>
      <name val="ＭＳ Ｐゴシック"/>
      <family val="2"/>
      <scheme val="minor"/>
    </font>
    <font>
      <b/>
      <sz val="10"/>
      <name val="ＭＳ ゴシック"/>
      <family val="3"/>
      <charset val="128"/>
    </font>
    <font>
      <sz val="10"/>
      <color rgb="FF000000"/>
      <name val="ＭＳ ゴシック"/>
      <family val="3"/>
      <charset val="128"/>
    </font>
    <font>
      <b/>
      <sz val="10"/>
      <color rgb="FF000000"/>
      <name val="ＭＳ ゴシック"/>
      <family val="3"/>
      <charset val="128"/>
    </font>
    <font>
      <sz val="10"/>
      <color theme="1"/>
      <name val="MS UI Gothic"/>
      <family val="3"/>
      <charset val="128"/>
    </font>
    <font>
      <sz val="10"/>
      <color theme="1"/>
      <name val="ＭＳ Ｐ明朝"/>
      <family val="1"/>
      <charset val="128"/>
    </font>
    <font>
      <sz val="9.5"/>
      <name val="ＭＳ Ｐゴシック"/>
      <family val="3"/>
      <charset val="128"/>
      <scheme val="minor"/>
    </font>
    <font>
      <sz val="8"/>
      <color rgb="FFFF0000"/>
      <name val="ＭＳ Ｐゴシック"/>
      <family val="3"/>
      <charset val="128"/>
      <scheme val="minor"/>
    </font>
    <font>
      <sz val="8"/>
      <color rgb="FF000000"/>
      <name val="ＭＳ Ｐゴシック"/>
      <family val="3"/>
      <charset val="128"/>
      <scheme val="minor"/>
    </font>
    <font>
      <b/>
      <i/>
      <u/>
      <sz val="10"/>
      <name val="ＭＳ Ｐゴシック"/>
      <family val="3"/>
      <charset val="128"/>
      <scheme val="minor"/>
    </font>
    <font>
      <b/>
      <sz val="20"/>
      <color rgb="FFFF0000"/>
      <name val="ＭＳ Ｐゴシック"/>
      <family val="3"/>
      <charset val="128"/>
      <scheme val="minor"/>
    </font>
    <font>
      <b/>
      <sz val="11"/>
      <name val="ＭＳ ゴシック"/>
      <family val="3"/>
      <charset val="128"/>
    </font>
    <font>
      <sz val="10"/>
      <color theme="1"/>
      <name val="ＭＳ Ｐゴシック"/>
      <family val="3"/>
      <charset val="128"/>
      <scheme val="minor"/>
    </font>
    <font>
      <sz val="10"/>
      <color indexed="8"/>
      <name val="ＭＳ ゴシック"/>
      <family val="3"/>
      <charset val="128"/>
    </font>
    <font>
      <sz val="11"/>
      <color theme="1"/>
      <name val="ＭＳ ゴシック"/>
      <family val="3"/>
      <charset val="128"/>
    </font>
    <font>
      <sz val="8"/>
      <color rgb="FFC00000"/>
      <name val="ＭＳ ゴシック"/>
      <family val="3"/>
      <charset val="128"/>
    </font>
    <font>
      <sz val="6"/>
      <name val="游ゴシック"/>
      <family val="3"/>
      <charset val="128"/>
    </font>
    <font>
      <sz val="9"/>
      <color rgb="FFFF0000"/>
      <name val="ＭＳ ゴシック"/>
      <family val="3"/>
      <charset val="128"/>
    </font>
    <font>
      <sz val="10"/>
      <color rgb="FFFF0000"/>
      <name val="ＭＳ 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theme="1" tint="0.499984740745262"/>
        <bgColor indexed="64"/>
      </patternFill>
    </fill>
  </fills>
  <borders count="5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hair">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style="dotted">
        <color indexed="64"/>
      </right>
      <top style="thin">
        <color indexed="64"/>
      </top>
      <bottom style="thin">
        <color indexed="64"/>
      </bottom>
      <diagonal/>
    </border>
    <border>
      <left style="thin">
        <color indexed="64"/>
      </left>
      <right style="thin">
        <color indexed="64"/>
      </right>
      <top style="dotted">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thin">
        <color indexed="64"/>
      </top>
      <bottom style="thin">
        <color indexed="64"/>
      </bottom>
      <diagonal/>
    </border>
  </borders>
  <cellStyleXfs count="60">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0" fillId="0" borderId="0" applyNumberFormat="0" applyFill="0" applyBorder="0" applyAlignment="0" applyProtection="0">
      <alignment vertical="top"/>
      <protection locked="0"/>
    </xf>
    <xf numFmtId="0" fontId="9"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9" fillId="0" borderId="0"/>
    <xf numFmtId="0" fontId="9" fillId="0" borderId="0">
      <alignment vertical="center"/>
    </xf>
    <xf numFmtId="0" fontId="39" fillId="0" borderId="0">
      <alignment vertical="center"/>
    </xf>
    <xf numFmtId="0" fontId="22" fillId="4" borderId="0" applyNumberFormat="0" applyBorder="0" applyAlignment="0" applyProtection="0">
      <alignment vertical="center"/>
    </xf>
    <xf numFmtId="0" fontId="42" fillId="0" borderId="0" applyBorder="0"/>
    <xf numFmtId="0" fontId="44" fillId="0" borderId="0">
      <alignment vertical="center"/>
    </xf>
    <xf numFmtId="0" fontId="3" fillId="0" borderId="0">
      <alignment vertical="center"/>
    </xf>
    <xf numFmtId="0" fontId="53" fillId="0" borderId="0"/>
    <xf numFmtId="0" fontId="62" fillId="0" borderId="0"/>
    <xf numFmtId="0" fontId="3" fillId="0" borderId="0">
      <alignment vertical="center"/>
    </xf>
    <xf numFmtId="0" fontId="9" fillId="0" borderId="0"/>
    <xf numFmtId="0" fontId="9" fillId="0" borderId="0"/>
    <xf numFmtId="0" fontId="9" fillId="0" borderId="0">
      <alignment vertical="center"/>
    </xf>
    <xf numFmtId="0" fontId="53" fillId="0" borderId="0"/>
    <xf numFmtId="0" fontId="2" fillId="0" borderId="0">
      <alignment vertical="center"/>
    </xf>
    <xf numFmtId="0" fontId="9" fillId="0" borderId="0"/>
    <xf numFmtId="0" fontId="1" fillId="0" borderId="0">
      <alignment vertical="center"/>
    </xf>
    <xf numFmtId="0" fontId="9" fillId="0" borderId="0">
      <alignment vertical="center"/>
    </xf>
  </cellStyleXfs>
  <cellXfs count="754">
    <xf numFmtId="0" fontId="0" fillId="0" borderId="0" xfId="0">
      <alignment vertical="center"/>
    </xf>
    <xf numFmtId="0" fontId="27" fillId="0" borderId="0" xfId="0" applyFont="1">
      <alignment vertical="center"/>
    </xf>
    <xf numFmtId="0" fontId="28" fillId="0" borderId="0" xfId="0" applyFont="1" applyAlignment="1">
      <alignment horizontal="justify" vertical="center"/>
    </xf>
    <xf numFmtId="0" fontId="28" fillId="0" borderId="0" xfId="0" applyFont="1">
      <alignment vertical="center"/>
    </xf>
    <xf numFmtId="0" fontId="30" fillId="0" borderId="0" xfId="0" applyFont="1">
      <alignment vertical="center"/>
    </xf>
    <xf numFmtId="0" fontId="30" fillId="0" borderId="11" xfId="0" applyFont="1" applyBorder="1" applyAlignment="1">
      <alignment horizontal="center" vertical="center"/>
    </xf>
    <xf numFmtId="0" fontId="30" fillId="0" borderId="0" xfId="0" applyFont="1" applyAlignment="1">
      <alignment horizontal="center" vertical="center"/>
    </xf>
    <xf numFmtId="0" fontId="30" fillId="0" borderId="20" xfId="0" applyFont="1" applyBorder="1">
      <alignment vertical="center"/>
    </xf>
    <xf numFmtId="0" fontId="30" fillId="0" borderId="21" xfId="0" applyFont="1" applyBorder="1">
      <alignment vertical="center"/>
    </xf>
    <xf numFmtId="0" fontId="30" fillId="0" borderId="22" xfId="0" applyFont="1" applyBorder="1">
      <alignment vertical="center"/>
    </xf>
    <xf numFmtId="0" fontId="27" fillId="0" borderId="11" xfId="0" applyFont="1" applyBorder="1">
      <alignment vertical="center"/>
    </xf>
    <xf numFmtId="0" fontId="30" fillId="0" borderId="0" xfId="0" applyFont="1" applyAlignment="1">
      <alignment vertical="center" wrapText="1"/>
    </xf>
    <xf numFmtId="0" fontId="30" fillId="0" borderId="0" xfId="0" applyFont="1" applyAlignment="1">
      <alignment vertical="center" textRotation="255"/>
    </xf>
    <xf numFmtId="0" fontId="36" fillId="0" borderId="0" xfId="42" applyFont="1" applyAlignment="1">
      <alignment vertical="center"/>
    </xf>
    <xf numFmtId="0" fontId="9" fillId="0" borderId="0" xfId="42"/>
    <xf numFmtId="0" fontId="36" fillId="0" borderId="0" xfId="42" applyFont="1" applyAlignment="1">
      <alignment horizontal="left" vertical="center"/>
    </xf>
    <xf numFmtId="0" fontId="34" fillId="0" borderId="0" xfId="42" applyFont="1" applyAlignment="1">
      <alignment horizontal="center" vertical="center"/>
    </xf>
    <xf numFmtId="49" fontId="34" fillId="0" borderId="0" xfId="42" applyNumberFormat="1" applyFont="1" applyAlignment="1">
      <alignment vertical="center"/>
    </xf>
    <xf numFmtId="0" fontId="32" fillId="0" borderId="0" xfId="42" applyFont="1" applyAlignment="1">
      <alignment vertical="center"/>
    </xf>
    <xf numFmtId="0" fontId="32" fillId="0" borderId="25" xfId="42" applyFont="1" applyBorder="1" applyAlignment="1">
      <alignment vertical="center"/>
    </xf>
    <xf numFmtId="0" fontId="35" fillId="0" borderId="25" xfId="42" applyFont="1" applyBorder="1" applyAlignment="1">
      <alignment horizontal="center" vertical="center"/>
    </xf>
    <xf numFmtId="0" fontId="35" fillId="0" borderId="25" xfId="42" applyFont="1" applyBorder="1" applyAlignment="1">
      <alignment vertical="center"/>
    </xf>
    <xf numFmtId="0" fontId="30" fillId="0" borderId="27" xfId="0" applyFont="1" applyBorder="1">
      <alignment vertical="center"/>
    </xf>
    <xf numFmtId="0" fontId="30" fillId="0" borderId="25" xfId="0" applyFont="1" applyBorder="1">
      <alignment vertical="center"/>
    </xf>
    <xf numFmtId="0" fontId="30" fillId="24" borderId="25" xfId="0" applyFont="1" applyFill="1" applyBorder="1" applyAlignment="1">
      <alignment horizontal="center" vertical="center" wrapText="1"/>
    </xf>
    <xf numFmtId="0" fontId="30" fillId="24" borderId="25" xfId="0" applyFont="1" applyFill="1" applyBorder="1" applyAlignment="1">
      <alignment horizontal="center" vertical="center"/>
    </xf>
    <xf numFmtId="0" fontId="30" fillId="24" borderId="25" xfId="0" applyFont="1" applyFill="1" applyBorder="1" applyAlignment="1">
      <alignment horizontal="center" vertical="center" textRotation="255"/>
    </xf>
    <xf numFmtId="49" fontId="32" fillId="0" borderId="0" xfId="47" applyNumberFormat="1" applyFont="1">
      <alignment vertical="center"/>
    </xf>
    <xf numFmtId="49" fontId="9" fillId="0" borderId="0" xfId="47" applyNumberFormat="1" applyFont="1">
      <alignment vertical="center"/>
    </xf>
    <xf numFmtId="49" fontId="47" fillId="0" borderId="0" xfId="47" applyNumberFormat="1" applyFont="1">
      <alignment vertical="center"/>
    </xf>
    <xf numFmtId="49" fontId="9" fillId="0" borderId="0" xfId="47" applyNumberFormat="1" applyFont="1" applyAlignment="1">
      <alignment vertical="center" shrinkToFit="1"/>
    </xf>
    <xf numFmtId="49" fontId="36" fillId="0" borderId="0" xfId="47" applyNumberFormat="1" applyFont="1">
      <alignment vertical="center"/>
    </xf>
    <xf numFmtId="49" fontId="24" fillId="0" borderId="0" xfId="47" applyNumberFormat="1" applyFont="1">
      <alignment vertical="center"/>
    </xf>
    <xf numFmtId="49" fontId="24" fillId="0" borderId="0" xfId="47" applyNumberFormat="1" applyFont="1" applyProtection="1">
      <alignment vertical="center"/>
      <protection locked="0"/>
    </xf>
    <xf numFmtId="49" fontId="49" fillId="0" borderId="0" xfId="47" applyNumberFormat="1" applyFont="1">
      <alignment vertical="center"/>
    </xf>
    <xf numFmtId="49" fontId="25" fillId="0" borderId="0" xfId="47" applyNumberFormat="1" applyFont="1">
      <alignment vertical="center"/>
    </xf>
    <xf numFmtId="49" fontId="24" fillId="27" borderId="49" xfId="47" applyNumberFormat="1" applyFont="1" applyFill="1" applyBorder="1">
      <alignment vertical="center"/>
    </xf>
    <xf numFmtId="49" fontId="24" fillId="27" borderId="49" xfId="47" applyNumberFormat="1" applyFont="1" applyFill="1" applyBorder="1" applyAlignment="1">
      <alignment vertical="center" shrinkToFit="1"/>
    </xf>
    <xf numFmtId="49" fontId="24" fillId="27" borderId="50" xfId="47" applyNumberFormat="1" applyFont="1" applyFill="1" applyBorder="1" applyAlignment="1">
      <alignment vertical="center" shrinkToFit="1"/>
    </xf>
    <xf numFmtId="49" fontId="24" fillId="0" borderId="10" xfId="47" applyNumberFormat="1" applyFont="1" applyBorder="1">
      <alignment vertical="center"/>
    </xf>
    <xf numFmtId="0" fontId="24" fillId="0" borderId="11" xfId="47" applyFont="1" applyBorder="1" applyAlignment="1">
      <alignment horizontal="center" vertical="center" shrinkToFit="1"/>
    </xf>
    <xf numFmtId="49" fontId="24" fillId="0" borderId="11" xfId="47" applyNumberFormat="1" applyFont="1" applyBorder="1">
      <alignment vertical="center"/>
    </xf>
    <xf numFmtId="49" fontId="24" fillId="0" borderId="12" xfId="47" applyNumberFormat="1" applyFont="1" applyBorder="1">
      <alignment vertical="center"/>
    </xf>
    <xf numFmtId="49" fontId="50" fillId="26" borderId="24" xfId="47" applyNumberFormat="1" applyFont="1" applyFill="1" applyBorder="1" applyAlignment="1">
      <alignment horizontal="center" vertical="center" shrinkToFit="1"/>
    </xf>
    <xf numFmtId="49" fontId="24" fillId="28" borderId="13" xfId="47" applyNumberFormat="1" applyFont="1" applyFill="1" applyBorder="1">
      <alignment vertical="center"/>
    </xf>
    <xf numFmtId="49" fontId="24" fillId="28" borderId="14" xfId="47" applyNumberFormat="1" applyFont="1" applyFill="1" applyBorder="1">
      <alignment vertical="center"/>
    </xf>
    <xf numFmtId="49" fontId="24" fillId="0" borderId="51" xfId="47" applyNumberFormat="1" applyFont="1" applyBorder="1" applyAlignment="1">
      <alignment vertical="center" shrinkToFit="1"/>
    </xf>
    <xf numFmtId="49" fontId="24" fillId="0" borderId="15" xfId="47" applyNumberFormat="1" applyFont="1" applyBorder="1" applyAlignment="1">
      <alignment vertical="center" shrinkToFit="1"/>
    </xf>
    <xf numFmtId="49" fontId="24" fillId="0" borderId="17" xfId="47" applyNumberFormat="1" applyFont="1" applyBorder="1">
      <alignment vertical="center"/>
    </xf>
    <xf numFmtId="0" fontId="9" fillId="28" borderId="12" xfId="48" applyFont="1" applyFill="1" applyBorder="1">
      <alignment vertical="center"/>
    </xf>
    <xf numFmtId="49" fontId="51" fillId="28" borderId="25" xfId="47" applyNumberFormat="1" applyFont="1" applyFill="1" applyBorder="1" applyAlignment="1">
      <alignment horizontal="center" vertical="center" wrapText="1" shrinkToFit="1"/>
    </xf>
    <xf numFmtId="49" fontId="32" fillId="27" borderId="0" xfId="47" applyNumberFormat="1" applyFont="1" applyFill="1">
      <alignment vertical="center"/>
    </xf>
    <xf numFmtId="49" fontId="24" fillId="0" borderId="15" xfId="47" applyNumberFormat="1" applyFont="1" applyBorder="1" applyAlignment="1">
      <alignment horizontal="center" vertical="center"/>
    </xf>
    <xf numFmtId="0" fontId="24" fillId="28" borderId="26" xfId="47" applyFont="1" applyFill="1" applyBorder="1" applyAlignment="1">
      <alignment horizontal="center" vertical="center"/>
    </xf>
    <xf numFmtId="49" fontId="24" fillId="27" borderId="54" xfId="47" applyNumberFormat="1" applyFont="1" applyFill="1" applyBorder="1">
      <alignment vertical="center"/>
    </xf>
    <xf numFmtId="0" fontId="9" fillId="0" borderId="0" xfId="48" applyFont="1">
      <alignment vertical="center"/>
    </xf>
    <xf numFmtId="49" fontId="24" fillId="0" borderId="0" xfId="47" applyNumberFormat="1" applyFont="1" applyAlignment="1">
      <alignment horizontal="left" vertical="top"/>
    </xf>
    <xf numFmtId="49" fontId="9" fillId="0" borderId="0" xfId="47" applyNumberFormat="1" applyFont="1" applyAlignment="1">
      <alignment horizontal="center" vertical="center" shrinkToFit="1"/>
    </xf>
    <xf numFmtId="49" fontId="24" fillId="27" borderId="49" xfId="47" applyNumberFormat="1" applyFont="1" applyFill="1" applyBorder="1" applyAlignment="1">
      <alignment horizontal="center" vertical="center"/>
    </xf>
    <xf numFmtId="49" fontId="24" fillId="27" borderId="49" xfId="47" applyNumberFormat="1" applyFont="1" applyFill="1" applyBorder="1" applyAlignment="1">
      <alignment horizontal="center" vertical="center" shrinkToFit="1"/>
    </xf>
    <xf numFmtId="49" fontId="24" fillId="27" borderId="50" xfId="47" applyNumberFormat="1" applyFont="1" applyFill="1" applyBorder="1" applyAlignment="1">
      <alignment horizontal="center" vertical="center" shrinkToFit="1"/>
    </xf>
    <xf numFmtId="49" fontId="24" fillId="27" borderId="54" xfId="47" applyNumberFormat="1" applyFont="1" applyFill="1" applyBorder="1" applyAlignment="1">
      <alignment horizontal="center" vertical="center"/>
    </xf>
    <xf numFmtId="0" fontId="63" fillId="0" borderId="0" xfId="50" applyFont="1"/>
    <xf numFmtId="0" fontId="64" fillId="0" borderId="0" xfId="50" applyFont="1" applyAlignment="1">
      <alignment wrapText="1"/>
    </xf>
    <xf numFmtId="0" fontId="60" fillId="0" borderId="0" xfId="50" applyFont="1"/>
    <xf numFmtId="0" fontId="60" fillId="0" borderId="0" xfId="50" applyFont="1" applyAlignment="1">
      <alignment wrapText="1"/>
    </xf>
    <xf numFmtId="0" fontId="62" fillId="0" borderId="0" xfId="50"/>
    <xf numFmtId="0" fontId="65" fillId="0" borderId="0" xfId="50" applyFont="1" applyAlignment="1">
      <alignment wrapText="1"/>
    </xf>
    <xf numFmtId="0" fontId="64" fillId="0" borderId="0" xfId="50" applyFont="1" applyAlignment="1">
      <alignment vertical="top"/>
    </xf>
    <xf numFmtId="0" fontId="64" fillId="0" borderId="0" xfId="50" applyFont="1" applyAlignment="1">
      <alignment vertical="top" wrapText="1"/>
    </xf>
    <xf numFmtId="0" fontId="64" fillId="0" borderId="0" xfId="50" applyFont="1"/>
    <xf numFmtId="0" fontId="47" fillId="26" borderId="0" xfId="51" applyFont="1" applyFill="1" applyAlignment="1">
      <alignment horizontal="left" vertical="center"/>
    </xf>
    <xf numFmtId="0" fontId="32" fillId="0" borderId="0" xfId="52" applyFont="1" applyAlignment="1">
      <alignment horizontal="center" vertical="center"/>
    </xf>
    <xf numFmtId="0" fontId="9" fillId="0" borderId="0" xfId="52" applyAlignment="1">
      <alignment horizontal="center" vertical="center"/>
    </xf>
    <xf numFmtId="0" fontId="9" fillId="0" borderId="0" xfId="51" applyFont="1" applyAlignment="1">
      <alignment horizontal="left" vertical="center"/>
    </xf>
    <xf numFmtId="0" fontId="66" fillId="0" borderId="0" xfId="53" applyFont="1" applyAlignment="1">
      <alignment horizontal="left" vertical="center" shrinkToFit="1"/>
    </xf>
    <xf numFmtId="0" fontId="32" fillId="0" borderId="0" xfId="52" applyFont="1" applyAlignment="1">
      <alignment horizontal="left" vertical="center"/>
    </xf>
    <xf numFmtId="0" fontId="32" fillId="0" borderId="23" xfId="52" applyFont="1" applyBorder="1" applyAlignment="1">
      <alignment horizontal="center" vertical="center"/>
    </xf>
    <xf numFmtId="0" fontId="32" fillId="0" borderId="40" xfId="52" applyFont="1" applyBorder="1" applyAlignment="1">
      <alignment horizontal="center" vertical="center"/>
    </xf>
    <xf numFmtId="0" fontId="32" fillId="0" borderId="11" xfId="52" applyFont="1" applyBorder="1" applyAlignment="1">
      <alignment horizontal="center" vertical="center"/>
    </xf>
    <xf numFmtId="0" fontId="32" fillId="0" borderId="10" xfId="52" applyFont="1" applyBorder="1" applyAlignment="1">
      <alignment horizontal="left" vertical="center"/>
    </xf>
    <xf numFmtId="0" fontId="32" fillId="0" borderId="11" xfId="52" applyFont="1" applyBorder="1" applyAlignment="1" applyProtection="1">
      <alignment horizontal="center" vertical="center"/>
      <protection locked="0"/>
    </xf>
    <xf numFmtId="0" fontId="32" fillId="0" borderId="11" xfId="52" applyFont="1" applyBorder="1" applyAlignment="1">
      <alignment horizontal="left" vertical="center"/>
    </xf>
    <xf numFmtId="0" fontId="32" fillId="0" borderId="12" xfId="52" applyFont="1" applyBorder="1" applyAlignment="1">
      <alignment horizontal="left" vertical="center"/>
    </xf>
    <xf numFmtId="0" fontId="67" fillId="26" borderId="18" xfId="52" applyFont="1" applyFill="1" applyBorder="1" applyAlignment="1">
      <alignment horizontal="center" vertical="center"/>
    </xf>
    <xf numFmtId="0" fontId="32" fillId="0" borderId="0" xfId="53" applyFont="1" applyAlignment="1">
      <alignment horizontal="left" vertical="center"/>
    </xf>
    <xf numFmtId="0" fontId="32" fillId="0" borderId="0" xfId="53" applyFont="1" applyAlignment="1">
      <alignment horizontal="center" vertical="center"/>
    </xf>
    <xf numFmtId="0" fontId="32" fillId="0" borderId="0" xfId="53" applyFont="1" applyAlignment="1">
      <alignment horizontal="center" vertical="center" shrinkToFit="1"/>
    </xf>
    <xf numFmtId="0" fontId="32" fillId="0" borderId="0" xfId="53" applyFont="1" applyAlignment="1">
      <alignment horizontal="left" vertical="center" shrinkToFit="1"/>
    </xf>
    <xf numFmtId="0" fontId="32" fillId="29" borderId="26" xfId="52" applyFont="1" applyFill="1" applyBorder="1" applyAlignment="1">
      <alignment horizontal="center" vertical="center"/>
    </xf>
    <xf numFmtId="0" fontId="32" fillId="29" borderId="13" xfId="52" applyFont="1" applyFill="1" applyBorder="1" applyAlignment="1">
      <alignment horizontal="center" vertical="center"/>
    </xf>
    <xf numFmtId="0" fontId="32" fillId="29" borderId="25" xfId="52" applyFont="1" applyFill="1" applyBorder="1" applyAlignment="1">
      <alignment horizontal="center" vertical="center"/>
    </xf>
    <xf numFmtId="0" fontId="32" fillId="29" borderId="46" xfId="52" applyFont="1" applyFill="1" applyBorder="1" applyAlignment="1">
      <alignment horizontal="center" vertical="center"/>
    </xf>
    <xf numFmtId="0" fontId="32" fillId="29" borderId="10" xfId="52" applyFont="1" applyFill="1" applyBorder="1" applyAlignment="1">
      <alignment horizontal="left" vertical="center"/>
    </xf>
    <xf numFmtId="0" fontId="32" fillId="29" borderId="11" xfId="52" applyFont="1" applyFill="1" applyBorder="1" applyAlignment="1" applyProtection="1">
      <alignment horizontal="center" vertical="center"/>
      <protection locked="0"/>
    </xf>
    <xf numFmtId="0" fontId="32" fillId="29" borderId="11" xfId="52" applyFont="1" applyFill="1" applyBorder="1" applyAlignment="1">
      <alignment horizontal="center" vertical="center"/>
    </xf>
    <xf numFmtId="0" fontId="32" fillId="29" borderId="11" xfId="52" applyFont="1" applyFill="1" applyBorder="1" applyAlignment="1">
      <alignment horizontal="left" vertical="center"/>
    </xf>
    <xf numFmtId="0" fontId="32" fillId="29" borderId="12" xfId="52" applyFont="1" applyFill="1" applyBorder="1" applyAlignment="1">
      <alignment horizontal="left" vertical="center"/>
    </xf>
    <xf numFmtId="0" fontId="32" fillId="29" borderId="17" xfId="52" applyFont="1" applyFill="1" applyBorder="1" applyAlignment="1">
      <alignment horizontal="center" vertical="center"/>
    </xf>
    <xf numFmtId="0" fontId="32" fillId="29" borderId="16" xfId="52" applyFont="1" applyFill="1" applyBorder="1" applyAlignment="1" applyProtection="1">
      <alignment horizontal="center" vertical="center"/>
      <protection locked="0"/>
    </xf>
    <xf numFmtId="0" fontId="32" fillId="29" borderId="38" xfId="52" applyFont="1" applyFill="1" applyBorder="1" applyAlignment="1" applyProtection="1">
      <alignment horizontal="center" vertical="center"/>
      <protection locked="0"/>
    </xf>
    <xf numFmtId="0" fontId="32" fillId="29" borderId="39" xfId="52" applyFont="1" applyFill="1" applyBorder="1" applyAlignment="1" applyProtection="1">
      <alignment horizontal="center" vertical="center"/>
      <protection locked="0"/>
    </xf>
    <xf numFmtId="0" fontId="32" fillId="29" borderId="19" xfId="52" applyFont="1" applyFill="1" applyBorder="1" applyAlignment="1" applyProtection="1">
      <alignment horizontal="center" vertical="center"/>
      <protection locked="0"/>
    </xf>
    <xf numFmtId="0" fontId="32" fillId="29" borderId="11" xfId="52" applyFont="1" applyFill="1" applyBorder="1" applyAlignment="1" applyProtection="1">
      <alignment horizontal="left" vertical="center"/>
      <protection locked="0"/>
    </xf>
    <xf numFmtId="0" fontId="32" fillId="29" borderId="12" xfId="52" applyFont="1" applyFill="1" applyBorder="1" applyAlignment="1">
      <alignment horizontal="center" vertical="center"/>
    </xf>
    <xf numFmtId="0" fontId="32" fillId="29" borderId="0" xfId="52" applyFont="1" applyFill="1" applyAlignment="1">
      <alignment horizontal="center" vertical="center"/>
    </xf>
    <xf numFmtId="0" fontId="32" fillId="29" borderId="14" xfId="52" applyFont="1" applyFill="1" applyBorder="1" applyAlignment="1">
      <alignment horizontal="center" vertical="center"/>
    </xf>
    <xf numFmtId="0" fontId="32" fillId="29" borderId="19" xfId="52" applyFont="1" applyFill="1" applyBorder="1" applyAlignment="1">
      <alignment horizontal="center" vertical="center"/>
    </xf>
    <xf numFmtId="0" fontId="32" fillId="29" borderId="16" xfId="52" applyFont="1" applyFill="1" applyBorder="1" applyAlignment="1">
      <alignment horizontal="center" vertical="center"/>
    </xf>
    <xf numFmtId="0" fontId="9" fillId="29" borderId="0" xfId="52" applyFill="1" applyAlignment="1">
      <alignment horizontal="center" vertical="center"/>
    </xf>
    <xf numFmtId="0" fontId="32" fillId="29" borderId="25" xfId="52" applyFont="1" applyFill="1" applyBorder="1" applyAlignment="1" applyProtection="1">
      <alignment horizontal="center" vertical="center"/>
      <protection locked="0"/>
    </xf>
    <xf numFmtId="49" fontId="44" fillId="29" borderId="26" xfId="47" applyNumberFormat="1" applyFill="1" applyBorder="1" applyAlignment="1">
      <alignment horizontal="center" vertical="center"/>
    </xf>
    <xf numFmtId="0" fontId="9" fillId="29" borderId="26" xfId="52" applyFill="1" applyBorder="1" applyAlignment="1" applyProtection="1">
      <alignment horizontal="center" vertical="center"/>
      <protection locked="0"/>
    </xf>
    <xf numFmtId="0" fontId="9" fillId="29" borderId="17" xfId="52" applyFill="1" applyBorder="1" applyAlignment="1">
      <alignment horizontal="center" vertical="center"/>
    </xf>
    <xf numFmtId="0" fontId="9" fillId="29" borderId="17" xfId="52" applyFill="1" applyBorder="1" applyAlignment="1" applyProtection="1">
      <alignment horizontal="center" vertical="center"/>
      <protection locked="0"/>
    </xf>
    <xf numFmtId="49" fontId="44" fillId="29" borderId="17" xfId="47" applyNumberFormat="1" applyFill="1" applyBorder="1" applyAlignment="1">
      <alignment horizontal="center" vertical="center"/>
    </xf>
    <xf numFmtId="0" fontId="32" fillId="29" borderId="0" xfId="52" applyFont="1" applyFill="1" applyAlignment="1">
      <alignment horizontal="left" vertical="center"/>
    </xf>
    <xf numFmtId="49" fontId="44" fillId="29" borderId="25" xfId="47" applyNumberFormat="1" applyFill="1" applyBorder="1" applyAlignment="1">
      <alignment horizontal="center" vertical="center"/>
    </xf>
    <xf numFmtId="49" fontId="44" fillId="29" borderId="23" xfId="47" applyNumberFormat="1" applyFill="1" applyBorder="1" applyAlignment="1">
      <alignment horizontal="center" vertical="center" shrinkToFit="1"/>
    </xf>
    <xf numFmtId="0" fontId="9" fillId="29" borderId="10" xfId="52" applyFill="1" applyBorder="1" applyAlignment="1" applyProtection="1">
      <alignment horizontal="center" vertical="center"/>
      <protection locked="0"/>
    </xf>
    <xf numFmtId="0" fontId="9" fillId="29" borderId="11" xfId="52" applyFill="1" applyBorder="1" applyAlignment="1">
      <alignment horizontal="center" vertical="center"/>
    </xf>
    <xf numFmtId="0" fontId="9" fillId="29" borderId="0" xfId="52" applyFill="1" applyAlignment="1">
      <alignment horizontal="left" vertical="center"/>
    </xf>
    <xf numFmtId="0" fontId="32" fillId="29" borderId="23" xfId="52" applyFont="1" applyFill="1" applyBorder="1" applyAlignment="1">
      <alignment horizontal="center" vertical="center"/>
    </xf>
    <xf numFmtId="0" fontId="32" fillId="29" borderId="55" xfId="52" applyFont="1" applyFill="1" applyBorder="1" applyAlignment="1">
      <alignment horizontal="center" vertical="center"/>
    </xf>
    <xf numFmtId="0" fontId="32" fillId="29" borderId="11" xfId="52" applyFont="1" applyFill="1" applyBorder="1" applyAlignment="1">
      <alignment horizontal="left"/>
    </xf>
    <xf numFmtId="0" fontId="32" fillId="29" borderId="12" xfId="52" applyFont="1" applyFill="1" applyBorder="1" applyAlignment="1">
      <alignment horizontal="left"/>
    </xf>
    <xf numFmtId="0" fontId="32" fillId="29" borderId="0" xfId="52" applyFont="1" applyFill="1"/>
    <xf numFmtId="0" fontId="32" fillId="29" borderId="16" xfId="52" applyFont="1" applyFill="1" applyBorder="1" applyAlignment="1">
      <alignment horizontal="left"/>
    </xf>
    <xf numFmtId="0" fontId="32" fillId="29" borderId="14" xfId="52" applyFont="1" applyFill="1" applyBorder="1"/>
    <xf numFmtId="0" fontId="32" fillId="29" borderId="13" xfId="52" applyFont="1" applyFill="1" applyBorder="1" applyAlignment="1" applyProtection="1">
      <alignment horizontal="center" vertical="center"/>
      <protection locked="0"/>
    </xf>
    <xf numFmtId="49" fontId="32" fillId="29" borderId="0" xfId="47" applyNumberFormat="1" applyFont="1" applyFill="1" applyAlignment="1">
      <alignment horizontal="left" vertical="center"/>
    </xf>
    <xf numFmtId="0" fontId="9" fillId="29" borderId="44" xfId="52" applyFill="1" applyBorder="1" applyAlignment="1" applyProtection="1">
      <alignment horizontal="center" vertical="center"/>
      <protection locked="0"/>
    </xf>
    <xf numFmtId="49" fontId="32" fillId="29" borderId="0" xfId="47" applyNumberFormat="1" applyFont="1" applyFill="1" applyAlignment="1">
      <alignment horizontal="center" vertical="center" shrinkToFit="1"/>
    </xf>
    <xf numFmtId="0" fontId="67" fillId="29" borderId="18" xfId="52" applyFont="1" applyFill="1" applyBorder="1" applyAlignment="1">
      <alignment horizontal="center" vertical="center"/>
    </xf>
    <xf numFmtId="0" fontId="32" fillId="29" borderId="25" xfId="52" applyFont="1" applyFill="1" applyBorder="1" applyAlignment="1">
      <alignment horizontal="center" vertical="center" wrapText="1"/>
    </xf>
    <xf numFmtId="0" fontId="32" fillId="29" borderId="40" xfId="52" applyFont="1" applyFill="1" applyBorder="1" applyAlignment="1">
      <alignment horizontal="center" vertical="center"/>
    </xf>
    <xf numFmtId="49" fontId="24" fillId="29" borderId="49" xfId="47" applyNumberFormat="1" applyFont="1" applyFill="1" applyBorder="1">
      <alignment vertical="center"/>
    </xf>
    <xf numFmtId="49" fontId="24" fillId="29" borderId="49" xfId="47" applyNumberFormat="1" applyFont="1" applyFill="1" applyBorder="1" applyAlignment="1">
      <alignment vertical="center" shrinkToFit="1"/>
    </xf>
    <xf numFmtId="49" fontId="24" fillId="29" borderId="50" xfId="47" applyNumberFormat="1" applyFont="1" applyFill="1" applyBorder="1" applyAlignment="1">
      <alignment vertical="center" shrinkToFit="1"/>
    </xf>
    <xf numFmtId="49" fontId="24" fillId="29" borderId="49" xfId="47" applyNumberFormat="1" applyFont="1" applyFill="1" applyBorder="1" applyAlignment="1">
      <alignment horizontal="center" vertical="center"/>
    </xf>
    <xf numFmtId="49" fontId="24" fillId="29" borderId="49" xfId="47" applyNumberFormat="1" applyFont="1" applyFill="1" applyBorder="1" applyAlignment="1">
      <alignment horizontal="center" vertical="center" shrinkToFit="1"/>
    </xf>
    <xf numFmtId="49" fontId="24" fillId="29" borderId="50" xfId="47" applyNumberFormat="1" applyFont="1" applyFill="1" applyBorder="1" applyAlignment="1">
      <alignment horizontal="center" vertical="center" shrinkToFit="1"/>
    </xf>
    <xf numFmtId="0" fontId="32" fillId="29" borderId="25" xfId="53" applyFont="1" applyFill="1" applyBorder="1" applyAlignment="1">
      <alignment horizontal="center" vertical="center" shrinkToFit="1"/>
    </xf>
    <xf numFmtId="0" fontId="9" fillId="29" borderId="18" xfId="52" applyFill="1" applyBorder="1" applyAlignment="1">
      <alignment horizontal="center" vertical="center"/>
    </xf>
    <xf numFmtId="0" fontId="9" fillId="29" borderId="25" xfId="52" applyFill="1" applyBorder="1" applyAlignment="1">
      <alignment horizontal="center" vertical="center"/>
    </xf>
    <xf numFmtId="0" fontId="54" fillId="26" borderId="0" xfId="55" applyFont="1" applyFill="1" applyAlignment="1">
      <alignment horizontal="left" vertical="center"/>
    </xf>
    <xf numFmtId="0" fontId="55" fillId="26" borderId="0" xfId="55" applyFont="1" applyFill="1" applyAlignment="1">
      <alignment horizontal="left" vertical="top"/>
    </xf>
    <xf numFmtId="0" fontId="57" fillId="26" borderId="0" xfId="55" applyFont="1" applyFill="1" applyAlignment="1">
      <alignment horizontal="center" vertical="center"/>
    </xf>
    <xf numFmtId="0" fontId="54" fillId="26" borderId="0" xfId="55" applyFont="1" applyFill="1" applyAlignment="1">
      <alignment vertical="center"/>
    </xf>
    <xf numFmtId="0" fontId="54" fillId="27" borderId="0" xfId="55" applyFont="1" applyFill="1" applyAlignment="1" applyProtection="1">
      <alignment horizontal="right" vertical="center"/>
      <protection locked="0"/>
    </xf>
    <xf numFmtId="0" fontId="54" fillId="26" borderId="0" xfId="55" applyFont="1" applyFill="1" applyAlignment="1">
      <alignment horizontal="center" vertical="center"/>
    </xf>
    <xf numFmtId="0" fontId="54" fillId="27" borderId="0" xfId="55" applyFont="1" applyFill="1" applyAlignment="1" applyProtection="1">
      <alignment horizontal="center" vertical="center"/>
      <protection locked="0"/>
    </xf>
    <xf numFmtId="0" fontId="58" fillId="26" borderId="0" xfId="55" applyFont="1" applyFill="1"/>
    <xf numFmtId="0" fontId="55" fillId="26" borderId="0" xfId="55" applyFont="1" applyFill="1" applyAlignment="1">
      <alignment horizontal="left"/>
    </xf>
    <xf numFmtId="0" fontId="56" fillId="26" borderId="0" xfId="55" applyFont="1" applyFill="1" applyAlignment="1">
      <alignment horizontal="right" vertical="top"/>
    </xf>
    <xf numFmtId="0" fontId="55" fillId="26" borderId="16" xfId="55" applyFont="1" applyFill="1" applyBorder="1"/>
    <xf numFmtId="0" fontId="54" fillId="26" borderId="0" xfId="55" applyFont="1" applyFill="1" applyAlignment="1">
      <alignment horizontal="center" vertical="top"/>
    </xf>
    <xf numFmtId="0" fontId="61" fillId="26" borderId="0" xfId="55" applyFont="1" applyFill="1" applyAlignment="1">
      <alignment horizontal="left" vertical="top"/>
    </xf>
    <xf numFmtId="0" fontId="55" fillId="26" borderId="25" xfId="55" applyFont="1" applyFill="1" applyBorder="1" applyAlignment="1">
      <alignment horizontal="center" vertical="center"/>
    </xf>
    <xf numFmtId="0" fontId="55" fillId="26" borderId="0" xfId="55" applyFont="1" applyFill="1" applyAlignment="1" applyProtection="1">
      <alignment horizontal="left" vertical="top"/>
      <protection locked="0"/>
    </xf>
    <xf numFmtId="0" fontId="55" fillId="0" borderId="0" xfId="55" applyFont="1" applyAlignment="1">
      <alignment horizontal="left" vertical="top"/>
    </xf>
    <xf numFmtId="0" fontId="55" fillId="0" borderId="25" xfId="55" applyFont="1" applyBorder="1" applyAlignment="1">
      <alignment horizontal="center" vertical="center"/>
    </xf>
    <xf numFmtId="0" fontId="55" fillId="26" borderId="0" xfId="55" applyFont="1" applyFill="1" applyAlignment="1">
      <alignment horizontal="left" vertical="center"/>
    </xf>
    <xf numFmtId="0" fontId="55" fillId="26" borderId="0" xfId="55" applyFont="1" applyFill="1" applyAlignment="1">
      <alignment horizontal="left" vertical="top" wrapText="1"/>
    </xf>
    <xf numFmtId="0" fontId="1" fillId="0" borderId="0" xfId="58" applyAlignment="1">
      <alignment horizontal="left" vertical="center"/>
    </xf>
    <xf numFmtId="0" fontId="71" fillId="0" borderId="0" xfId="57" applyFont="1" applyAlignment="1">
      <alignment horizontal="left" vertical="center" wrapText="1"/>
    </xf>
    <xf numFmtId="0" fontId="72" fillId="26" borderId="0" xfId="55" applyFont="1" applyFill="1" applyAlignment="1">
      <alignment horizontal="left"/>
    </xf>
    <xf numFmtId="0" fontId="73" fillId="26" borderId="0" xfId="55" applyFont="1" applyFill="1" applyAlignment="1">
      <alignment horizontal="left" vertical="top"/>
    </xf>
    <xf numFmtId="0" fontId="76" fillId="0" borderId="0" xfId="59" applyFont="1" applyAlignment="1">
      <alignment horizontal="left" vertical="center"/>
    </xf>
    <xf numFmtId="0" fontId="34" fillId="0" borderId="0" xfId="59" applyFont="1" applyAlignment="1">
      <alignment vertical="center" textRotation="255" shrinkToFit="1"/>
    </xf>
    <xf numFmtId="0" fontId="36" fillId="0" borderId="0" xfId="59" applyFont="1" applyAlignment="1">
      <alignment horizontal="left" vertical="center"/>
    </xf>
    <xf numFmtId="0" fontId="32" fillId="0" borderId="0" xfId="59" applyFont="1" applyAlignment="1">
      <alignment horizontal="left" vertical="center"/>
    </xf>
    <xf numFmtId="0" fontId="32" fillId="0" borderId="0" xfId="59" applyFont="1">
      <alignment vertical="center"/>
    </xf>
    <xf numFmtId="0" fontId="77" fillId="0" borderId="0" xfId="0" applyFont="1">
      <alignment vertical="center"/>
    </xf>
    <xf numFmtId="0" fontId="32" fillId="0" borderId="0" xfId="59" applyFont="1" applyAlignment="1">
      <alignment horizontal="right" vertical="center"/>
    </xf>
    <xf numFmtId="0" fontId="34" fillId="0" borderId="0" xfId="59" applyFont="1">
      <alignment vertical="center"/>
    </xf>
    <xf numFmtId="0" fontId="32" fillId="0" borderId="0" xfId="59" applyFont="1" applyAlignment="1">
      <alignment horizontal="center" vertical="center"/>
    </xf>
    <xf numFmtId="0" fontId="79" fillId="0" borderId="0" xfId="0" applyFont="1">
      <alignment vertical="center"/>
    </xf>
    <xf numFmtId="0" fontId="44" fillId="0" borderId="0" xfId="0" applyFont="1">
      <alignment vertical="center"/>
    </xf>
    <xf numFmtId="0" fontId="44" fillId="0" borderId="0" xfId="0" applyFont="1" applyAlignment="1">
      <alignment horizontal="right" vertical="center"/>
    </xf>
    <xf numFmtId="0" fontId="32" fillId="26" borderId="0" xfId="0" applyFont="1" applyFill="1">
      <alignment vertical="center"/>
    </xf>
    <xf numFmtId="0" fontId="32" fillId="26" borderId="0" xfId="0" applyFont="1" applyFill="1" applyAlignment="1">
      <alignment horizontal="right" vertical="center"/>
    </xf>
    <xf numFmtId="0" fontId="32" fillId="26" borderId="0" xfId="59" applyFont="1" applyFill="1" applyAlignment="1">
      <alignment horizontal="right" vertical="center"/>
    </xf>
    <xf numFmtId="0" fontId="32" fillId="0" borderId="0" xfId="0" applyFont="1">
      <alignment vertical="center"/>
    </xf>
    <xf numFmtId="0" fontId="36" fillId="0" borderId="0" xfId="0" applyFont="1">
      <alignment vertical="center"/>
    </xf>
    <xf numFmtId="0" fontId="32" fillId="0" borderId="0" xfId="0" applyFont="1" applyAlignment="1">
      <alignment horizontal="right" vertical="center"/>
    </xf>
    <xf numFmtId="0" fontId="44" fillId="27" borderId="24" xfId="0" applyFont="1" applyFill="1" applyBorder="1">
      <alignment vertical="center"/>
    </xf>
    <xf numFmtId="0" fontId="35" fillId="0" borderId="0" xfId="59" applyFont="1" applyAlignment="1">
      <alignment horizontal="center" vertical="center"/>
    </xf>
    <xf numFmtId="0" fontId="32" fillId="0" borderId="25" xfId="59" applyFont="1" applyBorder="1">
      <alignment vertical="center"/>
    </xf>
    <xf numFmtId="0" fontId="35" fillId="0" borderId="25" xfId="59" applyFont="1" applyBorder="1" applyAlignment="1">
      <alignment horizontal="center" vertical="center"/>
    </xf>
    <xf numFmtId="0" fontId="35" fillId="0" borderId="25" xfId="59" applyFont="1" applyBorder="1" applyAlignment="1">
      <alignment horizontal="center" vertical="center" wrapText="1"/>
    </xf>
    <xf numFmtId="177" fontId="35" fillId="0" borderId="25" xfId="59" applyNumberFormat="1" applyFont="1" applyBorder="1">
      <alignment vertical="center"/>
    </xf>
    <xf numFmtId="177" fontId="35" fillId="29" borderId="25" xfId="59" applyNumberFormat="1" applyFont="1" applyFill="1" applyBorder="1">
      <alignment vertical="center"/>
    </xf>
    <xf numFmtId="178" fontId="35" fillId="0" borderId="25" xfId="59" applyNumberFormat="1" applyFont="1" applyBorder="1">
      <alignment vertical="center"/>
    </xf>
    <xf numFmtId="178" fontId="35" fillId="29" borderId="25" xfId="59" applyNumberFormat="1" applyFont="1" applyFill="1" applyBorder="1">
      <alignment vertical="center"/>
    </xf>
    <xf numFmtId="0" fontId="35" fillId="27" borderId="25" xfId="59" applyFont="1" applyFill="1" applyBorder="1" applyAlignment="1">
      <alignment horizontal="left" vertical="center"/>
    </xf>
    <xf numFmtId="0" fontId="26" fillId="27" borderId="26" xfId="59" applyFont="1" applyFill="1" applyBorder="1" applyAlignment="1">
      <alignment horizontal="center" vertical="center"/>
    </xf>
    <xf numFmtId="0" fontId="35" fillId="27" borderId="25" xfId="59" applyFont="1" applyFill="1" applyBorder="1">
      <alignment vertical="center"/>
    </xf>
    <xf numFmtId="0" fontId="35" fillId="27" borderId="26" xfId="59" applyFont="1" applyFill="1" applyBorder="1">
      <alignment vertical="center"/>
    </xf>
    <xf numFmtId="0" fontId="35" fillId="27" borderId="25" xfId="59" applyFont="1" applyFill="1" applyBorder="1" applyAlignment="1">
      <alignment horizontal="right" vertical="center"/>
    </xf>
    <xf numFmtId="0" fontId="35" fillId="29" borderId="25" xfId="59" applyFont="1" applyFill="1" applyBorder="1" applyAlignment="1">
      <alignment horizontal="right" vertical="center"/>
    </xf>
    <xf numFmtId="0" fontId="35" fillId="0" borderId="18" xfId="59" applyFont="1" applyBorder="1" applyAlignment="1">
      <alignment horizontal="right" vertical="center"/>
    </xf>
    <xf numFmtId="179" fontId="35" fillId="0" borderId="25" xfId="59" applyNumberFormat="1" applyFont="1" applyBorder="1" applyAlignment="1">
      <alignment horizontal="right" vertical="center"/>
    </xf>
    <xf numFmtId="0" fontId="82" fillId="27" borderId="25" xfId="59" applyFont="1" applyFill="1" applyBorder="1" applyAlignment="1">
      <alignment horizontal="right" vertical="center"/>
    </xf>
    <xf numFmtId="0" fontId="35" fillId="0" borderId="25" xfId="59" applyFont="1" applyBorder="1" applyAlignment="1">
      <alignment horizontal="right" vertical="center"/>
    </xf>
    <xf numFmtId="0" fontId="35" fillId="27" borderId="24" xfId="59" applyFont="1" applyFill="1" applyBorder="1" applyAlignment="1">
      <alignment horizontal="right" vertical="center"/>
    </xf>
    <xf numFmtId="0" fontId="35" fillId="29" borderId="24" xfId="59" applyFont="1" applyFill="1" applyBorder="1" applyAlignment="1">
      <alignment horizontal="right" vertical="center"/>
    </xf>
    <xf numFmtId="0" fontId="35" fillId="0" borderId="56" xfId="59" applyFont="1" applyBorder="1" applyAlignment="1">
      <alignment horizontal="right" vertical="center"/>
    </xf>
    <xf numFmtId="0" fontId="35" fillId="0" borderId="0" xfId="59" applyFont="1">
      <alignment vertical="center"/>
    </xf>
    <xf numFmtId="180" fontId="35" fillId="0" borderId="25" xfId="59" applyNumberFormat="1" applyFont="1" applyBorder="1" applyAlignment="1">
      <alignment horizontal="center" vertical="center"/>
    </xf>
    <xf numFmtId="0" fontId="35" fillId="0" borderId="0" xfId="59" applyFont="1" applyAlignment="1">
      <alignment horizontal="left" vertical="center"/>
    </xf>
    <xf numFmtId="0" fontId="26" fillId="0" borderId="0" xfId="59" applyFont="1">
      <alignment vertical="center"/>
    </xf>
    <xf numFmtId="0" fontId="35" fillId="0" borderId="26" xfId="47" applyFont="1" applyBorder="1" applyAlignment="1">
      <alignment horizontal="center" vertical="center"/>
    </xf>
    <xf numFmtId="0" fontId="35" fillId="0" borderId="25" xfId="47" applyFont="1" applyBorder="1" applyAlignment="1">
      <alignment horizontal="center" vertical="center"/>
    </xf>
    <xf numFmtId="0" fontId="84" fillId="0" borderId="0" xfId="47" applyFont="1" applyAlignment="1">
      <alignment horizontal="center" vertical="center"/>
    </xf>
    <xf numFmtId="0" fontId="32" fillId="0" borderId="0" xfId="47" applyFont="1" applyAlignment="1">
      <alignment horizontal="center" vertical="center"/>
    </xf>
    <xf numFmtId="0" fontId="35" fillId="0" borderId="0" xfId="47" applyFont="1" applyAlignment="1">
      <alignment horizontal="center" vertical="center"/>
    </xf>
    <xf numFmtId="0" fontId="84" fillId="0" borderId="0" xfId="59" applyFont="1" applyAlignment="1">
      <alignment horizontal="center" vertical="center"/>
    </xf>
    <xf numFmtId="0" fontId="85" fillId="0" borderId="0" xfId="59" applyFont="1" applyAlignment="1">
      <alignment horizontal="center" vertical="center"/>
    </xf>
    <xf numFmtId="0" fontId="85" fillId="0" borderId="0" xfId="47" applyFont="1" applyAlignment="1">
      <alignment horizontal="center" vertical="center"/>
    </xf>
    <xf numFmtId="0" fontId="85" fillId="0" borderId="0" xfId="59" applyFont="1">
      <alignment vertical="center"/>
    </xf>
    <xf numFmtId="0" fontId="84" fillId="0" borderId="0" xfId="59" applyFont="1">
      <alignment vertical="center"/>
    </xf>
    <xf numFmtId="0" fontId="35" fillId="0" borderId="0" xfId="59" applyFont="1" applyAlignment="1">
      <alignment vertical="center" textRotation="255" shrinkToFit="1"/>
    </xf>
    <xf numFmtId="0" fontId="35" fillId="27" borderId="57" xfId="59" applyFont="1" applyFill="1" applyBorder="1" applyAlignment="1">
      <alignment horizontal="left" vertical="center"/>
    </xf>
    <xf numFmtId="0" fontId="35" fillId="27" borderId="26" xfId="59" applyFont="1" applyFill="1" applyBorder="1" applyAlignment="1">
      <alignment horizontal="center" vertical="center"/>
    </xf>
    <xf numFmtId="0" fontId="30" fillId="0" borderId="21" xfId="0" applyFont="1" applyBorder="1" applyAlignment="1">
      <alignment horizontal="left" vertical="center"/>
    </xf>
    <xf numFmtId="0" fontId="69" fillId="0" borderId="13" xfId="0" applyFont="1" applyBorder="1" applyAlignment="1">
      <alignment horizontal="left" vertical="center"/>
    </xf>
    <xf numFmtId="0" fontId="69" fillId="0" borderId="0" xfId="0" applyFont="1" applyAlignment="1">
      <alignment horizontal="left" vertical="center"/>
    </xf>
    <xf numFmtId="0" fontId="70" fillId="0" borderId="0" xfId="0" applyFont="1" applyAlignment="1">
      <alignment horizontal="left" vertical="center"/>
    </xf>
    <xf numFmtId="0" fontId="70" fillId="0" borderId="14" xfId="0" applyFont="1" applyBorder="1" applyAlignment="1">
      <alignment horizontal="left" vertical="center"/>
    </xf>
    <xf numFmtId="0" fontId="69" fillId="0" borderId="33" xfId="0" applyFont="1" applyBorder="1" applyAlignment="1">
      <alignment horizontal="left" vertical="center" wrapText="1"/>
    </xf>
    <xf numFmtId="0" fontId="69" fillId="0" borderId="34" xfId="0" applyFont="1" applyBorder="1" applyAlignment="1">
      <alignment horizontal="left" vertical="center" wrapText="1"/>
    </xf>
    <xf numFmtId="0" fontId="30" fillId="24" borderId="23" xfId="0" applyFont="1" applyFill="1" applyBorder="1" applyAlignment="1">
      <alignment horizontal="center" vertical="center" textRotation="255"/>
    </xf>
    <xf numFmtId="0" fontId="30" fillId="24" borderId="35" xfId="0" applyFont="1" applyFill="1" applyBorder="1" applyAlignment="1">
      <alignment horizontal="center" vertical="center" textRotation="255"/>
    </xf>
    <xf numFmtId="0" fontId="31" fillId="0" borderId="28" xfId="0" applyFont="1" applyBorder="1" applyAlignment="1">
      <alignment horizontal="left" vertical="center"/>
    </xf>
    <xf numFmtId="0" fontId="30" fillId="0" borderId="28" xfId="0" applyFont="1" applyBorder="1" applyAlignment="1">
      <alignment horizontal="left" vertical="center"/>
    </xf>
    <xf numFmtId="0" fontId="30" fillId="0" borderId="29" xfId="0" applyFont="1" applyBorder="1" applyAlignment="1">
      <alignment horizontal="left" vertical="center"/>
    </xf>
    <xf numFmtId="0" fontId="30" fillId="24" borderId="26" xfId="0" applyFont="1" applyFill="1" applyBorder="1" applyAlignment="1">
      <alignment horizontal="center" vertical="center"/>
    </xf>
    <xf numFmtId="0" fontId="30" fillId="24" borderId="17" xfId="0" applyFont="1" applyFill="1" applyBorder="1" applyAlignment="1">
      <alignment horizontal="center" vertical="center"/>
    </xf>
    <xf numFmtId="0" fontId="30" fillId="24" borderId="18" xfId="0" applyFont="1" applyFill="1" applyBorder="1" applyAlignment="1">
      <alignment horizontal="center" vertical="center"/>
    </xf>
    <xf numFmtId="0" fontId="31" fillId="0" borderId="36" xfId="0" applyFont="1" applyBorder="1" applyAlignment="1">
      <alignment horizontal="left" vertical="center" wrapText="1"/>
    </xf>
    <xf numFmtId="0" fontId="31" fillId="0" borderId="33" xfId="0" applyFont="1" applyBorder="1" applyAlignment="1">
      <alignment horizontal="left" vertical="center" wrapText="1"/>
    </xf>
    <xf numFmtId="0" fontId="31" fillId="0" borderId="34" xfId="0" applyFont="1" applyBorder="1" applyAlignment="1">
      <alignment horizontal="left" vertical="center" wrapText="1"/>
    </xf>
    <xf numFmtId="0" fontId="69" fillId="0" borderId="28" xfId="0" applyFont="1" applyBorder="1" applyAlignment="1">
      <alignment horizontal="left" vertical="center"/>
    </xf>
    <xf numFmtId="0" fontId="70" fillId="0" borderId="28" xfId="0" applyFont="1" applyBorder="1" applyAlignment="1">
      <alignment horizontal="left" vertical="center"/>
    </xf>
    <xf numFmtId="0" fontId="70" fillId="0" borderId="29" xfId="0" applyFont="1" applyBorder="1" applyAlignment="1">
      <alignment horizontal="left" vertical="center"/>
    </xf>
    <xf numFmtId="0" fontId="30" fillId="0" borderId="22" xfId="0" applyFont="1" applyBorder="1" applyAlignment="1">
      <alignment horizontal="left" vertical="center"/>
    </xf>
    <xf numFmtId="0" fontId="30" fillId="0" borderId="36" xfId="0" applyFont="1" applyBorder="1" applyAlignment="1">
      <alignment horizontal="left" vertical="center"/>
    </xf>
    <xf numFmtId="0" fontId="30" fillId="0" borderId="34" xfId="0" applyFont="1" applyBorder="1" applyAlignment="1">
      <alignment horizontal="left" vertical="center"/>
    </xf>
    <xf numFmtId="0" fontId="29" fillId="0" borderId="0" xfId="0" applyFont="1" applyAlignment="1">
      <alignment horizontal="center" vertical="center" shrinkToFit="1"/>
    </xf>
    <xf numFmtId="0" fontId="30" fillId="0" borderId="20" xfId="0" applyFont="1" applyBorder="1" applyAlignment="1">
      <alignment horizontal="left" vertical="center"/>
    </xf>
    <xf numFmtId="0" fontId="30" fillId="0" borderId="26" xfId="0" applyFont="1" applyBorder="1" applyAlignment="1">
      <alignment horizontal="center" vertical="center"/>
    </xf>
    <xf numFmtId="0" fontId="30" fillId="0" borderId="18" xfId="0" applyFont="1" applyBorder="1" applyAlignment="1">
      <alignment horizontal="center" vertical="center"/>
    </xf>
    <xf numFmtId="0" fontId="30" fillId="0" borderId="17" xfId="0" applyFont="1" applyBorder="1" applyAlignment="1">
      <alignment horizontal="center" vertical="center"/>
    </xf>
    <xf numFmtId="0" fontId="30" fillId="0" borderId="0" xfId="0" applyFont="1" applyAlignment="1">
      <alignment horizontal="center" vertical="center"/>
    </xf>
    <xf numFmtId="0" fontId="0" fillId="24" borderId="18" xfId="0" applyFill="1" applyBorder="1" applyAlignment="1">
      <alignment horizontal="center" vertical="center"/>
    </xf>
    <xf numFmtId="0" fontId="31" fillId="0" borderId="30" xfId="0" applyFont="1" applyBorder="1" applyAlignment="1">
      <alignment horizontal="left" vertical="center"/>
    </xf>
    <xf numFmtId="0" fontId="31" fillId="0" borderId="31" xfId="0" applyFont="1" applyBorder="1" applyAlignment="1">
      <alignment horizontal="left" vertical="center"/>
    </xf>
    <xf numFmtId="0" fontId="30" fillId="0" borderId="31" xfId="0" applyFont="1" applyBorder="1" applyAlignment="1">
      <alignment horizontal="left" vertical="center"/>
    </xf>
    <xf numFmtId="0" fontId="30" fillId="0" borderId="32" xfId="0" applyFont="1" applyBorder="1" applyAlignment="1">
      <alignment horizontal="left" vertical="center"/>
    </xf>
    <xf numFmtId="0" fontId="31" fillId="0" borderId="25" xfId="0" applyFont="1" applyBorder="1" applyAlignment="1">
      <alignment horizontal="left" vertical="center" wrapText="1"/>
    </xf>
    <xf numFmtId="0" fontId="38" fillId="0" borderId="25" xfId="28" applyFont="1" applyBorder="1" applyAlignment="1" applyProtection="1">
      <alignment horizontal="left" vertical="center"/>
    </xf>
    <xf numFmtId="0" fontId="30" fillId="0" borderId="25" xfId="0" applyFont="1" applyBorder="1" applyAlignment="1">
      <alignment horizontal="left" vertical="center"/>
    </xf>
    <xf numFmtId="0" fontId="27" fillId="0" borderId="11" xfId="0" applyFont="1" applyBorder="1" applyAlignment="1">
      <alignment horizontal="left" vertical="center" wrapText="1"/>
    </xf>
    <xf numFmtId="0" fontId="10" fillId="0" borderId="0" xfId="28" applyBorder="1" applyAlignment="1" applyProtection="1">
      <alignment horizontal="left" vertical="center" wrapText="1"/>
    </xf>
    <xf numFmtId="0" fontId="40" fillId="0" borderId="0" xfId="0" applyFont="1" applyAlignment="1">
      <alignment horizontal="left" vertical="center" wrapText="1"/>
    </xf>
    <xf numFmtId="0" fontId="30" fillId="0" borderId="16" xfId="0" applyFont="1" applyBorder="1" applyAlignment="1">
      <alignment horizontal="left" vertical="center" wrapText="1"/>
    </xf>
    <xf numFmtId="0" fontId="30" fillId="0" borderId="25" xfId="0" applyFont="1" applyBorder="1" applyAlignment="1">
      <alignment horizontal="center" vertical="center"/>
    </xf>
    <xf numFmtId="49" fontId="9" fillId="0" borderId="0" xfId="47" applyNumberFormat="1" applyFont="1" applyAlignment="1">
      <alignment horizontal="center" vertical="center"/>
    </xf>
    <xf numFmtId="49" fontId="9" fillId="0" borderId="0" xfId="47" applyNumberFormat="1" applyFont="1" applyAlignment="1" applyProtection="1">
      <alignment horizontal="center" vertical="center" shrinkToFit="1"/>
      <protection locked="0"/>
    </xf>
    <xf numFmtId="0" fontId="48" fillId="0" borderId="0" xfId="47" applyFont="1" applyAlignment="1" applyProtection="1">
      <alignment vertical="center" wrapText="1" shrinkToFit="1"/>
      <protection locked="0"/>
    </xf>
    <xf numFmtId="0" fontId="24" fillId="0" borderId="0" xfId="47" applyFont="1" applyAlignment="1" applyProtection="1">
      <alignment vertical="center" shrinkToFit="1"/>
      <protection locked="0"/>
    </xf>
    <xf numFmtId="49" fontId="25" fillId="29" borderId="26" xfId="47" applyNumberFormat="1" applyFont="1" applyFill="1" applyBorder="1" applyAlignment="1">
      <alignment horizontal="center" vertical="center"/>
    </xf>
    <xf numFmtId="49" fontId="25" fillId="29" borderId="17" xfId="47" applyNumberFormat="1" applyFont="1" applyFill="1" applyBorder="1" applyAlignment="1">
      <alignment horizontal="center" vertical="center"/>
    </xf>
    <xf numFmtId="49" fontId="25" fillId="29" borderId="18" xfId="47" applyNumberFormat="1" applyFont="1" applyFill="1" applyBorder="1" applyAlignment="1">
      <alignment horizontal="center" vertical="center"/>
    </xf>
    <xf numFmtId="0" fontId="9" fillId="26" borderId="0" xfId="46" applyFont="1" applyFill="1" applyAlignment="1">
      <alignment horizontal="left" vertical="center"/>
    </xf>
    <xf numFmtId="49" fontId="9" fillId="27" borderId="0" xfId="47" applyNumberFormat="1" applyFont="1" applyFill="1" applyAlignment="1">
      <alignment horizontal="right" vertical="center"/>
    </xf>
    <xf numFmtId="49" fontId="9" fillId="27" borderId="0" xfId="47" applyNumberFormat="1" applyFont="1" applyFill="1" applyAlignment="1">
      <alignment horizontal="center" vertical="center" shrinkToFit="1"/>
    </xf>
    <xf numFmtId="49" fontId="50" fillId="28" borderId="10" xfId="47" applyNumberFormat="1" applyFont="1" applyFill="1" applyBorder="1" applyAlignment="1">
      <alignment vertical="center" wrapText="1"/>
    </xf>
    <xf numFmtId="49" fontId="50" fillId="28" borderId="12" xfId="47" applyNumberFormat="1" applyFont="1" applyFill="1" applyBorder="1" applyAlignment="1">
      <alignment vertical="center" wrapText="1"/>
    </xf>
    <xf numFmtId="49" fontId="50" fillId="28" borderId="15" xfId="47" applyNumberFormat="1" applyFont="1" applyFill="1" applyBorder="1" applyAlignment="1">
      <alignment vertical="center" wrapText="1"/>
    </xf>
    <xf numFmtId="49" fontId="50" fillId="28" borderId="19" xfId="47" applyNumberFormat="1" applyFont="1" applyFill="1" applyBorder="1" applyAlignment="1">
      <alignment vertical="center" wrapText="1"/>
    </xf>
    <xf numFmtId="49" fontId="50" fillId="26" borderId="23" xfId="47" applyNumberFormat="1" applyFont="1" applyFill="1" applyBorder="1" applyAlignment="1">
      <alignment horizontal="center" vertical="center" shrinkToFit="1"/>
    </xf>
    <xf numFmtId="0" fontId="50" fillId="26" borderId="24" xfId="47" applyFont="1" applyFill="1" applyBorder="1" applyAlignment="1">
      <alignment horizontal="center" vertical="center" shrinkToFit="1"/>
    </xf>
    <xf numFmtId="0" fontId="24" fillId="0" borderId="11" xfId="47" applyFont="1" applyBorder="1" applyAlignment="1">
      <alignment horizontal="center" vertical="center" shrinkToFit="1"/>
    </xf>
    <xf numFmtId="0" fontId="24" fillId="0" borderId="12" xfId="47" applyFont="1" applyBorder="1" applyAlignment="1">
      <alignment horizontal="center" vertical="center" shrinkToFit="1"/>
    </xf>
    <xf numFmtId="0" fontId="24" fillId="0" borderId="16" xfId="47" applyFont="1" applyBorder="1" applyAlignment="1">
      <alignment horizontal="center" vertical="center" shrinkToFit="1"/>
    </xf>
    <xf numFmtId="0" fontId="24" fillId="0" borderId="19" xfId="47" applyFont="1" applyBorder="1" applyAlignment="1">
      <alignment horizontal="center" vertical="center" shrinkToFit="1"/>
    </xf>
    <xf numFmtId="0" fontId="24" fillId="0" borderId="51" xfId="47" applyFont="1" applyBorder="1" applyAlignment="1">
      <alignment vertical="center" shrinkToFit="1"/>
    </xf>
    <xf numFmtId="0" fontId="24" fillId="0" borderId="53" xfId="47" applyFont="1" applyBorder="1" applyAlignment="1">
      <alignment vertical="center" shrinkToFit="1"/>
    </xf>
    <xf numFmtId="0" fontId="24" fillId="0" borderId="52" xfId="47" applyFont="1" applyBorder="1" applyAlignment="1">
      <alignment vertical="center" shrinkToFit="1"/>
    </xf>
    <xf numFmtId="49" fontId="24" fillId="0" borderId="10" xfId="47" applyNumberFormat="1" applyFont="1" applyBorder="1" applyAlignment="1">
      <alignment vertical="center" wrapText="1"/>
    </xf>
    <xf numFmtId="49" fontId="24" fillId="0" borderId="12" xfId="47" applyNumberFormat="1" applyFont="1" applyBorder="1" applyAlignment="1">
      <alignment vertical="center" wrapText="1"/>
    </xf>
    <xf numFmtId="49" fontId="24" fillId="0" borderId="15" xfId="47" applyNumberFormat="1" applyFont="1" applyBorder="1" applyAlignment="1">
      <alignment vertical="center" wrapText="1"/>
    </xf>
    <xf numFmtId="49" fontId="24" fillId="0" borderId="19" xfId="47" applyNumberFormat="1" applyFont="1" applyBorder="1" applyAlignment="1">
      <alignment vertical="center" wrapText="1"/>
    </xf>
    <xf numFmtId="176" fontId="24" fillId="27" borderId="10" xfId="47" applyNumberFormat="1" applyFont="1" applyFill="1" applyBorder="1" applyAlignment="1">
      <alignment horizontal="center" vertical="center"/>
    </xf>
    <xf numFmtId="176" fontId="24" fillId="27" borderId="11" xfId="47" applyNumberFormat="1" applyFont="1" applyFill="1" applyBorder="1" applyAlignment="1">
      <alignment horizontal="center" vertical="center"/>
    </xf>
    <xf numFmtId="176" fontId="24" fillId="27" borderId="12" xfId="47" applyNumberFormat="1" applyFont="1" applyFill="1" applyBorder="1" applyAlignment="1">
      <alignment horizontal="center" vertical="center"/>
    </xf>
    <xf numFmtId="176" fontId="24" fillId="27" borderId="15" xfId="47" applyNumberFormat="1" applyFont="1" applyFill="1" applyBorder="1" applyAlignment="1">
      <alignment horizontal="center" vertical="center"/>
    </xf>
    <xf numFmtId="176" fontId="24" fillId="27" borderId="16" xfId="47" applyNumberFormat="1" applyFont="1" applyFill="1" applyBorder="1" applyAlignment="1">
      <alignment horizontal="center" vertical="center"/>
    </xf>
    <xf numFmtId="176" fontId="24" fillId="27" borderId="19" xfId="47" applyNumberFormat="1" applyFont="1" applyFill="1" applyBorder="1" applyAlignment="1">
      <alignment horizontal="center" vertical="center"/>
    </xf>
    <xf numFmtId="0" fontId="24" fillId="0" borderId="46" xfId="47" applyFont="1" applyBorder="1" applyAlignment="1">
      <alignment vertical="center" shrinkToFit="1"/>
    </xf>
    <xf numFmtId="0" fontId="24" fillId="0" borderId="47" xfId="47" applyFont="1" applyBorder="1" applyAlignment="1">
      <alignment vertical="center" shrinkToFit="1"/>
    </xf>
    <xf numFmtId="0" fontId="24" fillId="0" borderId="48" xfId="47" applyFont="1" applyBorder="1" applyAlignment="1">
      <alignment vertical="center" shrinkToFit="1"/>
    </xf>
    <xf numFmtId="0" fontId="50" fillId="0" borderId="26" xfId="47" applyFont="1" applyBorder="1" applyAlignment="1">
      <alignment horizontal="center" vertical="center" shrinkToFit="1"/>
    </xf>
    <xf numFmtId="0" fontId="50" fillId="0" borderId="17" xfId="47" applyFont="1" applyBorder="1" applyAlignment="1">
      <alignment horizontal="center" vertical="center" shrinkToFit="1"/>
    </xf>
    <xf numFmtId="49" fontId="50" fillId="0" borderId="17" xfId="47" applyNumberFormat="1" applyFont="1" applyBorder="1" applyAlignment="1">
      <alignment horizontal="center" vertical="center" shrinkToFit="1"/>
    </xf>
    <xf numFmtId="0" fontId="50" fillId="0" borderId="18" xfId="47" applyFont="1" applyBorder="1" applyAlignment="1">
      <alignment horizontal="center" vertical="center" shrinkToFit="1"/>
    </xf>
    <xf numFmtId="49" fontId="50" fillId="29" borderId="26" xfId="47" applyNumberFormat="1" applyFont="1" applyFill="1" applyBorder="1" applyAlignment="1">
      <alignment horizontal="center" vertical="center"/>
    </xf>
    <xf numFmtId="49" fontId="50" fillId="29" borderId="18" xfId="47" applyNumberFormat="1" applyFont="1" applyFill="1" applyBorder="1" applyAlignment="1">
      <alignment horizontal="center" vertical="center"/>
    </xf>
    <xf numFmtId="0" fontId="24" fillId="29" borderId="17" xfId="47" applyFont="1" applyFill="1" applyBorder="1" applyAlignment="1">
      <alignment vertical="center" shrinkToFit="1"/>
    </xf>
    <xf numFmtId="0" fontId="24" fillId="29" borderId="18" xfId="47" applyFont="1" applyFill="1" applyBorder="1" applyAlignment="1">
      <alignment vertical="center" shrinkToFit="1"/>
    </xf>
    <xf numFmtId="0" fontId="24" fillId="0" borderId="26" xfId="47" applyFont="1" applyBorder="1" applyAlignment="1">
      <alignment horizontal="center" vertical="center"/>
    </xf>
    <xf numFmtId="0" fontId="24" fillId="0" borderId="17" xfId="47" applyFont="1" applyBorder="1" applyAlignment="1">
      <alignment horizontal="center" vertical="center"/>
    </xf>
    <xf numFmtId="0" fontId="24" fillId="0" borderId="18" xfId="47" applyFont="1" applyBorder="1" applyAlignment="1">
      <alignment horizontal="center" vertical="center"/>
    </xf>
    <xf numFmtId="49" fontId="24" fillId="28" borderId="10" xfId="47" applyNumberFormat="1" applyFont="1" applyFill="1" applyBorder="1">
      <alignment vertical="center"/>
    </xf>
    <xf numFmtId="49" fontId="24" fillId="28" borderId="12" xfId="47" applyNumberFormat="1" applyFont="1" applyFill="1" applyBorder="1">
      <alignment vertical="center"/>
    </xf>
    <xf numFmtId="49" fontId="24" fillId="28" borderId="15" xfId="47" applyNumberFormat="1" applyFont="1" applyFill="1" applyBorder="1">
      <alignment vertical="center"/>
    </xf>
    <xf numFmtId="49" fontId="24" fillId="28" borderId="19" xfId="47" applyNumberFormat="1" applyFont="1" applyFill="1" applyBorder="1">
      <alignment vertical="center"/>
    </xf>
    <xf numFmtId="49" fontId="24" fillId="28" borderId="13" xfId="47" applyNumberFormat="1" applyFont="1" applyFill="1" applyBorder="1">
      <alignment vertical="center"/>
    </xf>
    <xf numFmtId="49" fontId="24" fillId="28" borderId="14" xfId="47" applyNumberFormat="1" applyFont="1" applyFill="1" applyBorder="1">
      <alignment vertical="center"/>
    </xf>
    <xf numFmtId="0" fontId="24" fillId="0" borderId="11" xfId="47" applyFont="1" applyBorder="1">
      <alignment vertical="center"/>
    </xf>
    <xf numFmtId="0" fontId="24" fillId="0" borderId="13" xfId="47" applyFont="1" applyBorder="1" applyAlignment="1">
      <alignment vertical="center" shrinkToFit="1"/>
    </xf>
    <xf numFmtId="0" fontId="24" fillId="0" borderId="0" xfId="47" applyFont="1" applyAlignment="1">
      <alignment vertical="center" shrinkToFit="1"/>
    </xf>
    <xf numFmtId="0" fontId="24" fillId="0" borderId="14" xfId="47" applyFont="1" applyBorder="1" applyAlignment="1">
      <alignment vertical="center" shrinkToFit="1"/>
    </xf>
    <xf numFmtId="0" fontId="24" fillId="0" borderId="15" xfId="47" applyFont="1" applyBorder="1">
      <alignment vertical="center"/>
    </xf>
    <xf numFmtId="0" fontId="24" fillId="0" borderId="16" xfId="47" applyFont="1" applyBorder="1">
      <alignment vertical="center"/>
    </xf>
    <xf numFmtId="0" fontId="24" fillId="0" borderId="19" xfId="47" applyFont="1" applyBorder="1">
      <alignment vertical="center"/>
    </xf>
    <xf numFmtId="49" fontId="24" fillId="28" borderId="23" xfId="47" applyNumberFormat="1" applyFont="1" applyFill="1" applyBorder="1" applyAlignment="1">
      <alignment horizontal="center" vertical="center" textRotation="255"/>
    </xf>
    <xf numFmtId="49" fontId="24" fillId="28" borderId="35" xfId="47" applyNumberFormat="1" applyFont="1" applyFill="1" applyBorder="1" applyAlignment="1">
      <alignment horizontal="center" vertical="center" textRotation="255"/>
    </xf>
    <xf numFmtId="49" fontId="24" fillId="28" borderId="24" xfId="47" applyNumberFormat="1" applyFont="1" applyFill="1" applyBorder="1" applyAlignment="1">
      <alignment horizontal="center" vertical="center" textRotation="255"/>
    </xf>
    <xf numFmtId="49" fontId="24" fillId="28" borderId="53" xfId="47" applyNumberFormat="1" applyFont="1" applyFill="1" applyBorder="1" applyAlignment="1">
      <alignment vertical="center" shrinkToFit="1"/>
    </xf>
    <xf numFmtId="49" fontId="24" fillId="28" borderId="52" xfId="47" applyNumberFormat="1" applyFont="1" applyFill="1" applyBorder="1" applyAlignment="1">
      <alignment vertical="center" shrinkToFit="1"/>
    </xf>
    <xf numFmtId="0" fontId="24" fillId="0" borderId="10" xfId="47" applyFont="1" applyBorder="1" applyAlignment="1">
      <alignment vertical="center" shrinkToFit="1"/>
    </xf>
    <xf numFmtId="0" fontId="24" fillId="0" borderId="11" xfId="47" applyFont="1" applyBorder="1" applyAlignment="1">
      <alignment vertical="center" shrinkToFit="1"/>
    </xf>
    <xf numFmtId="0" fontId="24" fillId="0" borderId="12" xfId="47" applyFont="1" applyBorder="1" applyAlignment="1">
      <alignment vertical="center" shrinkToFit="1"/>
    </xf>
    <xf numFmtId="49" fontId="24" fillId="28" borderId="47" xfId="47" applyNumberFormat="1" applyFont="1" applyFill="1" applyBorder="1" applyAlignment="1">
      <alignment vertical="center" shrinkToFit="1"/>
    </xf>
    <xf numFmtId="49" fontId="24" fillId="28" borderId="48" xfId="47" applyNumberFormat="1" applyFont="1" applyFill="1" applyBorder="1" applyAlignment="1">
      <alignment vertical="center" shrinkToFit="1"/>
    </xf>
    <xf numFmtId="0" fontId="42" fillId="0" borderId="46" xfId="47" applyFont="1" applyBorder="1" applyAlignment="1">
      <alignment vertical="center" shrinkToFit="1"/>
    </xf>
    <xf numFmtId="0" fontId="42" fillId="0" borderId="47" xfId="47" applyFont="1" applyBorder="1" applyAlignment="1">
      <alignment vertical="center" shrinkToFit="1"/>
    </xf>
    <xf numFmtId="0" fontId="42" fillId="0" borderId="48" xfId="47" applyFont="1" applyBorder="1" applyAlignment="1">
      <alignment vertical="center" shrinkToFit="1"/>
    </xf>
    <xf numFmtId="49" fontId="24" fillId="28" borderId="11" xfId="47" applyNumberFormat="1" applyFont="1" applyFill="1" applyBorder="1" applyAlignment="1">
      <alignment vertical="center" wrapText="1"/>
    </xf>
    <xf numFmtId="49" fontId="24" fillId="28" borderId="12" xfId="47" applyNumberFormat="1" applyFont="1" applyFill="1" applyBorder="1" applyAlignment="1">
      <alignment vertical="center" wrapText="1"/>
    </xf>
    <xf numFmtId="49" fontId="24" fillId="28" borderId="0" xfId="47" applyNumberFormat="1" applyFont="1" applyFill="1" applyAlignment="1">
      <alignment vertical="center" wrapText="1"/>
    </xf>
    <xf numFmtId="49" fontId="24" fillId="28" borderId="14" xfId="47" applyNumberFormat="1" applyFont="1" applyFill="1" applyBorder="1" applyAlignment="1">
      <alignment vertical="center" wrapText="1"/>
    </xf>
    <xf numFmtId="49" fontId="24" fillId="28" borderId="16" xfId="47" applyNumberFormat="1" applyFont="1" applyFill="1" applyBorder="1" applyAlignment="1">
      <alignment vertical="center" wrapText="1"/>
    </xf>
    <xf numFmtId="49" fontId="24" fillId="28" borderId="19" xfId="47" applyNumberFormat="1" applyFont="1" applyFill="1" applyBorder="1" applyAlignment="1">
      <alignment vertical="center" wrapText="1"/>
    </xf>
    <xf numFmtId="49" fontId="24" fillId="28" borderId="51" xfId="47" applyNumberFormat="1" applyFont="1" applyFill="1" applyBorder="1" applyAlignment="1">
      <alignment vertical="center" shrinkToFit="1"/>
    </xf>
    <xf numFmtId="49" fontId="24" fillId="28" borderId="46" xfId="47" applyNumberFormat="1" applyFont="1" applyFill="1" applyBorder="1" applyAlignment="1">
      <alignment vertical="center" shrinkToFit="1"/>
    </xf>
    <xf numFmtId="49" fontId="24" fillId="28" borderId="10" xfId="47" applyNumberFormat="1" applyFont="1" applyFill="1" applyBorder="1" applyAlignment="1">
      <alignment vertical="center" wrapText="1"/>
    </xf>
    <xf numFmtId="49" fontId="24" fillId="28" borderId="13" xfId="47" applyNumberFormat="1" applyFont="1" applyFill="1" applyBorder="1" applyAlignment="1">
      <alignment vertical="center" wrapText="1"/>
    </xf>
    <xf numFmtId="49" fontId="24" fillId="28" borderId="15" xfId="47" applyNumberFormat="1" applyFont="1" applyFill="1" applyBorder="1" applyAlignment="1">
      <alignment vertical="center" wrapText="1"/>
    </xf>
    <xf numFmtId="0" fontId="24" fillId="0" borderId="11" xfId="47" applyFont="1" applyBorder="1" applyAlignment="1">
      <alignment horizontal="left" vertical="center"/>
    </xf>
    <xf numFmtId="0" fontId="24" fillId="0" borderId="13" xfId="47" applyFont="1" applyBorder="1" applyAlignment="1">
      <alignment horizontal="left" vertical="center" shrinkToFit="1"/>
    </xf>
    <xf numFmtId="0" fontId="24" fillId="0" borderId="0" xfId="47" applyFont="1" applyAlignment="1">
      <alignment horizontal="left" vertical="center" shrinkToFit="1"/>
    </xf>
    <xf numFmtId="0" fontId="24" fillId="0" borderId="14" xfId="47" applyFont="1" applyBorder="1" applyAlignment="1">
      <alignment horizontal="left" vertical="center" shrinkToFit="1"/>
    </xf>
    <xf numFmtId="0" fontId="24" fillId="0" borderId="14" xfId="47" applyFont="1" applyBorder="1">
      <alignment vertical="center"/>
    </xf>
    <xf numFmtId="49" fontId="24" fillId="28" borderId="26" xfId="47" applyNumberFormat="1" applyFont="1" applyFill="1" applyBorder="1" applyAlignment="1">
      <alignment horizontal="center" vertical="center" wrapText="1"/>
    </xf>
    <xf numFmtId="49" fontId="24" fillId="28" borderId="17" xfId="47" applyNumberFormat="1" applyFont="1" applyFill="1" applyBorder="1" applyAlignment="1">
      <alignment horizontal="center" vertical="center" wrapText="1"/>
    </xf>
    <xf numFmtId="49" fontId="24" fillId="28" borderId="18" xfId="47" applyNumberFormat="1" applyFont="1" applyFill="1" applyBorder="1" applyAlignment="1">
      <alignment horizontal="center" vertical="center" wrapText="1"/>
    </xf>
    <xf numFmtId="49" fontId="24" fillId="28" borderId="11" xfId="47" applyNumberFormat="1" applyFont="1" applyFill="1" applyBorder="1" applyAlignment="1">
      <alignment horizontal="center" vertical="center" wrapText="1" shrinkToFit="1"/>
    </xf>
    <xf numFmtId="49" fontId="24" fillId="28" borderId="16" xfId="47" applyNumberFormat="1" applyFont="1" applyFill="1" applyBorder="1" applyAlignment="1">
      <alignment horizontal="center" vertical="center" wrapText="1" shrinkToFit="1"/>
    </xf>
    <xf numFmtId="49" fontId="48" fillId="28" borderId="25" xfId="47" applyNumberFormat="1" applyFont="1" applyFill="1" applyBorder="1" applyAlignment="1">
      <alignment horizontal="center" vertical="center" wrapText="1" shrinkToFit="1"/>
    </xf>
    <xf numFmtId="0" fontId="48" fillId="28" borderId="25" xfId="47" applyFont="1" applyFill="1" applyBorder="1" applyAlignment="1">
      <alignment horizontal="center" vertical="center" wrapText="1" shrinkToFit="1"/>
    </xf>
    <xf numFmtId="49" fontId="48" fillId="28" borderId="10" xfId="47" applyNumberFormat="1" applyFont="1" applyFill="1" applyBorder="1" applyAlignment="1">
      <alignment horizontal="center" vertical="center" wrapText="1" shrinkToFit="1"/>
    </xf>
    <xf numFmtId="49" fontId="48" fillId="28" borderId="11" xfId="47" applyNumberFormat="1" applyFont="1" applyFill="1" applyBorder="1" applyAlignment="1">
      <alignment horizontal="center" vertical="center" wrapText="1" shrinkToFit="1"/>
    </xf>
    <xf numFmtId="49" fontId="48" fillId="28" borderId="14" xfId="47" applyNumberFormat="1" applyFont="1" applyFill="1" applyBorder="1" applyAlignment="1">
      <alignment horizontal="center" vertical="center" wrapText="1" shrinkToFit="1"/>
    </xf>
    <xf numFmtId="49" fontId="48" fillId="28" borderId="15" xfId="47" applyNumberFormat="1" applyFont="1" applyFill="1" applyBorder="1" applyAlignment="1">
      <alignment horizontal="center" vertical="center" wrapText="1" shrinkToFit="1"/>
    </xf>
    <xf numFmtId="49" fontId="48" fillId="28" borderId="16" xfId="47" applyNumberFormat="1" applyFont="1" applyFill="1" applyBorder="1" applyAlignment="1">
      <alignment horizontal="center" vertical="center" wrapText="1" shrinkToFit="1"/>
    </xf>
    <xf numFmtId="49" fontId="48" fillId="28" borderId="19" xfId="47" applyNumberFormat="1" applyFont="1" applyFill="1" applyBorder="1" applyAlignment="1">
      <alignment horizontal="center" vertical="center" wrapText="1" shrinkToFit="1"/>
    </xf>
    <xf numFmtId="49" fontId="24" fillId="0" borderId="10" xfId="47" applyNumberFormat="1" applyFont="1" applyBorder="1" applyAlignment="1">
      <alignment horizontal="center" vertical="center"/>
    </xf>
    <xf numFmtId="49" fontId="24" fillId="0" borderId="11" xfId="47" applyNumberFormat="1" applyFont="1" applyBorder="1" applyAlignment="1">
      <alignment horizontal="center" vertical="center"/>
    </xf>
    <xf numFmtId="49" fontId="24" fillId="0" borderId="12" xfId="47" applyNumberFormat="1" applyFont="1" applyBorder="1" applyAlignment="1">
      <alignment horizontal="center" vertical="center"/>
    </xf>
    <xf numFmtId="49" fontId="24" fillId="0" borderId="26" xfId="47" applyNumberFormat="1" applyFont="1" applyBorder="1" applyAlignment="1">
      <alignment vertical="center" shrinkToFit="1"/>
    </xf>
    <xf numFmtId="0" fontId="24" fillId="0" borderId="17" xfId="47" applyFont="1" applyBorder="1" applyAlignment="1">
      <alignment vertical="center" shrinkToFit="1"/>
    </xf>
    <xf numFmtId="49" fontId="24" fillId="0" borderId="26" xfId="47" applyNumberFormat="1" applyFont="1" applyBorder="1" applyAlignment="1">
      <alignment horizontal="center" vertical="center" shrinkToFit="1"/>
    </xf>
    <xf numFmtId="49" fontId="24" fillId="0" borderId="18" xfId="47" applyNumberFormat="1" applyFont="1" applyBorder="1" applyAlignment="1">
      <alignment horizontal="center" vertical="center" shrinkToFit="1"/>
    </xf>
    <xf numFmtId="49" fontId="24" fillId="0" borderId="17" xfId="47" applyNumberFormat="1" applyFont="1" applyBorder="1" applyAlignment="1">
      <alignment horizontal="center" vertical="center" shrinkToFit="1"/>
    </xf>
    <xf numFmtId="49" fontId="24" fillId="0" borderId="23" xfId="47" applyNumberFormat="1" applyFont="1" applyBorder="1" applyAlignment="1">
      <alignment horizontal="center" vertical="center" textRotation="255" wrapText="1"/>
    </xf>
    <xf numFmtId="49" fontId="24" fillId="0" borderId="35" xfId="47" applyNumberFormat="1" applyFont="1" applyBorder="1" applyAlignment="1">
      <alignment horizontal="center" vertical="center" textRotation="255" wrapText="1"/>
    </xf>
    <xf numFmtId="49" fontId="24" fillId="0" borderId="24" xfId="47" applyNumberFormat="1" applyFont="1" applyBorder="1" applyAlignment="1">
      <alignment horizontal="center" vertical="center" textRotation="255" wrapText="1"/>
    </xf>
    <xf numFmtId="49" fontId="24" fillId="0" borderId="15" xfId="47" applyNumberFormat="1" applyFont="1" applyBorder="1" applyAlignment="1">
      <alignment vertical="center" shrinkToFit="1"/>
    </xf>
    <xf numFmtId="0" fontId="24" fillId="0" borderId="16" xfId="47" applyFont="1" applyBorder="1" applyAlignment="1">
      <alignment vertical="center" shrinkToFit="1"/>
    </xf>
    <xf numFmtId="49" fontId="24" fillId="27" borderId="26" xfId="47" applyNumberFormat="1" applyFont="1" applyFill="1" applyBorder="1" applyAlignment="1">
      <alignment horizontal="center" vertical="center" shrinkToFit="1"/>
    </xf>
    <xf numFmtId="49" fontId="24" fillId="27" borderId="17" xfId="47" applyNumberFormat="1" applyFont="1" applyFill="1" applyBorder="1" applyAlignment="1">
      <alignment horizontal="center" vertical="center" shrinkToFit="1"/>
    </xf>
    <xf numFmtId="49" fontId="24" fillId="27" borderId="18" xfId="47" applyNumberFormat="1" applyFont="1" applyFill="1" applyBorder="1" applyAlignment="1">
      <alignment horizontal="center" vertical="center" shrinkToFit="1"/>
    </xf>
    <xf numFmtId="58" fontId="24" fillId="0" borderId="26" xfId="47" applyNumberFormat="1" applyFont="1" applyBorder="1" applyAlignment="1">
      <alignment horizontal="center" vertical="center" shrinkToFit="1"/>
    </xf>
    <xf numFmtId="0" fontId="24" fillId="0" borderId="17" xfId="47" applyFont="1" applyBorder="1" applyAlignment="1">
      <alignment horizontal="center" vertical="center" shrinkToFit="1"/>
    </xf>
    <xf numFmtId="0" fontId="24" fillId="0" borderId="18" xfId="47" applyFont="1" applyBorder="1" applyAlignment="1">
      <alignment horizontal="center" vertical="center" shrinkToFit="1"/>
    </xf>
    <xf numFmtId="49" fontId="24" fillId="0" borderId="18" xfId="47" applyNumberFormat="1" applyFont="1" applyBorder="1" applyAlignment="1">
      <alignment vertical="center" shrinkToFit="1"/>
    </xf>
    <xf numFmtId="49" fontId="24" fillId="26" borderId="26" xfId="47" applyNumberFormat="1" applyFont="1" applyFill="1" applyBorder="1" applyAlignment="1">
      <alignment vertical="center" shrinkToFit="1"/>
    </xf>
    <xf numFmtId="49" fontId="24" fillId="26" borderId="18" xfId="47" applyNumberFormat="1" applyFont="1" applyFill="1" applyBorder="1" applyAlignment="1">
      <alignment vertical="center" shrinkToFit="1"/>
    </xf>
    <xf numFmtId="58" fontId="24" fillId="27" borderId="26" xfId="47" applyNumberFormat="1" applyFont="1" applyFill="1" applyBorder="1" applyAlignment="1">
      <alignment horizontal="center" vertical="center" shrinkToFit="1"/>
    </xf>
    <xf numFmtId="0" fontId="24" fillId="27" borderId="17" xfId="47" applyFont="1" applyFill="1" applyBorder="1" applyAlignment="1">
      <alignment horizontal="center" vertical="center" shrinkToFit="1"/>
    </xf>
    <xf numFmtId="0" fontId="24" fillId="27" borderId="18" xfId="47" applyFont="1" applyFill="1" applyBorder="1" applyAlignment="1">
      <alignment horizontal="center" vertical="center" shrinkToFit="1"/>
    </xf>
    <xf numFmtId="49" fontId="24" fillId="26" borderId="10" xfId="47" applyNumberFormat="1" applyFont="1" applyFill="1" applyBorder="1" applyAlignment="1">
      <alignment horizontal="center" vertical="center"/>
    </xf>
    <xf numFmtId="49" fontId="24" fillId="26" borderId="11" xfId="47" applyNumberFormat="1" applyFont="1" applyFill="1" applyBorder="1" applyAlignment="1">
      <alignment horizontal="center" vertical="center"/>
    </xf>
    <xf numFmtId="49" fontId="24" fillId="26" borderId="12" xfId="47" applyNumberFormat="1" applyFont="1" applyFill="1" applyBorder="1" applyAlignment="1">
      <alignment horizontal="center" vertical="center"/>
    </xf>
    <xf numFmtId="49" fontId="24" fillId="0" borderId="17" xfId="47" applyNumberFormat="1" applyFont="1" applyBorder="1" applyAlignment="1">
      <alignment vertical="center" shrinkToFit="1"/>
    </xf>
    <xf numFmtId="49" fontId="25" fillId="0" borderId="26" xfId="47" applyNumberFormat="1" applyFont="1" applyBorder="1" applyAlignment="1">
      <alignment vertical="center" wrapText="1"/>
    </xf>
    <xf numFmtId="49" fontId="25" fillId="0" borderId="17" xfId="47" applyNumberFormat="1" applyFont="1" applyBorder="1" applyAlignment="1">
      <alignment vertical="center" wrapText="1"/>
    </xf>
    <xf numFmtId="49" fontId="25" fillId="0" borderId="18" xfId="47" applyNumberFormat="1" applyFont="1" applyBorder="1" applyAlignment="1">
      <alignment vertical="center" wrapText="1"/>
    </xf>
    <xf numFmtId="49" fontId="48" fillId="0" borderId="18" xfId="47" applyNumberFormat="1" applyFont="1" applyBorder="1" applyAlignment="1">
      <alignment vertical="center" wrapText="1"/>
    </xf>
    <xf numFmtId="49" fontId="25" fillId="0" borderId="16" xfId="47" applyNumberFormat="1" applyFont="1" applyBorder="1">
      <alignment vertical="center"/>
    </xf>
    <xf numFmtId="49" fontId="48" fillId="0" borderId="11" xfId="47" applyNumberFormat="1" applyFont="1" applyBorder="1" applyAlignment="1">
      <alignment vertical="center" wrapText="1"/>
    </xf>
    <xf numFmtId="49" fontId="48" fillId="0" borderId="0" xfId="47" applyNumberFormat="1" applyFont="1" applyAlignment="1">
      <alignment vertical="center" wrapText="1"/>
    </xf>
    <xf numFmtId="49" fontId="48" fillId="0" borderId="16" xfId="47" applyNumberFormat="1" applyFont="1" applyBorder="1" applyAlignment="1">
      <alignment vertical="center" wrapText="1"/>
    </xf>
    <xf numFmtId="0" fontId="24" fillId="28" borderId="26" xfId="48" applyFont="1" applyFill="1" applyBorder="1">
      <alignment vertical="center"/>
    </xf>
    <xf numFmtId="0" fontId="24" fillId="28" borderId="17" xfId="48" applyFont="1" applyFill="1" applyBorder="1">
      <alignment vertical="center"/>
    </xf>
    <xf numFmtId="0" fontId="24" fillId="28" borderId="18" xfId="48" applyFont="1" applyFill="1" applyBorder="1">
      <alignment vertical="center"/>
    </xf>
    <xf numFmtId="49" fontId="24" fillId="0" borderId="0" xfId="47" applyNumberFormat="1" applyFont="1" applyAlignment="1">
      <alignment vertical="top" wrapText="1"/>
    </xf>
    <xf numFmtId="49" fontId="24" fillId="0" borderId="0" xfId="47" applyNumberFormat="1" applyFont="1" applyAlignment="1">
      <alignment horizontal="left" vertical="top" wrapText="1"/>
    </xf>
    <xf numFmtId="49" fontId="24" fillId="0" borderId="0" xfId="47" applyNumberFormat="1" applyFont="1" applyAlignment="1">
      <alignment vertical="top" wrapText="1" shrinkToFit="1"/>
    </xf>
    <xf numFmtId="0" fontId="24" fillId="0" borderId="0" xfId="47" applyFont="1" applyAlignment="1">
      <alignment vertical="top" wrapText="1" shrinkToFit="1"/>
    </xf>
    <xf numFmtId="49" fontId="24" fillId="26" borderId="10" xfId="47" applyNumberFormat="1" applyFont="1" applyFill="1" applyBorder="1">
      <alignment vertical="center"/>
    </xf>
    <xf numFmtId="49" fontId="24" fillId="26" borderId="11" xfId="47" applyNumberFormat="1" applyFont="1" applyFill="1" applyBorder="1">
      <alignment vertical="center"/>
    </xf>
    <xf numFmtId="49" fontId="24" fillId="26" borderId="12" xfId="47" applyNumberFormat="1" applyFont="1" applyFill="1" applyBorder="1">
      <alignment vertical="center"/>
    </xf>
    <xf numFmtId="49" fontId="24" fillId="26" borderId="25" xfId="47" applyNumberFormat="1" applyFont="1" applyFill="1" applyBorder="1" applyAlignment="1">
      <alignment horizontal="center" vertical="center"/>
    </xf>
    <xf numFmtId="0" fontId="9" fillId="0" borderId="0" xfId="47" applyFont="1" applyAlignment="1">
      <alignment vertical="center" wrapText="1" shrinkToFit="1"/>
    </xf>
    <xf numFmtId="0" fontId="9" fillId="0" borderId="0" xfId="47" applyFont="1" applyAlignment="1">
      <alignment vertical="center" shrinkToFit="1"/>
    </xf>
    <xf numFmtId="49" fontId="50" fillId="26" borderId="24" xfId="47" applyNumberFormat="1" applyFont="1" applyFill="1" applyBorder="1" applyAlignment="1">
      <alignment horizontal="center" vertical="center" shrinkToFit="1"/>
    </xf>
    <xf numFmtId="0" fontId="24" fillId="0" borderId="10" xfId="47" applyFont="1" applyBorder="1" applyAlignment="1">
      <alignment horizontal="center" vertical="center" shrinkToFit="1"/>
    </xf>
    <xf numFmtId="0" fontId="24" fillId="0" borderId="15" xfId="47" applyFont="1" applyBorder="1" applyAlignment="1">
      <alignment horizontal="center" vertical="center" shrinkToFit="1"/>
    </xf>
    <xf numFmtId="49" fontId="50" fillId="26" borderId="26" xfId="47" applyNumberFormat="1" applyFont="1" applyFill="1" applyBorder="1" applyAlignment="1">
      <alignment horizontal="center" vertical="center"/>
    </xf>
    <xf numFmtId="49" fontId="50" fillId="26" borderId="18" xfId="47" applyNumberFormat="1" applyFont="1" applyFill="1" applyBorder="1" applyAlignment="1">
      <alignment horizontal="center" vertical="center"/>
    </xf>
    <xf numFmtId="0" fontId="24" fillId="0" borderId="26" xfId="47" applyFont="1" applyBorder="1" applyAlignment="1">
      <alignment vertical="center" shrinkToFit="1"/>
    </xf>
    <xf numFmtId="0" fontId="24" fillId="0" borderId="18" xfId="47" applyFont="1" applyBorder="1" applyAlignment="1">
      <alignment vertical="center" shrinkToFit="1"/>
    </xf>
    <xf numFmtId="49" fontId="24" fillId="28" borderId="10" xfId="47" applyNumberFormat="1" applyFont="1" applyFill="1" applyBorder="1" applyAlignment="1">
      <alignment horizontal="center" vertical="center" wrapText="1" shrinkToFit="1"/>
    </xf>
    <xf numFmtId="49" fontId="24" fillId="28" borderId="15" xfId="47" applyNumberFormat="1" applyFont="1" applyFill="1" applyBorder="1" applyAlignment="1">
      <alignment horizontal="center" vertical="center" wrapText="1" shrinkToFit="1"/>
    </xf>
    <xf numFmtId="49" fontId="48" fillId="28" borderId="12" xfId="47" applyNumberFormat="1" applyFont="1" applyFill="1" applyBorder="1" applyAlignment="1">
      <alignment horizontal="center" vertical="center" wrapText="1" shrinkToFit="1"/>
    </xf>
    <xf numFmtId="0" fontId="48" fillId="28" borderId="10" xfId="47" applyFont="1" applyFill="1" applyBorder="1" applyAlignment="1">
      <alignment horizontal="center" vertical="center" wrapText="1" shrinkToFit="1"/>
    </xf>
    <xf numFmtId="0" fontId="48" fillId="28" borderId="11" xfId="47" applyFont="1" applyFill="1" applyBorder="1" applyAlignment="1">
      <alignment horizontal="center" vertical="center" wrapText="1" shrinkToFit="1"/>
    </xf>
    <xf numFmtId="0" fontId="48" fillId="28" borderId="12" xfId="47" applyFont="1" applyFill="1" applyBorder="1" applyAlignment="1">
      <alignment horizontal="center" vertical="center" wrapText="1" shrinkToFit="1"/>
    </xf>
    <xf numFmtId="0" fontId="48" fillId="28" borderId="15" xfId="47" applyFont="1" applyFill="1" applyBorder="1" applyAlignment="1">
      <alignment horizontal="center" vertical="center" wrapText="1" shrinkToFit="1"/>
    </xf>
    <xf numFmtId="0" fontId="48" fillId="28" borderId="16" xfId="47" applyFont="1" applyFill="1" applyBorder="1" applyAlignment="1">
      <alignment horizontal="center" vertical="center" wrapText="1" shrinkToFit="1"/>
    </xf>
    <xf numFmtId="0" fontId="48" fillId="28" borderId="19" xfId="47" applyFont="1" applyFill="1" applyBorder="1" applyAlignment="1">
      <alignment horizontal="center" vertical="center" wrapText="1" shrinkToFit="1"/>
    </xf>
    <xf numFmtId="49" fontId="24" fillId="0" borderId="26" xfId="47" applyNumberFormat="1" applyFont="1" applyBorder="1" applyAlignment="1">
      <alignment horizontal="center" vertical="center"/>
    </xf>
    <xf numFmtId="49" fontId="24" fillId="0" borderId="17" xfId="47" applyNumberFormat="1" applyFont="1" applyBorder="1" applyAlignment="1">
      <alignment horizontal="center" vertical="center"/>
    </xf>
    <xf numFmtId="49" fontId="24" fillId="0" borderId="18" xfId="47" applyNumberFormat="1" applyFont="1" applyBorder="1" applyAlignment="1">
      <alignment horizontal="center" vertical="center"/>
    </xf>
    <xf numFmtId="58" fontId="24" fillId="0" borderId="17" xfId="47" applyNumberFormat="1" applyFont="1" applyBorder="1" applyAlignment="1">
      <alignment horizontal="center" vertical="center" shrinkToFit="1"/>
    </xf>
    <xf numFmtId="58" fontId="24" fillId="0" borderId="18" xfId="47" applyNumberFormat="1" applyFont="1" applyBorder="1" applyAlignment="1">
      <alignment horizontal="center" vertical="center" shrinkToFit="1"/>
    </xf>
    <xf numFmtId="58" fontId="24" fillId="27" borderId="17" xfId="47" applyNumberFormat="1" applyFont="1" applyFill="1" applyBorder="1" applyAlignment="1">
      <alignment horizontal="center" vertical="center" shrinkToFit="1"/>
    </xf>
    <xf numFmtId="58" fontId="24" fillId="27" borderId="18" xfId="47" applyNumberFormat="1" applyFont="1" applyFill="1" applyBorder="1" applyAlignment="1">
      <alignment horizontal="center" vertical="center" shrinkToFit="1"/>
    </xf>
    <xf numFmtId="49" fontId="24" fillId="26" borderId="26" xfId="47" applyNumberFormat="1" applyFont="1" applyFill="1" applyBorder="1" applyAlignment="1">
      <alignment horizontal="center" vertical="center"/>
    </xf>
    <xf numFmtId="49" fontId="24" fillId="26" borderId="17" xfId="47" applyNumberFormat="1" applyFont="1" applyFill="1" applyBorder="1" applyAlignment="1">
      <alignment horizontal="center" vertical="center"/>
    </xf>
    <xf numFmtId="49" fontId="24" fillId="26" borderId="18" xfId="47" applyNumberFormat="1" applyFont="1" applyFill="1" applyBorder="1" applyAlignment="1">
      <alignment horizontal="center" vertical="center"/>
    </xf>
    <xf numFmtId="49" fontId="48" fillId="0" borderId="23" xfId="47" applyNumberFormat="1" applyFont="1" applyBorder="1" applyAlignment="1">
      <alignment vertical="center" wrapText="1"/>
    </xf>
    <xf numFmtId="49" fontId="48" fillId="0" borderId="24" xfId="47" applyNumberFormat="1" applyFont="1" applyBorder="1" applyAlignment="1">
      <alignment vertical="center" wrapText="1"/>
    </xf>
    <xf numFmtId="49" fontId="25" fillId="0" borderId="26" xfId="47" applyNumberFormat="1" applyFont="1" applyBorder="1">
      <alignment vertical="center"/>
    </xf>
    <xf numFmtId="49" fontId="25" fillId="0" borderId="17" xfId="47" applyNumberFormat="1" applyFont="1" applyBorder="1">
      <alignment vertical="center"/>
    </xf>
    <xf numFmtId="49" fontId="25" fillId="0" borderId="18" xfId="47" applyNumberFormat="1" applyFont="1" applyBorder="1">
      <alignment vertical="center"/>
    </xf>
    <xf numFmtId="49" fontId="48" fillId="0" borderId="35" xfId="47" applyNumberFormat="1" applyFont="1" applyBorder="1" applyAlignment="1">
      <alignment vertical="center" wrapText="1"/>
    </xf>
    <xf numFmtId="49" fontId="24" fillId="26" borderId="26" xfId="47" applyNumberFormat="1" applyFont="1" applyFill="1" applyBorder="1">
      <alignment vertical="center"/>
    </xf>
    <xf numFmtId="49" fontId="24" fillId="26" borderId="17" xfId="47" applyNumberFormat="1" applyFont="1" applyFill="1" applyBorder="1">
      <alignment vertical="center"/>
    </xf>
    <xf numFmtId="49" fontId="24" fillId="26" borderId="18" xfId="47" applyNumberFormat="1" applyFont="1" applyFill="1" applyBorder="1">
      <alignment vertical="center"/>
    </xf>
    <xf numFmtId="0" fontId="32" fillId="29" borderId="26" xfId="53" applyFont="1" applyFill="1" applyBorder="1" applyAlignment="1">
      <alignment horizontal="left" vertical="center"/>
    </xf>
    <xf numFmtId="0" fontId="32" fillId="29" borderId="17" xfId="53" applyFont="1" applyFill="1" applyBorder="1" applyAlignment="1">
      <alignment horizontal="left" vertical="center"/>
    </xf>
    <xf numFmtId="0" fontId="32" fillId="29" borderId="18" xfId="53" applyFont="1" applyFill="1" applyBorder="1" applyAlignment="1">
      <alignment horizontal="left" vertical="center"/>
    </xf>
    <xf numFmtId="0" fontId="66" fillId="29" borderId="17" xfId="53" applyFont="1" applyFill="1" applyBorder="1" applyAlignment="1">
      <alignment horizontal="left" vertical="center" shrinkToFit="1"/>
    </xf>
    <xf numFmtId="0" fontId="66" fillId="29" borderId="18" xfId="53" applyFont="1" applyFill="1" applyBorder="1" applyAlignment="1">
      <alignment horizontal="left" vertical="center" shrinkToFit="1"/>
    </xf>
    <xf numFmtId="0" fontId="66" fillId="0" borderId="0" xfId="53" applyFont="1" applyAlignment="1">
      <alignment horizontal="left" vertical="center" shrinkToFit="1"/>
    </xf>
    <xf numFmtId="0" fontId="32" fillId="0" borderId="23" xfId="52" applyFont="1" applyBorder="1" applyAlignment="1">
      <alignment horizontal="center" vertical="center" textRotation="255" wrapText="1"/>
    </xf>
    <xf numFmtId="0" fontId="32" fillId="0" borderId="35" xfId="52" applyFont="1" applyBorder="1" applyAlignment="1">
      <alignment horizontal="center" vertical="center" textRotation="255" wrapText="1"/>
    </xf>
    <xf numFmtId="0" fontId="32" fillId="0" borderId="24" xfId="52" applyFont="1" applyBorder="1" applyAlignment="1">
      <alignment horizontal="center" vertical="center" textRotation="255" wrapText="1"/>
    </xf>
    <xf numFmtId="0" fontId="32" fillId="0" borderId="37" xfId="52" applyFont="1" applyBorder="1" applyAlignment="1" applyProtection="1">
      <alignment horizontal="center" vertical="center"/>
      <protection locked="0"/>
    </xf>
    <xf numFmtId="0" fontId="32" fillId="0" borderId="38" xfId="52" applyFont="1" applyBorder="1" applyAlignment="1" applyProtection="1">
      <alignment horizontal="center" vertical="center"/>
      <protection locked="0"/>
    </xf>
    <xf numFmtId="0" fontId="32" fillId="0" borderId="39" xfId="52" applyFont="1" applyBorder="1" applyAlignment="1" applyProtection="1">
      <alignment horizontal="center" vertical="center"/>
      <protection locked="0"/>
    </xf>
    <xf numFmtId="0" fontId="32" fillId="0" borderId="40" xfId="52" applyFont="1" applyBorder="1" applyAlignment="1" applyProtection="1">
      <alignment horizontal="center" vertical="center"/>
      <protection locked="0"/>
    </xf>
    <xf numFmtId="0" fontId="32" fillId="0" borderId="41" xfId="52" applyFont="1" applyBorder="1" applyAlignment="1" applyProtection="1">
      <alignment horizontal="center" vertical="center"/>
      <protection locked="0"/>
    </xf>
    <xf numFmtId="0" fontId="32" fillId="0" borderId="42" xfId="52" applyFont="1" applyBorder="1" applyAlignment="1" applyProtection="1">
      <alignment horizontal="center" vertical="center"/>
      <protection locked="0"/>
    </xf>
    <xf numFmtId="0" fontId="32" fillId="0" borderId="11" xfId="52" applyFont="1" applyBorder="1" applyAlignment="1">
      <alignment horizontal="center" vertical="center"/>
    </xf>
    <xf numFmtId="0" fontId="32" fillId="0" borderId="0" xfId="52" applyFont="1" applyAlignment="1">
      <alignment horizontal="center" vertical="center"/>
    </xf>
    <xf numFmtId="0" fontId="32" fillId="0" borderId="16" xfId="52" applyFont="1" applyBorder="1" applyAlignment="1">
      <alignment horizontal="center" vertical="center"/>
    </xf>
    <xf numFmtId="0" fontId="32" fillId="0" borderId="43" xfId="52" applyFont="1" applyBorder="1" applyAlignment="1" applyProtection="1">
      <alignment horizontal="center" vertical="center"/>
      <protection locked="0"/>
    </xf>
    <xf numFmtId="0" fontId="32" fillId="0" borderId="44" xfId="52" applyFont="1" applyBorder="1" applyAlignment="1" applyProtection="1">
      <alignment horizontal="center" vertical="center"/>
      <protection locked="0"/>
    </xf>
    <xf numFmtId="0" fontId="32" fillId="0" borderId="45" xfId="52" applyFont="1" applyBorder="1" applyAlignment="1" applyProtection="1">
      <alignment horizontal="center" vertical="center"/>
      <protection locked="0"/>
    </xf>
    <xf numFmtId="0" fontId="32" fillId="0" borderId="46" xfId="52" applyFont="1" applyBorder="1" applyAlignment="1" applyProtection="1">
      <alignment horizontal="center" vertical="center"/>
      <protection locked="0"/>
    </xf>
    <xf numFmtId="0" fontId="32" fillId="0" borderId="47" xfId="52" applyFont="1" applyBorder="1" applyAlignment="1" applyProtection="1">
      <alignment horizontal="center" vertical="center"/>
      <protection locked="0"/>
    </xf>
    <xf numFmtId="0" fontId="32" fillId="0" borderId="48" xfId="52" applyFont="1" applyBorder="1" applyAlignment="1" applyProtection="1">
      <alignment horizontal="center" vertical="center"/>
      <protection locked="0"/>
    </xf>
    <xf numFmtId="0" fontId="32" fillId="26" borderId="26" xfId="52" applyFont="1" applyFill="1" applyBorder="1" applyAlignment="1">
      <alignment horizontal="center" vertical="center"/>
    </xf>
    <xf numFmtId="0" fontId="32" fillId="26" borderId="17" xfId="52" applyFont="1" applyFill="1" applyBorder="1" applyAlignment="1">
      <alignment horizontal="center" vertical="center"/>
    </xf>
    <xf numFmtId="0" fontId="32" fillId="26" borderId="18" xfId="52" applyFont="1" applyFill="1" applyBorder="1" applyAlignment="1">
      <alignment horizontal="center" vertical="center"/>
    </xf>
    <xf numFmtId="0" fontId="32" fillId="29" borderId="26" xfId="52" applyFont="1" applyFill="1" applyBorder="1" applyAlignment="1" applyProtection="1">
      <alignment horizontal="center" vertical="center"/>
      <protection locked="0"/>
    </xf>
    <xf numFmtId="0" fontId="32" fillId="29" borderId="17" xfId="52" applyFont="1" applyFill="1" applyBorder="1" applyAlignment="1" applyProtection="1">
      <alignment horizontal="center" vertical="center"/>
      <protection locked="0"/>
    </xf>
    <xf numFmtId="0" fontId="32" fillId="29" borderId="18" xfId="52" applyFont="1" applyFill="1" applyBorder="1" applyAlignment="1" applyProtection="1">
      <alignment horizontal="center" vertical="center"/>
      <protection locked="0"/>
    </xf>
    <xf numFmtId="0" fontId="32" fillId="29" borderId="23" xfId="52" applyFont="1" applyFill="1" applyBorder="1" applyAlignment="1">
      <alignment horizontal="center" vertical="center" textRotation="255" wrapText="1"/>
    </xf>
    <xf numFmtId="0" fontId="32" fillId="29" borderId="35" xfId="52" applyFont="1" applyFill="1" applyBorder="1" applyAlignment="1">
      <alignment horizontal="center" vertical="center" textRotation="255" wrapText="1"/>
    </xf>
    <xf numFmtId="0" fontId="32" fillId="29" borderId="51" xfId="52" applyFont="1" applyFill="1" applyBorder="1" applyAlignment="1" applyProtection="1">
      <alignment horizontal="center" vertical="center"/>
      <protection locked="0"/>
    </xf>
    <xf numFmtId="0" fontId="32" fillId="29" borderId="53" xfId="52" applyFont="1" applyFill="1" applyBorder="1" applyAlignment="1" applyProtection="1">
      <alignment horizontal="center" vertical="center"/>
      <protection locked="0"/>
    </xf>
    <xf numFmtId="0" fontId="32" fillId="29" borderId="52" xfId="52" applyFont="1" applyFill="1" applyBorder="1" applyAlignment="1" applyProtection="1">
      <alignment horizontal="center" vertical="center"/>
      <protection locked="0"/>
    </xf>
    <xf numFmtId="0" fontId="32" fillId="29" borderId="25" xfId="52" applyFont="1" applyFill="1" applyBorder="1" applyAlignment="1">
      <alignment horizontal="center" vertical="center"/>
    </xf>
    <xf numFmtId="176" fontId="32" fillId="29" borderId="10" xfId="52" applyNumberFormat="1" applyFont="1" applyFill="1" applyBorder="1" applyAlignment="1" applyProtection="1">
      <alignment horizontal="center" vertical="center"/>
      <protection locked="0"/>
    </xf>
    <xf numFmtId="176" fontId="32" fillId="29" borderId="11" xfId="52" applyNumberFormat="1" applyFont="1" applyFill="1" applyBorder="1" applyAlignment="1" applyProtection="1">
      <alignment horizontal="center" vertical="center"/>
      <protection locked="0"/>
    </xf>
    <xf numFmtId="176" fontId="32" fillId="29" borderId="12" xfId="52" applyNumberFormat="1" applyFont="1" applyFill="1" applyBorder="1" applyAlignment="1" applyProtection="1">
      <alignment horizontal="center" vertical="center"/>
      <protection locked="0"/>
    </xf>
    <xf numFmtId="176" fontId="32" fillId="29" borderId="15" xfId="52" applyNumberFormat="1" applyFont="1" applyFill="1" applyBorder="1" applyAlignment="1" applyProtection="1">
      <alignment horizontal="center" vertical="center"/>
      <protection locked="0"/>
    </xf>
    <xf numFmtId="176" fontId="32" fillId="29" borderId="16" xfId="52" applyNumberFormat="1" applyFont="1" applyFill="1" applyBorder="1" applyAlignment="1" applyProtection="1">
      <alignment horizontal="center" vertical="center"/>
      <protection locked="0"/>
    </xf>
    <xf numFmtId="176" fontId="32" fillId="29" borderId="19" xfId="52" applyNumberFormat="1" applyFont="1" applyFill="1" applyBorder="1" applyAlignment="1" applyProtection="1">
      <alignment horizontal="center" vertical="center"/>
      <protection locked="0"/>
    </xf>
    <xf numFmtId="0" fontId="32" fillId="29" borderId="46" xfId="52" applyFont="1" applyFill="1" applyBorder="1" applyAlignment="1" applyProtection="1">
      <alignment horizontal="center" vertical="center"/>
      <protection locked="0"/>
    </xf>
    <xf numFmtId="0" fontId="32" fillId="29" borderId="47" xfId="52" applyFont="1" applyFill="1" applyBorder="1" applyAlignment="1" applyProtection="1">
      <alignment horizontal="center" vertical="center"/>
      <protection locked="0"/>
    </xf>
    <xf numFmtId="0" fontId="32" fillId="29" borderId="48" xfId="52" applyFont="1" applyFill="1" applyBorder="1" applyAlignment="1" applyProtection="1">
      <alignment horizontal="center" vertical="center"/>
      <protection locked="0"/>
    </xf>
    <xf numFmtId="0" fontId="32" fillId="29" borderId="10" xfId="52" applyFont="1" applyFill="1" applyBorder="1" applyAlignment="1">
      <alignment horizontal="center" vertical="center"/>
    </xf>
    <xf numFmtId="0" fontId="32" fillId="29" borderId="13" xfId="52" applyFont="1" applyFill="1" applyBorder="1" applyAlignment="1">
      <alignment horizontal="center" vertical="center"/>
    </xf>
    <xf numFmtId="0" fontId="32" fillId="29" borderId="15" xfId="52" applyFont="1" applyFill="1" applyBorder="1" applyAlignment="1">
      <alignment horizontal="center" vertical="center"/>
    </xf>
    <xf numFmtId="0" fontId="32" fillId="29" borderId="43" xfId="52" applyFont="1" applyFill="1" applyBorder="1" applyAlignment="1" applyProtection="1">
      <alignment horizontal="center" vertical="center"/>
      <protection locked="0"/>
    </xf>
    <xf numFmtId="0" fontId="32" fillId="29" borderId="44" xfId="52" applyFont="1" applyFill="1" applyBorder="1" applyAlignment="1" applyProtection="1">
      <alignment horizontal="center" vertical="center"/>
      <protection locked="0"/>
    </xf>
    <xf numFmtId="0" fontId="32" fillId="29" borderId="45" xfId="52" applyFont="1" applyFill="1" applyBorder="1" applyAlignment="1" applyProtection="1">
      <alignment horizontal="center" vertical="center"/>
      <protection locked="0"/>
    </xf>
    <xf numFmtId="0" fontId="32" fillId="29" borderId="26" xfId="52" applyFont="1" applyFill="1" applyBorder="1" applyAlignment="1">
      <alignment horizontal="center" vertical="center"/>
    </xf>
    <xf numFmtId="0" fontId="32" fillId="29" borderId="17" xfId="52" applyFont="1" applyFill="1" applyBorder="1" applyAlignment="1">
      <alignment horizontal="center" vertical="center"/>
    </xf>
    <xf numFmtId="0" fontId="32" fillId="29" borderId="18" xfId="52" applyFont="1" applyFill="1" applyBorder="1" applyAlignment="1">
      <alignment horizontal="center" vertical="center"/>
    </xf>
    <xf numFmtId="0" fontId="35" fillId="29" borderId="10" xfId="52" applyFont="1" applyFill="1" applyBorder="1" applyAlignment="1">
      <alignment horizontal="left" vertical="center" wrapText="1" shrinkToFit="1"/>
    </xf>
    <xf numFmtId="0" fontId="35" fillId="29" borderId="11" xfId="52" applyFont="1" applyFill="1" applyBorder="1" applyAlignment="1">
      <alignment horizontal="left" vertical="center" wrapText="1" shrinkToFit="1"/>
    </xf>
    <xf numFmtId="0" fontId="35" fillId="29" borderId="13" xfId="52" applyFont="1" applyFill="1" applyBorder="1" applyAlignment="1">
      <alignment horizontal="left" vertical="center" wrapText="1" shrinkToFit="1"/>
    </xf>
    <xf numFmtId="0" fontId="35" fillId="29" borderId="0" xfId="52" applyFont="1" applyFill="1" applyAlignment="1">
      <alignment horizontal="left" vertical="center" wrapText="1" shrinkToFit="1"/>
    </xf>
    <xf numFmtId="0" fontId="35" fillId="29" borderId="15" xfId="52" applyFont="1" applyFill="1" applyBorder="1" applyAlignment="1">
      <alignment horizontal="left" vertical="center" wrapText="1" shrinkToFit="1"/>
    </xf>
    <xf numFmtId="0" fontId="35" fillId="29" borderId="16" xfId="52" applyFont="1" applyFill="1" applyBorder="1" applyAlignment="1">
      <alignment horizontal="left" vertical="center" wrapText="1" shrinkToFit="1"/>
    </xf>
    <xf numFmtId="0" fontId="32" fillId="29" borderId="26" xfId="52" applyFont="1" applyFill="1" applyBorder="1" applyAlignment="1">
      <alignment horizontal="left" vertical="center"/>
    </xf>
    <xf numFmtId="0" fontId="32" fillId="29" borderId="18" xfId="52" applyFont="1" applyFill="1" applyBorder="1" applyAlignment="1">
      <alignment horizontal="left" vertical="center"/>
    </xf>
    <xf numFmtId="0" fontId="32" fillId="29" borderId="16" xfId="52" applyFont="1" applyFill="1" applyBorder="1" applyAlignment="1" applyProtection="1">
      <alignment horizontal="center" vertical="center"/>
      <protection locked="0"/>
    </xf>
    <xf numFmtId="0" fontId="32" fillId="29" borderId="10" xfId="52" applyFont="1" applyFill="1" applyBorder="1" applyAlignment="1">
      <alignment horizontal="left" vertical="center" wrapText="1"/>
    </xf>
    <xf numFmtId="0" fontId="32" fillId="29" borderId="12" xfId="52" applyFont="1" applyFill="1" applyBorder="1" applyAlignment="1">
      <alignment vertical="center"/>
    </xf>
    <xf numFmtId="0" fontId="32" fillId="29" borderId="15" xfId="52" applyFont="1" applyFill="1" applyBorder="1" applyAlignment="1">
      <alignment vertical="center"/>
    </xf>
    <xf numFmtId="0" fontId="32" fillId="29" borderId="19" xfId="52" applyFont="1" applyFill="1" applyBorder="1" applyAlignment="1">
      <alignment vertical="center"/>
    </xf>
    <xf numFmtId="0" fontId="32" fillId="29" borderId="37" xfId="52" applyFont="1" applyFill="1" applyBorder="1" applyAlignment="1" applyProtection="1">
      <alignment horizontal="center" vertical="center"/>
      <protection locked="0"/>
    </xf>
    <xf numFmtId="0" fontId="32" fillId="29" borderId="38" xfId="52" applyFont="1" applyFill="1" applyBorder="1" applyAlignment="1" applyProtection="1">
      <alignment horizontal="center" vertical="center"/>
      <protection locked="0"/>
    </xf>
    <xf numFmtId="0" fontId="32" fillId="29" borderId="39" xfId="52" applyFont="1" applyFill="1" applyBorder="1" applyAlignment="1" applyProtection="1">
      <alignment horizontal="center" vertical="center"/>
      <protection locked="0"/>
    </xf>
    <xf numFmtId="0" fontId="32" fillId="29" borderId="40" xfId="52" applyFont="1" applyFill="1" applyBorder="1" applyAlignment="1" applyProtection="1">
      <alignment horizontal="center" vertical="center"/>
      <protection locked="0"/>
    </xf>
    <xf numFmtId="0" fontId="32" fillId="29" borderId="41" xfId="52" applyFont="1" applyFill="1" applyBorder="1" applyAlignment="1" applyProtection="1">
      <alignment horizontal="center" vertical="center"/>
      <protection locked="0"/>
    </xf>
    <xf numFmtId="0" fontId="32" fillId="29" borderId="42" xfId="52" applyFont="1" applyFill="1" applyBorder="1" applyAlignment="1" applyProtection="1">
      <alignment horizontal="center" vertical="center"/>
      <protection locked="0"/>
    </xf>
    <xf numFmtId="176" fontId="32" fillId="29" borderId="10" xfId="52" applyNumberFormat="1" applyFont="1" applyFill="1" applyBorder="1" applyAlignment="1">
      <alignment horizontal="center" vertical="center"/>
    </xf>
    <xf numFmtId="176" fontId="32" fillId="29" borderId="11" xfId="52" applyNumberFormat="1" applyFont="1" applyFill="1" applyBorder="1" applyAlignment="1">
      <alignment horizontal="center" vertical="center"/>
    </xf>
    <xf numFmtId="176" fontId="32" fillId="29" borderId="12" xfId="52" applyNumberFormat="1" applyFont="1" applyFill="1" applyBorder="1" applyAlignment="1">
      <alignment horizontal="center" vertical="center"/>
    </xf>
    <xf numFmtId="176" fontId="32" fillId="29" borderId="15" xfId="52" applyNumberFormat="1" applyFont="1" applyFill="1" applyBorder="1" applyAlignment="1">
      <alignment horizontal="center" vertical="center"/>
    </xf>
    <xf numFmtId="176" fontId="32" fillId="29" borderId="16" xfId="52" applyNumberFormat="1" applyFont="1" applyFill="1" applyBorder="1" applyAlignment="1">
      <alignment horizontal="center" vertical="center"/>
    </xf>
    <xf numFmtId="176" fontId="32" fillId="29" borderId="19" xfId="52" applyNumberFormat="1" applyFont="1" applyFill="1" applyBorder="1" applyAlignment="1">
      <alignment horizontal="center" vertical="center"/>
    </xf>
    <xf numFmtId="0" fontId="32" fillId="29" borderId="12" xfId="52" applyFont="1" applyFill="1" applyBorder="1" applyAlignment="1">
      <alignment horizontal="center" vertical="center"/>
    </xf>
    <xf numFmtId="0" fontId="32" fillId="29" borderId="19" xfId="52" applyFont="1" applyFill="1" applyBorder="1" applyAlignment="1">
      <alignment horizontal="center" vertical="center"/>
    </xf>
    <xf numFmtId="0" fontId="32" fillId="29" borderId="26" xfId="53" applyFont="1" applyFill="1" applyBorder="1" applyAlignment="1">
      <alignment horizontal="center" vertical="center" shrinkToFit="1"/>
    </xf>
    <xf numFmtId="0" fontId="32" fillId="29" borderId="17" xfId="53" applyFont="1" applyFill="1" applyBorder="1" applyAlignment="1">
      <alignment horizontal="center" vertical="center" shrinkToFit="1"/>
    </xf>
    <xf numFmtId="0" fontId="32" fillId="29" borderId="11" xfId="53" applyFont="1" applyFill="1" applyBorder="1" applyAlignment="1">
      <alignment horizontal="center" vertical="center" shrinkToFit="1"/>
    </xf>
    <xf numFmtId="0" fontId="32" fillId="29" borderId="17" xfId="53" applyFont="1" applyFill="1" applyBorder="1" applyAlignment="1">
      <alignment horizontal="center" vertical="center"/>
    </xf>
    <xf numFmtId="0" fontId="32" fillId="29" borderId="18" xfId="53" applyFont="1" applyFill="1" applyBorder="1" applyAlignment="1">
      <alignment horizontal="center" vertical="center"/>
    </xf>
    <xf numFmtId="0" fontId="32" fillId="29" borderId="26" xfId="53" applyFont="1" applyFill="1" applyBorder="1" applyAlignment="1" applyProtection="1">
      <alignment horizontal="center" vertical="center"/>
      <protection locked="0"/>
    </xf>
    <xf numFmtId="0" fontId="32" fillId="29" borderId="17" xfId="53" applyFont="1" applyFill="1" applyBorder="1" applyAlignment="1" applyProtection="1">
      <alignment horizontal="center" vertical="center"/>
      <protection locked="0"/>
    </xf>
    <xf numFmtId="0" fontId="32" fillId="29" borderId="18" xfId="53" applyFont="1" applyFill="1" applyBorder="1" applyAlignment="1" applyProtection="1">
      <alignment horizontal="center" vertical="center"/>
      <protection locked="0"/>
    </xf>
    <xf numFmtId="0" fontId="66" fillId="29" borderId="26" xfId="53" applyFont="1" applyFill="1" applyBorder="1" applyAlignment="1">
      <alignment horizontal="left" vertical="center" shrinkToFit="1"/>
    </xf>
    <xf numFmtId="0" fontId="32" fillId="29" borderId="12" xfId="52" applyFont="1" applyFill="1" applyBorder="1" applyAlignment="1">
      <alignment horizontal="left" vertical="center" wrapText="1"/>
    </xf>
    <xf numFmtId="0" fontId="32" fillId="29" borderId="15" xfId="52" applyFont="1" applyFill="1" applyBorder="1" applyAlignment="1">
      <alignment horizontal="left" vertical="center" wrapText="1"/>
    </xf>
    <xf numFmtId="0" fontId="32" fillId="29" borderId="19" xfId="52" applyFont="1" applyFill="1" applyBorder="1" applyAlignment="1">
      <alignment horizontal="left" vertical="center" wrapText="1"/>
    </xf>
    <xf numFmtId="0" fontId="32" fillId="29" borderId="11" xfId="52" applyFont="1" applyFill="1" applyBorder="1" applyAlignment="1">
      <alignment horizontal="center" vertical="center"/>
    </xf>
    <xf numFmtId="0" fontId="32" fillId="29" borderId="26" xfId="52" applyFont="1" applyFill="1" applyBorder="1" applyAlignment="1" applyProtection="1">
      <alignment horizontal="left" vertical="center"/>
      <protection locked="0"/>
    </xf>
    <xf numFmtId="0" fontId="32" fillId="29" borderId="17" xfId="52" applyFont="1" applyFill="1" applyBorder="1" applyAlignment="1" applyProtection="1">
      <alignment horizontal="left" vertical="center"/>
      <protection locked="0"/>
    </xf>
    <xf numFmtId="0" fontId="32" fillId="29" borderId="18" xfId="52" applyFont="1" applyFill="1" applyBorder="1" applyAlignment="1" applyProtection="1">
      <alignment horizontal="left" vertical="center"/>
      <protection locked="0"/>
    </xf>
    <xf numFmtId="0" fontId="32" fillId="29" borderId="26" xfId="52" applyFont="1" applyFill="1" applyBorder="1" applyAlignment="1">
      <alignment horizontal="left" vertical="center" wrapText="1"/>
    </xf>
    <xf numFmtId="0" fontId="32" fillId="29" borderId="18" xfId="52" applyFont="1" applyFill="1" applyBorder="1" applyAlignment="1">
      <alignment horizontal="left" vertical="center" wrapText="1"/>
    </xf>
    <xf numFmtId="0" fontId="32" fillId="29" borderId="10" xfId="52" applyFont="1" applyFill="1" applyBorder="1" applyAlignment="1" applyProtection="1">
      <alignment horizontal="center" vertical="center"/>
      <protection locked="0"/>
    </xf>
    <xf numFmtId="0" fontId="32" fillId="29" borderId="11" xfId="52" applyFont="1" applyFill="1" applyBorder="1" applyAlignment="1" applyProtection="1">
      <alignment horizontal="center" vertical="center"/>
      <protection locked="0"/>
    </xf>
    <xf numFmtId="0" fontId="32" fillId="29" borderId="12" xfId="52" applyFont="1" applyFill="1" applyBorder="1" applyAlignment="1" applyProtection="1">
      <alignment horizontal="center" vertical="center"/>
      <protection locked="0"/>
    </xf>
    <xf numFmtId="0" fontId="9" fillId="29" borderId="26" xfId="52" applyFill="1" applyBorder="1" applyAlignment="1">
      <alignment horizontal="left" vertical="center"/>
    </xf>
    <xf numFmtId="0" fontId="9" fillId="29" borderId="18" xfId="52" applyFill="1" applyBorder="1" applyAlignment="1">
      <alignment horizontal="left" vertical="center"/>
    </xf>
    <xf numFmtId="0" fontId="32" fillId="29" borderId="25" xfId="52" applyFont="1" applyFill="1" applyBorder="1" applyAlignment="1" applyProtection="1">
      <alignment horizontal="left" vertical="center" wrapText="1"/>
      <protection locked="0"/>
    </xf>
    <xf numFmtId="0" fontId="32" fillId="29" borderId="25" xfId="52" applyFont="1" applyFill="1" applyBorder="1" applyAlignment="1">
      <alignment horizontal="center" vertical="center" wrapText="1"/>
    </xf>
    <xf numFmtId="0" fontId="32" fillId="29" borderId="25" xfId="52" applyFont="1" applyFill="1" applyBorder="1" applyProtection="1">
      <protection locked="0"/>
    </xf>
    <xf numFmtId="0" fontId="32" fillId="29" borderId="10" xfId="54" applyFont="1" applyFill="1" applyBorder="1" applyAlignment="1">
      <alignment horizontal="left" vertical="center" wrapText="1"/>
    </xf>
    <xf numFmtId="0" fontId="32" fillId="29" borderId="11" xfId="54" applyFont="1" applyFill="1" applyBorder="1" applyAlignment="1">
      <alignment horizontal="left" vertical="center" wrapText="1"/>
    </xf>
    <xf numFmtId="0" fontId="32" fillId="29" borderId="26" xfId="54" applyFont="1" applyFill="1" applyBorder="1" applyAlignment="1">
      <alignment horizontal="center" vertical="center"/>
    </xf>
    <xf numFmtId="0" fontId="32" fillId="29" borderId="17" xfId="54" applyFont="1" applyFill="1" applyBorder="1" applyAlignment="1">
      <alignment horizontal="center" vertical="center"/>
    </xf>
    <xf numFmtId="0" fontId="32" fillId="29" borderId="18" xfId="54" applyFont="1" applyFill="1" applyBorder="1" applyAlignment="1">
      <alignment horizontal="center" vertical="center"/>
    </xf>
    <xf numFmtId="0" fontId="9" fillId="29" borderId="17" xfId="52" applyFill="1" applyBorder="1" applyAlignment="1">
      <alignment horizontal="left" vertical="center"/>
    </xf>
    <xf numFmtId="0" fontId="32" fillId="29" borderId="26" xfId="52" applyFont="1" applyFill="1" applyBorder="1" applyAlignment="1">
      <alignment horizontal="center" vertical="center" wrapText="1"/>
    </xf>
    <xf numFmtId="0" fontId="32" fillId="29" borderId="17" xfId="52" applyFont="1" applyFill="1" applyBorder="1" applyAlignment="1">
      <alignment horizontal="center" vertical="center" wrapText="1"/>
    </xf>
    <xf numFmtId="0" fontId="32" fillId="29" borderId="18" xfId="52" applyFont="1" applyFill="1" applyBorder="1" applyAlignment="1">
      <alignment horizontal="center" vertical="center" wrapText="1"/>
    </xf>
    <xf numFmtId="0" fontId="68" fillId="29" borderId="26" xfId="53" applyFont="1" applyFill="1" applyBorder="1" applyAlignment="1">
      <alignment horizontal="left" vertical="center" shrinkToFit="1"/>
    </xf>
    <xf numFmtId="0" fontId="68" fillId="29" borderId="17" xfId="53" applyFont="1" applyFill="1" applyBorder="1" applyAlignment="1">
      <alignment horizontal="left" vertical="center" shrinkToFit="1"/>
    </xf>
    <xf numFmtId="0" fontId="68" fillId="29" borderId="18" xfId="53" applyFont="1" applyFill="1" applyBorder="1" applyAlignment="1">
      <alignment horizontal="left" vertical="center" shrinkToFit="1"/>
    </xf>
    <xf numFmtId="0" fontId="32" fillId="29" borderId="24" xfId="52" applyFont="1" applyFill="1" applyBorder="1" applyAlignment="1">
      <alignment horizontal="center" vertical="center" textRotation="255" wrapText="1"/>
    </xf>
    <xf numFmtId="0" fontId="32" fillId="29" borderId="0" xfId="52" applyFont="1" applyFill="1" applyAlignment="1">
      <alignment horizontal="center" vertical="center"/>
    </xf>
    <xf numFmtId="0" fontId="32" fillId="29" borderId="16" xfId="52" applyFont="1" applyFill="1" applyBorder="1" applyAlignment="1">
      <alignment horizontal="center" vertical="center"/>
    </xf>
    <xf numFmtId="0" fontId="32" fillId="29" borderId="11" xfId="52" applyFont="1" applyFill="1" applyBorder="1" applyAlignment="1" applyProtection="1">
      <alignment horizontal="center"/>
      <protection locked="0"/>
    </xf>
    <xf numFmtId="0" fontId="32" fillId="29" borderId="16" xfId="52" applyFont="1" applyFill="1" applyBorder="1" applyAlignment="1" applyProtection="1">
      <alignment horizontal="center"/>
      <protection locked="0"/>
    </xf>
    <xf numFmtId="0" fontId="32" fillId="29" borderId="0" xfId="52" applyFont="1" applyFill="1" applyAlignment="1">
      <alignment horizontal="left" vertical="center" wrapText="1"/>
    </xf>
    <xf numFmtId="0" fontId="32" fillId="29" borderId="0" xfId="52" applyFont="1" applyFill="1" applyAlignment="1">
      <alignment vertical="center" wrapText="1"/>
    </xf>
    <xf numFmtId="176" fontId="32" fillId="29" borderId="10" xfId="52" applyNumberFormat="1" applyFont="1" applyFill="1" applyBorder="1" applyAlignment="1" applyProtection="1">
      <alignment horizontal="center"/>
      <protection locked="0"/>
    </xf>
    <xf numFmtId="176" fontId="32" fillId="29" borderId="11" xfId="52" applyNumberFormat="1" applyFont="1" applyFill="1" applyBorder="1" applyAlignment="1" applyProtection="1">
      <alignment horizontal="center"/>
      <protection locked="0"/>
    </xf>
    <xf numFmtId="176" fontId="32" fillId="29" borderId="12" xfId="52" applyNumberFormat="1" applyFont="1" applyFill="1" applyBorder="1" applyAlignment="1" applyProtection="1">
      <alignment horizontal="center"/>
      <protection locked="0"/>
    </xf>
    <xf numFmtId="176" fontId="32" fillId="29" borderId="15" xfId="52" applyNumberFormat="1" applyFont="1" applyFill="1" applyBorder="1" applyAlignment="1" applyProtection="1">
      <alignment horizontal="center"/>
      <protection locked="0"/>
    </xf>
    <xf numFmtId="176" fontId="32" fillId="29" borderId="16" xfId="52" applyNumberFormat="1" applyFont="1" applyFill="1" applyBorder="1" applyAlignment="1" applyProtection="1">
      <alignment horizontal="center"/>
      <protection locked="0"/>
    </xf>
    <xf numFmtId="176" fontId="32" fillId="29" borderId="19" xfId="52" applyNumberFormat="1" applyFont="1" applyFill="1" applyBorder="1" applyAlignment="1" applyProtection="1">
      <alignment horizontal="center"/>
      <protection locked="0"/>
    </xf>
    <xf numFmtId="0" fontId="32" fillId="29" borderId="44" xfId="52" applyFont="1" applyFill="1" applyBorder="1" applyProtection="1">
      <protection locked="0"/>
    </xf>
    <xf numFmtId="0" fontId="32" fillId="29" borderId="45" xfId="52" applyFont="1" applyFill="1" applyBorder="1" applyProtection="1">
      <protection locked="0"/>
    </xf>
    <xf numFmtId="0" fontId="9" fillId="29" borderId="10" xfId="52" applyFill="1" applyBorder="1" applyAlignment="1">
      <alignment horizontal="left" vertical="center"/>
    </xf>
    <xf numFmtId="0" fontId="9" fillId="29" borderId="12" xfId="52" applyFill="1" applyBorder="1" applyAlignment="1">
      <alignment horizontal="left" vertical="center"/>
    </xf>
    <xf numFmtId="0" fontId="9" fillId="29" borderId="13" xfId="52" applyFill="1" applyBorder="1" applyAlignment="1">
      <alignment horizontal="left" vertical="center"/>
    </xf>
    <xf numFmtId="0" fontId="9" fillId="29" borderId="14" xfId="52" applyFill="1" applyBorder="1" applyAlignment="1">
      <alignment horizontal="left" vertical="center"/>
    </xf>
    <xf numFmtId="0" fontId="9" fillId="29" borderId="15" xfId="52" applyFill="1" applyBorder="1" applyAlignment="1">
      <alignment horizontal="left" vertical="center"/>
    </xf>
    <xf numFmtId="0" fontId="9" fillId="29" borderId="19" xfId="52" applyFill="1" applyBorder="1" applyAlignment="1">
      <alignment horizontal="left" vertical="center"/>
    </xf>
    <xf numFmtId="0" fontId="32" fillId="29" borderId="26" xfId="53" applyFont="1" applyFill="1" applyBorder="1" applyAlignment="1">
      <alignment horizontal="center" vertical="center"/>
    </xf>
    <xf numFmtId="0" fontId="66" fillId="29" borderId="26" xfId="53" applyFont="1" applyFill="1" applyBorder="1" applyAlignment="1">
      <alignment horizontal="center" vertical="center" shrinkToFit="1"/>
    </xf>
    <xf numFmtId="0" fontId="66" fillId="29" borderId="18" xfId="53" applyFont="1" applyFill="1" applyBorder="1" applyAlignment="1">
      <alignment horizontal="center" vertical="center" shrinkToFit="1"/>
    </xf>
    <xf numFmtId="0" fontId="32" fillId="29" borderId="25" xfId="52" applyFont="1" applyFill="1" applyBorder="1" applyAlignment="1" applyProtection="1">
      <alignment horizontal="left" vertical="center"/>
      <protection locked="0"/>
    </xf>
    <xf numFmtId="176" fontId="32" fillId="29" borderId="10" xfId="52" applyNumberFormat="1" applyFont="1" applyFill="1" applyBorder="1" applyAlignment="1">
      <alignment horizontal="center"/>
    </xf>
    <xf numFmtId="176" fontId="32" fillId="29" borderId="11" xfId="52" applyNumberFormat="1" applyFont="1" applyFill="1" applyBorder="1" applyAlignment="1">
      <alignment horizontal="center"/>
    </xf>
    <xf numFmtId="176" fontId="32" fillId="29" borderId="12" xfId="52" applyNumberFormat="1" applyFont="1" applyFill="1" applyBorder="1" applyAlignment="1">
      <alignment horizontal="center"/>
    </xf>
    <xf numFmtId="176" fontId="32" fillId="29" borderId="15" xfId="52" applyNumberFormat="1" applyFont="1" applyFill="1" applyBorder="1" applyAlignment="1">
      <alignment horizontal="center"/>
    </xf>
    <xf numFmtId="176" fontId="32" fillId="29" borderId="16" xfId="52" applyNumberFormat="1" applyFont="1" applyFill="1" applyBorder="1" applyAlignment="1">
      <alignment horizontal="center"/>
    </xf>
    <xf numFmtId="176" fontId="32" fillId="29" borderId="19" xfId="52" applyNumberFormat="1" applyFont="1" applyFill="1" applyBorder="1" applyAlignment="1">
      <alignment horizontal="center"/>
    </xf>
    <xf numFmtId="0" fontId="32" fillId="29" borderId="26" xfId="52" applyFont="1" applyFill="1" applyBorder="1" applyAlignment="1" applyProtection="1">
      <alignment horizontal="left" vertical="center" wrapText="1"/>
      <protection locked="0"/>
    </xf>
    <xf numFmtId="0" fontId="32" fillId="29" borderId="17" xfId="52" applyFont="1" applyFill="1" applyBorder="1" applyAlignment="1" applyProtection="1">
      <alignment horizontal="left" vertical="center" wrapText="1"/>
      <protection locked="0"/>
    </xf>
    <xf numFmtId="0" fontId="32" fillId="29" borderId="18" xfId="52" applyFont="1" applyFill="1" applyBorder="1" applyAlignment="1" applyProtection="1">
      <alignment horizontal="left" vertical="center" wrapText="1"/>
      <protection locked="0"/>
    </xf>
    <xf numFmtId="0" fontId="26" fillId="29" borderId="26" xfId="54" applyFont="1" applyFill="1" applyBorder="1" applyAlignment="1">
      <alignment horizontal="center" vertical="center" wrapText="1"/>
    </xf>
    <xf numFmtId="0" fontId="26" fillId="29" borderId="18" xfId="54" applyFont="1" applyFill="1" applyBorder="1" applyAlignment="1">
      <alignment horizontal="center" vertical="center" wrapText="1"/>
    </xf>
    <xf numFmtId="0" fontId="32" fillId="29" borderId="13" xfId="52" applyFont="1" applyFill="1" applyBorder="1" applyAlignment="1">
      <alignment horizontal="left" vertical="center" wrapText="1"/>
    </xf>
    <xf numFmtId="0" fontId="32" fillId="29" borderId="14" xfId="52" applyFont="1" applyFill="1" applyBorder="1" applyAlignment="1">
      <alignment horizontal="left" vertical="center" wrapText="1"/>
    </xf>
    <xf numFmtId="0" fontId="32" fillId="29" borderId="10" xfId="52" applyFont="1" applyFill="1" applyBorder="1" applyAlignment="1">
      <alignment horizontal="left" vertical="center"/>
    </xf>
    <xf numFmtId="0" fontId="32" fillId="29" borderId="11" xfId="52" applyFont="1" applyFill="1" applyBorder="1" applyAlignment="1">
      <alignment horizontal="left" vertical="center"/>
    </xf>
    <xf numFmtId="0" fontId="32" fillId="29" borderId="13" xfId="52" applyFont="1" applyFill="1" applyBorder="1" applyAlignment="1">
      <alignment horizontal="left" vertical="center"/>
    </xf>
    <xf numFmtId="0" fontId="32" fillId="29" borderId="0" xfId="52" applyFont="1" applyFill="1" applyAlignment="1">
      <alignment horizontal="left" vertical="center"/>
    </xf>
    <xf numFmtId="0" fontId="32" fillId="29" borderId="15" xfId="52" applyFont="1" applyFill="1" applyBorder="1" applyAlignment="1">
      <alignment horizontal="left" vertical="center"/>
    </xf>
    <xf numFmtId="0" fontId="32" fillId="29" borderId="16" xfId="52" applyFont="1" applyFill="1" applyBorder="1" applyAlignment="1">
      <alignment horizontal="left" vertical="center"/>
    </xf>
    <xf numFmtId="49" fontId="44" fillId="29" borderId="17" xfId="47" applyNumberFormat="1" applyFill="1" applyBorder="1" applyAlignment="1" applyProtection="1">
      <alignment horizontal="center" vertical="center" shrinkToFit="1"/>
      <protection locked="0"/>
    </xf>
    <xf numFmtId="49" fontId="44" fillId="29" borderId="17" xfId="47" applyNumberFormat="1" applyFill="1" applyBorder="1" applyAlignment="1">
      <alignment horizontal="center" vertical="center" shrinkToFit="1"/>
    </xf>
    <xf numFmtId="49" fontId="44" fillId="29" borderId="18" xfId="47" applyNumberFormat="1" applyFill="1" applyBorder="1" applyAlignment="1" applyProtection="1">
      <alignment horizontal="center" vertical="center" shrinkToFit="1"/>
      <protection locked="0"/>
    </xf>
    <xf numFmtId="0" fontId="35" fillId="0" borderId="25" xfId="59" applyFont="1" applyBorder="1">
      <alignment vertical="center"/>
    </xf>
    <xf numFmtId="0" fontId="35" fillId="0" borderId="26" xfId="47" applyFont="1" applyBorder="1" applyAlignment="1">
      <alignment horizontal="center" vertical="center" wrapText="1"/>
    </xf>
    <xf numFmtId="0" fontId="35" fillId="0" borderId="17" xfId="47" applyFont="1" applyBorder="1" applyAlignment="1">
      <alignment horizontal="center" vertical="center" wrapText="1"/>
    </xf>
    <xf numFmtId="0" fontId="35" fillId="0" borderId="18" xfId="47" applyFont="1" applyBorder="1" applyAlignment="1">
      <alignment horizontal="center" vertical="center" wrapText="1"/>
    </xf>
    <xf numFmtId="0" fontId="35" fillId="0" borderId="25" xfId="59" applyFont="1" applyBorder="1" applyAlignment="1">
      <alignment horizontal="center" vertical="center"/>
    </xf>
    <xf numFmtId="0" fontId="35" fillId="0" borderId="26" xfId="47" applyFont="1" applyBorder="1" applyAlignment="1">
      <alignment horizontal="center" vertical="center"/>
    </xf>
    <xf numFmtId="0" fontId="35" fillId="0" borderId="17" xfId="47" applyFont="1" applyBorder="1" applyAlignment="1">
      <alignment horizontal="center" vertical="center"/>
    </xf>
    <xf numFmtId="0" fontId="35" fillId="0" borderId="18" xfId="47" applyFont="1" applyBorder="1" applyAlignment="1">
      <alignment horizontal="center" vertical="center"/>
    </xf>
    <xf numFmtId="0" fontId="35" fillId="0" borderId="25" xfId="47" applyFont="1" applyBorder="1" applyAlignment="1">
      <alignment horizontal="center" vertical="center" wrapText="1"/>
    </xf>
    <xf numFmtId="0" fontId="35" fillId="0" borderId="25" xfId="47" applyFont="1" applyBorder="1" applyAlignment="1">
      <alignment horizontal="center" vertical="center"/>
    </xf>
    <xf numFmtId="0" fontId="35" fillId="0" borderId="25" xfId="59" applyFont="1" applyBorder="1" applyAlignment="1">
      <alignment horizontal="center" vertical="center" wrapText="1"/>
    </xf>
    <xf numFmtId="0" fontId="35" fillId="0" borderId="25" xfId="59" applyFont="1" applyBorder="1" applyAlignment="1">
      <alignment horizontal="right" vertical="center"/>
    </xf>
    <xf numFmtId="0" fontId="35" fillId="27" borderId="25" xfId="59" applyFont="1" applyFill="1" applyBorder="1" applyAlignment="1">
      <alignment horizontal="right" vertical="center"/>
    </xf>
    <xf numFmtId="179" fontId="35" fillId="0" borderId="23" xfId="59" applyNumberFormat="1" applyFont="1" applyBorder="1" applyProtection="1">
      <alignment vertical="center"/>
      <protection locked="0"/>
    </xf>
    <xf numFmtId="179" fontId="35" fillId="0" borderId="24" xfId="59" applyNumberFormat="1" applyFont="1" applyBorder="1" applyProtection="1">
      <alignment vertical="center"/>
      <protection locked="0"/>
    </xf>
    <xf numFmtId="0" fontId="35" fillId="0" borderId="25" xfId="59" applyFont="1" applyBorder="1" applyAlignment="1">
      <alignment horizontal="left" vertical="center"/>
    </xf>
    <xf numFmtId="180" fontId="35" fillId="0" borderId="25" xfId="59" applyNumberFormat="1" applyFont="1" applyBorder="1" applyAlignment="1">
      <alignment horizontal="center" vertical="center"/>
    </xf>
    <xf numFmtId="0" fontId="32" fillId="27" borderId="25" xfId="59" applyFont="1" applyFill="1" applyBorder="1">
      <alignment vertical="center"/>
    </xf>
    <xf numFmtId="0" fontId="35" fillId="0" borderId="26" xfId="59" applyFont="1" applyBorder="1" applyAlignment="1">
      <alignment horizontal="center" vertical="center"/>
    </xf>
    <xf numFmtId="0" fontId="35" fillId="0" borderId="17" xfId="59" applyFont="1" applyBorder="1" applyAlignment="1">
      <alignment horizontal="center" vertical="center"/>
    </xf>
    <xf numFmtId="0" fontId="32" fillId="0" borderId="25" xfId="59" applyFont="1" applyBorder="1">
      <alignment vertical="center"/>
    </xf>
    <xf numFmtId="0" fontId="35" fillId="0" borderId="18" xfId="59" applyFont="1" applyBorder="1" applyAlignment="1">
      <alignment horizontal="center" vertical="center"/>
    </xf>
    <xf numFmtId="0" fontId="80" fillId="0" borderId="13" xfId="59" applyFont="1" applyBorder="1" applyAlignment="1">
      <alignment horizontal="center" vertical="center" wrapText="1"/>
    </xf>
    <xf numFmtId="0" fontId="80" fillId="0" borderId="15" xfId="59" applyFont="1" applyBorder="1" applyAlignment="1">
      <alignment horizontal="center" vertical="center" wrapText="1"/>
    </xf>
    <xf numFmtId="0" fontId="83" fillId="27" borderId="25" xfId="59" applyFont="1" applyFill="1" applyBorder="1">
      <alignment vertical="center"/>
    </xf>
    <xf numFmtId="49" fontId="35" fillId="0" borderId="25" xfId="59" applyNumberFormat="1" applyFont="1" applyBorder="1" applyAlignment="1">
      <alignment horizontal="center" vertical="center"/>
    </xf>
    <xf numFmtId="0" fontId="35" fillId="0" borderId="18" xfId="59" applyFont="1" applyBorder="1" applyAlignment="1">
      <alignment horizontal="center" vertical="center" wrapText="1"/>
    </xf>
    <xf numFmtId="0" fontId="32" fillId="0" borderId="25" xfId="59" applyFont="1" applyBorder="1" applyAlignment="1">
      <alignment horizontal="center" vertical="center" wrapText="1"/>
    </xf>
    <xf numFmtId="0" fontId="35" fillId="29" borderId="26" xfId="59" applyFont="1" applyFill="1" applyBorder="1" applyAlignment="1">
      <alignment horizontal="center" vertical="center"/>
    </xf>
    <xf numFmtId="0" fontId="35" fillId="29" borderId="17" xfId="59" applyFont="1" applyFill="1" applyBorder="1" applyAlignment="1">
      <alignment horizontal="center" vertical="center"/>
    </xf>
    <xf numFmtId="0" fontId="35" fillId="29" borderId="18" xfId="59" applyFont="1" applyFill="1" applyBorder="1" applyAlignment="1">
      <alignment horizontal="center" vertical="center"/>
    </xf>
    <xf numFmtId="0" fontId="32" fillId="0" borderId="25" xfId="59" applyFont="1" applyBorder="1" applyAlignment="1">
      <alignment horizontal="center" vertical="center"/>
    </xf>
    <xf numFmtId="0" fontId="32" fillId="27" borderId="25" xfId="59" applyFont="1" applyFill="1" applyBorder="1" applyAlignment="1">
      <alignment horizontal="center" vertical="center"/>
    </xf>
    <xf numFmtId="0" fontId="32" fillId="27" borderId="26" xfId="59" applyFont="1" applyFill="1" applyBorder="1" applyAlignment="1">
      <alignment horizontal="center" vertical="center" wrapText="1"/>
    </xf>
    <xf numFmtId="0" fontId="32" fillId="27" borderId="17" xfId="59" applyFont="1" applyFill="1" applyBorder="1" applyAlignment="1">
      <alignment horizontal="center" vertical="center" wrapText="1"/>
    </xf>
    <xf numFmtId="0" fontId="32" fillId="27" borderId="18" xfId="59" applyFont="1" applyFill="1" applyBorder="1" applyAlignment="1">
      <alignment horizontal="center" vertical="center" wrapText="1"/>
    </xf>
    <xf numFmtId="0" fontId="32" fillId="27" borderId="26" xfId="59" applyFont="1" applyFill="1" applyBorder="1" applyAlignment="1">
      <alignment horizontal="center" vertical="center"/>
    </xf>
    <xf numFmtId="0" fontId="32" fillId="27" borderId="17" xfId="59" applyFont="1" applyFill="1" applyBorder="1" applyAlignment="1">
      <alignment horizontal="center" vertical="center"/>
    </xf>
    <xf numFmtId="0" fontId="32" fillId="27" borderId="18" xfId="59" applyFont="1" applyFill="1" applyBorder="1" applyAlignment="1">
      <alignment horizontal="center" vertical="center"/>
    </xf>
    <xf numFmtId="0" fontId="44" fillId="27" borderId="26" xfId="0" applyFont="1" applyFill="1" applyBorder="1">
      <alignment vertical="center"/>
    </xf>
    <xf numFmtId="0" fontId="44" fillId="27" borderId="17" xfId="0" applyFont="1" applyFill="1" applyBorder="1">
      <alignment vertical="center"/>
    </xf>
    <xf numFmtId="0" fontId="44" fillId="27" borderId="18" xfId="0" applyFont="1" applyFill="1" applyBorder="1">
      <alignment vertical="center"/>
    </xf>
    <xf numFmtId="0" fontId="35" fillId="0" borderId="10" xfId="59" applyFont="1" applyBorder="1" applyAlignment="1">
      <alignment horizontal="center" vertical="center"/>
    </xf>
    <xf numFmtId="0" fontId="35" fillId="0" borderId="13" xfId="59" applyFont="1" applyBorder="1" applyAlignment="1">
      <alignment horizontal="center" vertical="center"/>
    </xf>
    <xf numFmtId="0" fontId="35" fillId="0" borderId="10" xfId="59" applyFont="1" applyBorder="1" applyAlignment="1">
      <alignment horizontal="center" vertical="center" wrapText="1"/>
    </xf>
    <xf numFmtId="0" fontId="35" fillId="0" borderId="13" xfId="59" applyFont="1" applyBorder="1" applyAlignment="1">
      <alignment horizontal="center" vertical="center" wrapText="1"/>
    </xf>
    <xf numFmtId="0" fontId="35" fillId="0" borderId="15" xfId="59" applyFont="1" applyBorder="1" applyAlignment="1">
      <alignment horizontal="center" vertical="center" wrapText="1"/>
    </xf>
    <xf numFmtId="0" fontId="32" fillId="27" borderId="16" xfId="59" applyFont="1" applyFill="1" applyBorder="1" applyAlignment="1">
      <alignment horizontal="center" vertical="center"/>
    </xf>
    <xf numFmtId="0" fontId="32" fillId="0" borderId="16" xfId="59" applyFont="1" applyBorder="1" applyAlignment="1">
      <alignment horizontal="center" vertical="center"/>
    </xf>
    <xf numFmtId="179" fontId="35" fillId="0" borderId="23" xfId="59" applyNumberFormat="1" applyFont="1" applyBorder="1">
      <alignment vertical="center"/>
    </xf>
    <xf numFmtId="179" fontId="35" fillId="0" borderId="24" xfId="59" applyNumberFormat="1" applyFont="1" applyBorder="1">
      <alignment vertical="center"/>
    </xf>
    <xf numFmtId="0" fontId="26" fillId="27" borderId="25" xfId="59" applyFont="1" applyFill="1" applyBorder="1" applyAlignment="1">
      <alignment vertical="center" wrapText="1"/>
    </xf>
    <xf numFmtId="0" fontId="32" fillId="0" borderId="26" xfId="59" applyFont="1" applyBorder="1" applyAlignment="1">
      <alignment horizontal="center" vertical="center" wrapText="1"/>
    </xf>
    <xf numFmtId="0" fontId="32" fillId="0" borderId="17" xfId="59" applyFont="1" applyBorder="1" applyAlignment="1">
      <alignment horizontal="center" vertical="center" wrapText="1"/>
    </xf>
    <xf numFmtId="0" fontId="32" fillId="0" borderId="18" xfId="59" applyFont="1" applyBorder="1" applyAlignment="1">
      <alignment horizontal="center" vertical="center" wrapText="1"/>
    </xf>
    <xf numFmtId="0" fontId="32" fillId="0" borderId="26" xfId="59" applyFont="1" applyBorder="1" applyAlignment="1">
      <alignment horizontal="center" vertical="center"/>
    </xf>
    <xf numFmtId="0" fontId="32" fillId="0" borderId="17" xfId="59" applyFont="1" applyBorder="1" applyAlignment="1">
      <alignment horizontal="center" vertical="center"/>
    </xf>
    <xf numFmtId="0" fontId="32" fillId="0" borderId="18" xfId="59" applyFont="1" applyBorder="1" applyAlignment="1">
      <alignment horizontal="center" vertical="center"/>
    </xf>
    <xf numFmtId="0" fontId="35" fillId="0" borderId="0" xfId="42" applyFont="1" applyAlignment="1">
      <alignment horizontal="left" vertical="center"/>
    </xf>
    <xf numFmtId="0" fontId="35" fillId="0" borderId="0" xfId="42" applyFont="1" applyAlignment="1">
      <alignment horizontal="left" vertical="center" wrapText="1"/>
    </xf>
    <xf numFmtId="0" fontId="35" fillId="25" borderId="26" xfId="42" applyFont="1" applyFill="1" applyBorder="1" applyAlignment="1" applyProtection="1">
      <alignment horizontal="center" vertical="center"/>
      <protection locked="0"/>
    </xf>
    <xf numFmtId="0" fontId="35" fillId="25" borderId="18" xfId="42" applyFont="1" applyFill="1" applyBorder="1" applyAlignment="1" applyProtection="1">
      <alignment horizontal="center" vertical="center"/>
      <protection locked="0"/>
    </xf>
    <xf numFmtId="0" fontId="35" fillId="25" borderId="25" xfId="42" applyFont="1" applyFill="1" applyBorder="1" applyAlignment="1" applyProtection="1">
      <alignment horizontal="center" vertical="center"/>
      <protection locked="0"/>
    </xf>
    <xf numFmtId="0" fontId="35" fillId="0" borderId="11" xfId="42" applyFont="1" applyBorder="1" applyAlignment="1">
      <alignment horizontal="left" vertical="center" wrapText="1"/>
    </xf>
    <xf numFmtId="58" fontId="35" fillId="25" borderId="25" xfId="42" applyNumberFormat="1" applyFont="1" applyFill="1" applyBorder="1" applyAlignment="1" applyProtection="1">
      <alignment horizontal="left" vertical="center"/>
      <protection locked="0"/>
    </xf>
    <xf numFmtId="0" fontId="35" fillId="25" borderId="25" xfId="42" applyFont="1" applyFill="1" applyBorder="1" applyAlignment="1" applyProtection="1">
      <alignment horizontal="left" vertical="center"/>
      <protection locked="0"/>
    </xf>
    <xf numFmtId="58" fontId="41" fillId="25" borderId="26" xfId="44" applyNumberFormat="1" applyFont="1" applyFill="1" applyBorder="1" applyAlignment="1" applyProtection="1">
      <alignment horizontal="center" vertical="center"/>
      <protection locked="0"/>
    </xf>
    <xf numFmtId="0" fontId="41" fillId="25" borderId="18" xfId="44" applyFont="1" applyFill="1" applyBorder="1" applyAlignment="1" applyProtection="1">
      <alignment horizontal="center" vertical="center"/>
      <protection locked="0"/>
    </xf>
    <xf numFmtId="0" fontId="35" fillId="25" borderId="15" xfId="44" applyFont="1" applyFill="1" applyBorder="1" applyAlignment="1" applyProtection="1">
      <alignment horizontal="center" vertical="center"/>
      <protection locked="0"/>
    </xf>
    <xf numFmtId="0" fontId="35" fillId="25" borderId="16" xfId="44" applyFont="1" applyFill="1" applyBorder="1" applyAlignment="1" applyProtection="1">
      <alignment horizontal="center" vertical="center"/>
      <protection locked="0"/>
    </xf>
    <xf numFmtId="0" fontId="35" fillId="25" borderId="19" xfId="44" applyFont="1" applyFill="1" applyBorder="1" applyAlignment="1" applyProtection="1">
      <alignment horizontal="center" vertical="center"/>
      <protection locked="0"/>
    </xf>
    <xf numFmtId="58" fontId="35" fillId="25" borderId="25" xfId="42" applyNumberFormat="1" applyFont="1" applyFill="1" applyBorder="1" applyAlignment="1" applyProtection="1">
      <alignment horizontal="center" vertical="center"/>
      <protection locked="0"/>
    </xf>
    <xf numFmtId="58" fontId="41" fillId="25" borderId="18" xfId="44" applyNumberFormat="1" applyFont="1" applyFill="1" applyBorder="1" applyAlignment="1" applyProtection="1">
      <alignment horizontal="center" vertical="center"/>
      <protection locked="0"/>
    </xf>
    <xf numFmtId="0" fontId="35" fillId="25" borderId="25" xfId="44" applyFont="1" applyFill="1" applyBorder="1" applyAlignment="1" applyProtection="1">
      <alignment horizontal="center" vertical="center"/>
      <protection locked="0"/>
    </xf>
    <xf numFmtId="58" fontId="41" fillId="25" borderId="10" xfId="44" applyNumberFormat="1" applyFont="1" applyFill="1" applyBorder="1" applyAlignment="1" applyProtection="1">
      <alignment horizontal="center" vertical="center"/>
      <protection locked="0"/>
    </xf>
    <xf numFmtId="0" fontId="41" fillId="25" borderId="12" xfId="44" applyFont="1" applyFill="1" applyBorder="1" applyAlignment="1" applyProtection="1">
      <alignment horizontal="center" vertical="center"/>
      <protection locked="0"/>
    </xf>
    <xf numFmtId="0" fontId="35" fillId="25" borderId="10" xfId="44" applyFont="1" applyFill="1" applyBorder="1" applyAlignment="1" applyProtection="1">
      <alignment horizontal="center" vertical="center"/>
      <protection locked="0"/>
    </xf>
    <xf numFmtId="0" fontId="35" fillId="25" borderId="11" xfId="44" applyFont="1" applyFill="1" applyBorder="1" applyAlignment="1" applyProtection="1">
      <alignment horizontal="center" vertical="center"/>
      <protection locked="0"/>
    </xf>
    <xf numFmtId="0" fontId="35" fillId="25" borderId="12" xfId="44" applyFont="1" applyFill="1" applyBorder="1" applyAlignment="1" applyProtection="1">
      <alignment horizontal="center" vertical="center"/>
      <protection locked="0"/>
    </xf>
    <xf numFmtId="0" fontId="35" fillId="0" borderId="26" xfId="42" applyFont="1" applyBorder="1" applyAlignment="1">
      <alignment horizontal="center" vertical="center"/>
    </xf>
    <xf numFmtId="0" fontId="35" fillId="0" borderId="18" xfId="42" applyFont="1" applyBorder="1" applyAlignment="1">
      <alignment horizontal="center" vertical="center"/>
    </xf>
    <xf numFmtId="0" fontId="35" fillId="0" borderId="25" xfId="42" applyFont="1" applyBorder="1" applyAlignment="1">
      <alignment horizontal="center" vertical="center"/>
    </xf>
    <xf numFmtId="0" fontId="36" fillId="0" borderId="0" xfId="42" applyFont="1" applyAlignment="1">
      <alignment horizontal="left" vertical="center"/>
    </xf>
    <xf numFmtId="0" fontId="36" fillId="0" borderId="0" xfId="42" applyFont="1" applyAlignment="1">
      <alignment horizontal="center" vertical="center"/>
    </xf>
    <xf numFmtId="49" fontId="36" fillId="25" borderId="0" xfId="42" applyNumberFormat="1" applyFont="1" applyFill="1" applyAlignment="1" applyProtection="1">
      <alignment horizontal="right" vertical="center"/>
      <protection locked="0"/>
    </xf>
    <xf numFmtId="0" fontId="34" fillId="25" borderId="0" xfId="42" applyFont="1" applyFill="1" applyAlignment="1" applyProtection="1">
      <alignment horizontal="center" vertical="center"/>
      <protection locked="0"/>
    </xf>
    <xf numFmtId="49" fontId="36" fillId="0" borderId="0" xfId="42" applyNumberFormat="1" applyFont="1" applyAlignment="1">
      <alignment horizontal="right" vertical="center"/>
    </xf>
    <xf numFmtId="49" fontId="36" fillId="25" borderId="0" xfId="42" applyNumberFormat="1" applyFont="1" applyFill="1" applyAlignment="1" applyProtection="1">
      <alignment horizontal="center" vertical="center"/>
      <protection locked="0"/>
    </xf>
    <xf numFmtId="49" fontId="36" fillId="25" borderId="0" xfId="42" applyNumberFormat="1" applyFont="1" applyFill="1" applyAlignment="1">
      <alignment horizontal="center" vertical="center"/>
    </xf>
    <xf numFmtId="49" fontId="36" fillId="25" borderId="0" xfId="42" applyNumberFormat="1" applyFont="1" applyFill="1" applyAlignment="1">
      <alignment horizontal="right" vertical="center"/>
    </xf>
    <xf numFmtId="0" fontId="35" fillId="25" borderId="26" xfId="42" applyFont="1" applyFill="1" applyBorder="1" applyAlignment="1">
      <alignment horizontal="center" vertical="center"/>
    </xf>
    <xf numFmtId="0" fontId="35" fillId="25" borderId="18" xfId="42" applyFont="1" applyFill="1" applyBorder="1" applyAlignment="1">
      <alignment horizontal="center" vertical="center"/>
    </xf>
    <xf numFmtId="58" fontId="41" fillId="25" borderId="26" xfId="44" applyNumberFormat="1" applyFont="1" applyFill="1" applyBorder="1" applyAlignment="1">
      <alignment horizontal="center" vertical="center"/>
    </xf>
    <xf numFmtId="58" fontId="41" fillId="25" borderId="18" xfId="44" applyNumberFormat="1" applyFont="1" applyFill="1" applyBorder="1" applyAlignment="1">
      <alignment horizontal="center" vertical="center"/>
    </xf>
    <xf numFmtId="0" fontId="35" fillId="25" borderId="10" xfId="44" applyFont="1" applyFill="1" applyBorder="1" applyAlignment="1">
      <alignment horizontal="center" vertical="center"/>
    </xf>
    <xf numFmtId="0" fontId="35" fillId="25" borderId="11" xfId="44" applyFont="1" applyFill="1" applyBorder="1" applyAlignment="1">
      <alignment horizontal="center" vertical="center"/>
    </xf>
    <xf numFmtId="0" fontId="35" fillId="25" borderId="12" xfId="44" applyFont="1" applyFill="1" applyBorder="1" applyAlignment="1">
      <alignment horizontal="center" vertical="center"/>
    </xf>
    <xf numFmtId="0" fontId="35" fillId="25" borderId="25" xfId="44" applyFont="1" applyFill="1" applyBorder="1" applyAlignment="1">
      <alignment horizontal="center" vertical="center"/>
    </xf>
    <xf numFmtId="58" fontId="41" fillId="25" borderId="10" xfId="44" applyNumberFormat="1" applyFont="1" applyFill="1" applyBorder="1" applyAlignment="1">
      <alignment horizontal="center" vertical="center"/>
    </xf>
    <xf numFmtId="0" fontId="41" fillId="25" borderId="12" xfId="44" applyFont="1" applyFill="1" applyBorder="1" applyAlignment="1">
      <alignment horizontal="center" vertical="center"/>
    </xf>
    <xf numFmtId="0" fontId="41" fillId="25" borderId="18" xfId="44" applyFont="1" applyFill="1" applyBorder="1" applyAlignment="1">
      <alignment horizontal="center" vertical="center"/>
    </xf>
    <xf numFmtId="0" fontId="35" fillId="25" borderId="15" xfId="44" applyFont="1" applyFill="1" applyBorder="1" applyAlignment="1">
      <alignment horizontal="center" vertical="center"/>
    </xf>
    <xf numFmtId="0" fontId="35" fillId="25" borderId="16" xfId="44" applyFont="1" applyFill="1" applyBorder="1" applyAlignment="1">
      <alignment horizontal="center" vertical="center"/>
    </xf>
    <xf numFmtId="0" fontId="35" fillId="25" borderId="19" xfId="44" applyFont="1" applyFill="1" applyBorder="1" applyAlignment="1">
      <alignment horizontal="center" vertical="center"/>
    </xf>
    <xf numFmtId="58" fontId="35" fillId="25" borderId="25" xfId="42" applyNumberFormat="1" applyFont="1" applyFill="1" applyBorder="1" applyAlignment="1">
      <alignment horizontal="center" vertical="center"/>
    </xf>
    <xf numFmtId="0" fontId="35" fillId="25" borderId="25" xfId="42" applyFont="1" applyFill="1" applyBorder="1" applyAlignment="1">
      <alignment horizontal="center" vertical="center"/>
    </xf>
    <xf numFmtId="58" fontId="35" fillId="25" borderId="25" xfId="42" applyNumberFormat="1" applyFont="1" applyFill="1" applyBorder="1" applyAlignment="1">
      <alignment horizontal="left" vertical="center"/>
    </xf>
    <xf numFmtId="0" fontId="35" fillId="25" borderId="25" xfId="42" applyFont="1" applyFill="1" applyBorder="1" applyAlignment="1">
      <alignment horizontal="left" vertical="center"/>
    </xf>
    <xf numFmtId="0" fontId="34" fillId="25" borderId="0" xfId="42" applyFont="1" applyFill="1" applyAlignment="1">
      <alignment horizontal="center" vertical="center"/>
    </xf>
    <xf numFmtId="0" fontId="75" fillId="26" borderId="0" xfId="55" applyFont="1" applyFill="1" applyAlignment="1">
      <alignment horizontal="left" vertical="top" wrapText="1"/>
    </xf>
    <xf numFmtId="0" fontId="56" fillId="26" borderId="0" xfId="55" applyFont="1" applyFill="1" applyAlignment="1">
      <alignment horizontal="center" vertical="center"/>
    </xf>
    <xf numFmtId="0" fontId="54" fillId="26" borderId="0" xfId="55" applyFont="1" applyFill="1" applyAlignment="1">
      <alignment horizontal="right" vertical="center"/>
    </xf>
    <xf numFmtId="0" fontId="56" fillId="26" borderId="0" xfId="55" applyFont="1" applyFill="1" applyAlignment="1">
      <alignment horizontal="right"/>
    </xf>
    <xf numFmtId="0" fontId="58" fillId="0" borderId="0" xfId="55" applyFont="1" applyAlignment="1">
      <alignment horizontal="center" vertical="center"/>
    </xf>
    <xf numFmtId="0" fontId="58" fillId="0" borderId="16" xfId="55" applyFont="1" applyBorder="1" applyAlignment="1">
      <alignment horizontal="center" vertical="center"/>
    </xf>
    <xf numFmtId="0" fontId="58" fillId="26" borderId="11" xfId="55" applyFont="1" applyFill="1" applyBorder="1" applyAlignment="1">
      <alignment horizontal="left"/>
    </xf>
    <xf numFmtId="0" fontId="58" fillId="0" borderId="11" xfId="55" applyFont="1" applyBorder="1" applyAlignment="1">
      <alignment horizontal="center" vertical="center"/>
    </xf>
    <xf numFmtId="0" fontId="55" fillId="26" borderId="16" xfId="55" applyFont="1" applyFill="1" applyBorder="1" applyAlignment="1">
      <alignment horizontal="center"/>
    </xf>
    <xf numFmtId="0" fontId="54" fillId="0" borderId="26" xfId="55" applyFont="1" applyBorder="1" applyAlignment="1">
      <alignment horizontal="left" vertical="center"/>
    </xf>
    <xf numFmtId="0" fontId="54" fillId="0" borderId="17" xfId="55" applyFont="1" applyBorder="1" applyAlignment="1">
      <alignment horizontal="left" vertical="center"/>
    </xf>
    <xf numFmtId="0" fontId="54" fillId="0" borderId="18" xfId="55" applyFont="1" applyBorder="1" applyAlignment="1">
      <alignment horizontal="left" vertical="center"/>
    </xf>
    <xf numFmtId="0" fontId="55" fillId="26" borderId="0" xfId="55" applyFont="1" applyFill="1" applyAlignment="1">
      <alignment horizontal="left" vertical="top" wrapText="1"/>
    </xf>
    <xf numFmtId="0" fontId="54" fillId="26" borderId="0" xfId="55" applyFont="1" applyFill="1" applyAlignment="1">
      <alignment horizontal="center" vertical="top"/>
    </xf>
    <xf numFmtId="0" fontId="59" fillId="26" borderId="0" xfId="55" applyFont="1" applyFill="1" applyAlignment="1">
      <alignment vertical="top" wrapText="1"/>
    </xf>
    <xf numFmtId="0" fontId="54" fillId="26" borderId="26" xfId="55" applyFont="1" applyFill="1" applyBorder="1" applyAlignment="1">
      <alignment horizontal="left" vertical="center"/>
    </xf>
    <xf numFmtId="0" fontId="54" fillId="26" borderId="17" xfId="55" applyFont="1" applyFill="1" applyBorder="1" applyAlignment="1">
      <alignment horizontal="left" vertical="center"/>
    </xf>
    <xf numFmtId="0" fontId="54" fillId="26" borderId="18" xfId="55" applyFont="1" applyFill="1" applyBorder="1" applyAlignment="1">
      <alignment horizontal="left" vertical="center"/>
    </xf>
    <xf numFmtId="0" fontId="71" fillId="0" borderId="26" xfId="57" applyFont="1" applyBorder="1" applyAlignment="1">
      <alignment horizontal="left" vertical="center" wrapText="1"/>
    </xf>
    <xf numFmtId="0" fontId="71" fillId="0" borderId="17" xfId="57" applyFont="1" applyBorder="1" applyAlignment="1">
      <alignment horizontal="left" vertical="center" wrapText="1"/>
    </xf>
    <xf numFmtId="0" fontId="71" fillId="0" borderId="18" xfId="57" applyFont="1" applyBorder="1" applyAlignment="1">
      <alignment horizontal="left" vertical="center" wrapText="1"/>
    </xf>
    <xf numFmtId="0" fontId="55" fillId="26" borderId="16" xfId="55" applyFont="1" applyFill="1" applyBorder="1" applyAlignment="1">
      <alignment horizontal="left" vertical="top" wrapText="1"/>
    </xf>
    <xf numFmtId="0" fontId="55" fillId="26" borderId="16" xfId="55" applyFont="1" applyFill="1" applyBorder="1" applyAlignment="1">
      <alignment horizontal="left" vertical="top"/>
    </xf>
    <xf numFmtId="0" fontId="1" fillId="0" borderId="16" xfId="58" applyBorder="1" applyAlignment="1">
      <alignment horizontal="left" vertical="top"/>
    </xf>
  </cellXfs>
  <cellStyles count="6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Normal 2" xfId="52" xr:uid="{8FA877EE-D017-473A-A88D-A85BC613A38F}"/>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10" xfId="49" xr:uid="{68B3EB9B-9722-4877-AF8C-8F913F99A7EF}"/>
    <cellStyle name="標準 2" xfId="42" xr:uid="{1410C238-3F54-4C88-B160-4BC830E5BAE4}"/>
    <cellStyle name="標準 2 2" xfId="57" xr:uid="{84ADD4B6-155C-4F14-A37C-DDF97B05885F}"/>
    <cellStyle name="標準 2 5" xfId="47" xr:uid="{1F39DD14-A63F-4120-9562-ACB2C7151B4A}"/>
    <cellStyle name="標準 2 6" xfId="50" xr:uid="{FB3124D8-5573-4895-89DF-55B7AC09F475}"/>
    <cellStyle name="標準 3" xfId="43" xr:uid="{0DF58665-0724-4398-B524-788D68F16604}"/>
    <cellStyle name="標準 3 2" xfId="53" xr:uid="{4D6050E6-B941-4DA9-A824-19E815511AFA}"/>
    <cellStyle name="標準 4" xfId="44" xr:uid="{794EEB87-2CDB-489A-A431-908AFA830F82}"/>
    <cellStyle name="標準 5" xfId="56" xr:uid="{3DEBB80C-9689-473A-AF77-5862C29A5073}"/>
    <cellStyle name="標準 6" xfId="55" xr:uid="{577E2523-D52B-4316-979D-94D26525A70E}"/>
    <cellStyle name="標準 7" xfId="58" xr:uid="{206A71A3-EBB0-4AED-B068-239E5D363D83}"/>
    <cellStyle name="標準 8 2" xfId="48" xr:uid="{72FEAECB-11E9-4197-A3BF-7D1083644A1C}"/>
    <cellStyle name="標準 9" xfId="51" xr:uid="{DF5D0995-13F5-441B-AB7F-FD8B118A13AB}"/>
    <cellStyle name="標準_③-２加算様式（就労）" xfId="59" xr:uid="{4B4FE512-5301-4E00-BDF7-BE3144191AA4}"/>
    <cellStyle name="標準_事業者指定様式（多機能用総括表）作業ファイル" xfId="54" xr:uid="{6E4506F7-C701-4B10-9F7A-334B2A797F58}"/>
    <cellStyle name="標準_第１号様式・付表" xfId="46" xr:uid="{02608993-92D2-46B0-B084-FBB64917BB2A}"/>
    <cellStyle name="良い" xfId="45" builtinId="26" customBuiltin="1"/>
  </cellStyles>
  <dxfs count="0"/>
  <tableStyles count="0" defaultTableStyle="TableStyleMedium2" defaultPivotStyle="PivotStyleLight16"/>
  <colors>
    <mruColors>
      <color rgb="FFFFFFCC"/>
      <color rgb="FFFEFEBE"/>
      <color rgb="FFF6F9C3"/>
      <color rgb="FFFFFF99"/>
      <color rgb="FFFFEFBD"/>
      <color rgb="FFFFFFFF"/>
      <color rgb="FFFFE697"/>
      <color rgb="FFFFF9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s>
</file>

<file path=xl/drawings/drawing1.xml><?xml version="1.0" encoding="utf-8"?>
<xdr:wsDr xmlns:xdr="http://schemas.openxmlformats.org/drawingml/2006/spreadsheetDrawing" xmlns:a="http://schemas.openxmlformats.org/drawingml/2006/main">
  <xdr:twoCellAnchor>
    <xdr:from>
      <xdr:col>22</xdr:col>
      <xdr:colOff>13087</xdr:colOff>
      <xdr:row>2</xdr:row>
      <xdr:rowOff>96823</xdr:rowOff>
    </xdr:from>
    <xdr:to>
      <xdr:col>38</xdr:col>
      <xdr:colOff>18472</xdr:colOff>
      <xdr:row>10</xdr:row>
      <xdr:rowOff>64521</xdr:rowOff>
    </xdr:to>
    <xdr:sp macro="" textlink="">
      <xdr:nvSpPr>
        <xdr:cNvPr id="2" name="AutoShape 23">
          <a:extLst>
            <a:ext uri="{FF2B5EF4-FFF2-40B4-BE49-F238E27FC236}">
              <a16:creationId xmlns:a16="http://schemas.microsoft.com/office/drawing/2014/main" id="{C087B18B-71E6-4784-B792-D735716607F7}"/>
            </a:ext>
          </a:extLst>
        </xdr:cNvPr>
        <xdr:cNvSpPr>
          <a:spLocks noChangeArrowheads="1"/>
        </xdr:cNvSpPr>
      </xdr:nvSpPr>
      <xdr:spPr bwMode="auto">
        <a:xfrm>
          <a:off x="6937348" y="461258"/>
          <a:ext cx="2788341" cy="16407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①印字内容をご確認ください。</a:t>
          </a:r>
        </a:p>
        <a:p>
          <a:pPr algn="ctr" rtl="0">
            <a:lnSpc>
              <a:spcPts val="1200"/>
            </a:lnSpc>
            <a:defRPr sz="1000"/>
          </a:pPr>
          <a:r>
            <a:rPr lang="en-US" altLang="ja-JP" sz="1000" b="0" i="0" u="none" strike="noStrike" baseline="0">
              <a:solidFill>
                <a:srgbClr val="000000"/>
              </a:solidFill>
              <a:latin typeface="ＭＳ Ｐゴシック"/>
              <a:ea typeface="ＭＳ Ｐゴシック"/>
            </a:rPr>
            <a:t>※ </a:t>
          </a:r>
          <a:r>
            <a:rPr lang="ja-JP" altLang="en-US" sz="1000" b="0" i="0" u="none" strike="noStrike" baseline="0">
              <a:solidFill>
                <a:srgbClr val="000000"/>
              </a:solidFill>
              <a:latin typeface="ＭＳ Ｐゴシック"/>
              <a:ea typeface="ＭＳ Ｐゴシック"/>
            </a:rPr>
            <a:t>印字内容に変更・訂正がある場合は・・・</a:t>
          </a:r>
        </a:p>
        <a:p>
          <a:pPr algn="ctr" rtl="0">
            <a:lnSpc>
              <a:spcPts val="1200"/>
            </a:lnSpc>
            <a:defRPr sz="1000"/>
          </a:pPr>
          <a:r>
            <a:rPr lang="ja-JP" altLang="en-US" sz="1000" b="0" i="0" u="none" strike="noStrike" baseline="0">
              <a:solidFill>
                <a:srgbClr val="000000"/>
              </a:solidFill>
              <a:latin typeface="ＭＳ Ｐゴシック"/>
              <a:ea typeface="ＭＳ Ｐゴシック"/>
            </a:rPr>
            <a:t>　 更新のしおりの５を参照してください。</a:t>
          </a:r>
        </a:p>
      </xdr:txBody>
    </xdr:sp>
    <xdr:clientData/>
  </xdr:twoCellAnchor>
  <xdr:twoCellAnchor>
    <xdr:from>
      <xdr:col>0</xdr:col>
      <xdr:colOff>171450</xdr:colOff>
      <xdr:row>1</xdr:row>
      <xdr:rowOff>0</xdr:rowOff>
    </xdr:from>
    <xdr:to>
      <xdr:col>2</xdr:col>
      <xdr:colOff>459397</xdr:colOff>
      <xdr:row>2</xdr:row>
      <xdr:rowOff>121392</xdr:rowOff>
    </xdr:to>
    <xdr:sp macro="" textlink="">
      <xdr:nvSpPr>
        <xdr:cNvPr id="7" name="Rectangle 19">
          <a:extLst>
            <a:ext uri="{FF2B5EF4-FFF2-40B4-BE49-F238E27FC236}">
              <a16:creationId xmlns:a16="http://schemas.microsoft.com/office/drawing/2014/main" id="{75795F3D-33CF-47CE-8331-7955DAA5FC88}"/>
            </a:ext>
          </a:extLst>
        </xdr:cNvPr>
        <xdr:cNvSpPr>
          <a:spLocks noChangeArrowheads="1"/>
        </xdr:cNvSpPr>
      </xdr:nvSpPr>
      <xdr:spPr bwMode="auto">
        <a:xfrm>
          <a:off x="171450" y="171450"/>
          <a:ext cx="992797" cy="311892"/>
        </a:xfrm>
        <a:prstGeom prst="rect">
          <a:avLst/>
        </a:prstGeom>
        <a:solidFill>
          <a:srgbClr xmlns:mc="http://schemas.openxmlformats.org/markup-compatibility/2006" xmlns:a14="http://schemas.microsoft.com/office/drawing/2010/main" val="FFFFFF" mc:Ignorable="a14" a14:legacySpreadsheetColorIndex="65">
            <a:alpha val="0"/>
          </a:srgbClr>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0" anchor="t" upright="1"/>
        <a:lstStyle/>
        <a:p>
          <a:pPr algn="ctr" rtl="0">
            <a:defRPr sz="1000"/>
          </a:pPr>
          <a:r>
            <a:rPr lang="ja-JP" altLang="en-US" sz="1800" b="0" i="0" u="none" strike="noStrike" baseline="0">
              <a:solidFill>
                <a:srgbClr val="000000"/>
              </a:solidFill>
              <a:latin typeface="ＭＳ Ｐゴシック"/>
              <a:ea typeface="ＭＳ Ｐゴシック"/>
            </a:rPr>
            <a:t>記載例</a:t>
          </a:r>
          <a:r>
            <a:rPr lang="ja-JP" altLang="en-US" sz="1000" b="0" i="0" u="none" strike="noStrike" baseline="0">
              <a:solidFill>
                <a:srgbClr val="000000"/>
              </a:solidFill>
              <a:latin typeface="ＭＳ Ｐゴシック"/>
              <a:ea typeface="ＭＳ Ｐゴシック"/>
            </a:rPr>
            <a:t>　　　　　　　　　　　　　　</a:t>
          </a:r>
        </a:p>
      </xdr:txBody>
    </xdr:sp>
    <xdr:clientData/>
  </xdr:twoCellAnchor>
  <xdr:twoCellAnchor>
    <xdr:from>
      <xdr:col>20</xdr:col>
      <xdr:colOff>134428</xdr:colOff>
      <xdr:row>19</xdr:row>
      <xdr:rowOff>108335</xdr:rowOff>
    </xdr:from>
    <xdr:to>
      <xdr:col>32</xdr:col>
      <xdr:colOff>56736</xdr:colOff>
      <xdr:row>23</xdr:row>
      <xdr:rowOff>112145</xdr:rowOff>
    </xdr:to>
    <xdr:sp macro="" textlink="">
      <xdr:nvSpPr>
        <xdr:cNvPr id="3" name="AutoShape 23">
          <a:extLst>
            <a:ext uri="{FF2B5EF4-FFF2-40B4-BE49-F238E27FC236}">
              <a16:creationId xmlns:a16="http://schemas.microsoft.com/office/drawing/2014/main" id="{20094980-E441-4E57-B54E-CDE66F02B5B5}"/>
            </a:ext>
          </a:extLst>
        </xdr:cNvPr>
        <xdr:cNvSpPr>
          <a:spLocks noChangeArrowheads="1"/>
        </xdr:cNvSpPr>
      </xdr:nvSpPr>
      <xdr:spPr bwMode="auto">
        <a:xfrm>
          <a:off x="6685971" y="3860357"/>
          <a:ext cx="2034374" cy="765810"/>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② 申請者</a:t>
          </a:r>
          <a:r>
            <a:rPr lang="en-US" altLang="ja-JP" sz="1000" b="0" i="0" u="none" strike="noStrike" baseline="0">
              <a:solidFill>
                <a:srgbClr val="000000"/>
              </a:solidFill>
              <a:latin typeface="ＭＳ Ｐゴシック"/>
              <a:ea typeface="ＭＳ Ｐゴシック"/>
            </a:rPr>
            <a:t>(</a:t>
          </a:r>
          <a:r>
            <a:rPr lang="ja-JP" altLang="en-US" sz="1000" b="0" i="0" u="none" strike="noStrike" baseline="0">
              <a:solidFill>
                <a:srgbClr val="000000"/>
              </a:solidFill>
              <a:latin typeface="ＭＳ Ｐゴシック"/>
              <a:ea typeface="ＭＳ Ｐゴシック"/>
            </a:rPr>
            <a:t>設置者</a:t>
          </a:r>
          <a:r>
            <a:rPr lang="en-US" altLang="ja-JP" sz="1000" b="0" i="0" u="none" strike="noStrike" baseline="0">
              <a:solidFill>
                <a:srgbClr val="000000"/>
              </a:solidFill>
              <a:latin typeface="ＭＳ Ｐゴシック"/>
              <a:ea typeface="ＭＳ Ｐゴシック"/>
            </a:rPr>
            <a:t>)</a:t>
          </a:r>
          <a:r>
            <a:rPr lang="ja-JP" altLang="en-US" sz="1000" b="0" i="0" u="none" strike="noStrike" baseline="0">
              <a:solidFill>
                <a:srgbClr val="000000"/>
              </a:solidFill>
              <a:latin typeface="ＭＳ Ｐゴシック"/>
              <a:ea typeface="ＭＳ Ｐゴシック"/>
            </a:rPr>
            <a:t>の</a:t>
          </a:r>
          <a:endParaRPr lang="en-US" altLang="ja-JP" sz="1000" b="0" i="0" u="none" strike="noStrike" baseline="0">
            <a:solidFill>
              <a:srgbClr val="000000"/>
            </a:solidFill>
            <a:latin typeface="ＭＳ Ｐゴシック"/>
            <a:ea typeface="ＭＳ Ｐゴシック"/>
          </a:endParaRPr>
        </a:p>
        <a:p>
          <a:pPr algn="ctr" rtl="0">
            <a:lnSpc>
              <a:spcPts val="1200"/>
            </a:lnSpc>
            <a:defRPr sz="1000"/>
          </a:pPr>
          <a:r>
            <a:rPr lang="ja-JP" altLang="en-US" sz="1000" b="0" i="0" u="none" strike="noStrike" baseline="0">
              <a:solidFill>
                <a:srgbClr val="000000"/>
              </a:solidFill>
              <a:latin typeface="ＭＳ Ｐゴシック"/>
              <a:ea typeface="ＭＳ Ｐゴシック"/>
            </a:rPr>
            <a:t>生年月日を記入してください。</a:t>
          </a: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95250</xdr:colOff>
      <xdr:row>4</xdr:row>
      <xdr:rowOff>20955</xdr:rowOff>
    </xdr:from>
    <xdr:to>
      <xdr:col>6</xdr:col>
      <xdr:colOff>66675</xdr:colOff>
      <xdr:row>9</xdr:row>
      <xdr:rowOff>18869</xdr:rowOff>
    </xdr:to>
    <xdr:sp macro="" textlink="">
      <xdr:nvSpPr>
        <xdr:cNvPr id="2" name="AutoShape 9">
          <a:extLst>
            <a:ext uri="{FF2B5EF4-FFF2-40B4-BE49-F238E27FC236}">
              <a16:creationId xmlns:a16="http://schemas.microsoft.com/office/drawing/2014/main" id="{9E7A75CA-CBAC-4794-8E10-F6A51F9D7389}"/>
            </a:ext>
          </a:extLst>
        </xdr:cNvPr>
        <xdr:cNvSpPr>
          <a:spLocks noChangeArrowheads="1"/>
        </xdr:cNvSpPr>
      </xdr:nvSpPr>
      <xdr:spPr bwMode="auto">
        <a:xfrm>
          <a:off x="91440" y="950595"/>
          <a:ext cx="3545205" cy="1005659"/>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6</xdr:col>
      <xdr:colOff>197652</xdr:colOff>
      <xdr:row>0</xdr:row>
      <xdr:rowOff>158116</xdr:rowOff>
    </xdr:from>
    <xdr:to>
      <xdr:col>29</xdr:col>
      <xdr:colOff>48019</xdr:colOff>
      <xdr:row>6</xdr:row>
      <xdr:rowOff>28575</xdr:rowOff>
    </xdr:to>
    <xdr:sp macro="" textlink="">
      <xdr:nvSpPr>
        <xdr:cNvPr id="3" name="吹き出し: 角を丸めた四角形 2">
          <a:extLst>
            <a:ext uri="{FF2B5EF4-FFF2-40B4-BE49-F238E27FC236}">
              <a16:creationId xmlns:a16="http://schemas.microsoft.com/office/drawing/2014/main" id="{BEEED815-636B-49C1-B1CB-D81CFAB902CE}"/>
            </a:ext>
          </a:extLst>
        </xdr:cNvPr>
        <xdr:cNvSpPr/>
      </xdr:nvSpPr>
      <xdr:spPr>
        <a:xfrm>
          <a:off x="3771432" y="160021"/>
          <a:ext cx="5327242" cy="1257299"/>
        </a:xfrm>
        <a:prstGeom prst="wedgeRoundRectCallout">
          <a:avLst>
            <a:gd name="adj1" fmla="val 52647"/>
            <a:gd name="adj2" fmla="val -21114"/>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週まで記載し、表のグレーの第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施設外就労を行う場合には、有を選択してください。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従たる事業所がない場合は、主たる事業所を選択して記載してください。従たる事業所が</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　ある場合には、主たる事業所、従たる事業所、主従合計の</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枚のシートを複製して使用して</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14</xdr:col>
      <xdr:colOff>194811</xdr:colOff>
      <xdr:row>43</xdr:row>
      <xdr:rowOff>18329</xdr:rowOff>
    </xdr:from>
    <xdr:to>
      <xdr:col>25</xdr:col>
      <xdr:colOff>25266</xdr:colOff>
      <xdr:row>46</xdr:row>
      <xdr:rowOff>217995</xdr:rowOff>
    </xdr:to>
    <xdr:sp macro="" textlink="">
      <xdr:nvSpPr>
        <xdr:cNvPr id="4" name="AutoShape 7">
          <a:extLst>
            <a:ext uri="{FF2B5EF4-FFF2-40B4-BE49-F238E27FC236}">
              <a16:creationId xmlns:a16="http://schemas.microsoft.com/office/drawing/2014/main" id="{C3671B5F-3037-477F-A3A1-9DF56EE16CED}"/>
            </a:ext>
          </a:extLst>
        </xdr:cNvPr>
        <xdr:cNvSpPr>
          <a:spLocks noChangeArrowheads="1"/>
        </xdr:cNvSpPr>
      </xdr:nvSpPr>
      <xdr:spPr bwMode="auto">
        <a:xfrm>
          <a:off x="5673591" y="9451889"/>
          <a:ext cx="2444115" cy="794026"/>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228059</xdr:colOff>
      <xdr:row>34</xdr:row>
      <xdr:rowOff>15635</xdr:rowOff>
    </xdr:from>
    <xdr:to>
      <xdr:col>39</xdr:col>
      <xdr:colOff>296639</xdr:colOff>
      <xdr:row>37</xdr:row>
      <xdr:rowOff>243876</xdr:rowOff>
    </xdr:to>
    <xdr:sp macro="" textlink="">
      <xdr:nvSpPr>
        <xdr:cNvPr id="5" name="AutoShape 7">
          <a:extLst>
            <a:ext uri="{FF2B5EF4-FFF2-40B4-BE49-F238E27FC236}">
              <a16:creationId xmlns:a16="http://schemas.microsoft.com/office/drawing/2014/main" id="{2A714B28-A5A6-4CCE-B67B-0B8CB1B0DE49}"/>
            </a:ext>
          </a:extLst>
        </xdr:cNvPr>
        <xdr:cNvSpPr>
          <a:spLocks noChangeArrowheads="1"/>
        </xdr:cNvSpPr>
      </xdr:nvSpPr>
      <xdr:spPr bwMode="auto">
        <a:xfrm>
          <a:off x="10229309" y="7553720"/>
          <a:ext cx="2447925"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23</xdr:col>
      <xdr:colOff>113040</xdr:colOff>
      <xdr:row>54</xdr:row>
      <xdr:rowOff>86804</xdr:rowOff>
    </xdr:from>
    <xdr:to>
      <xdr:col>33</xdr:col>
      <xdr:colOff>181620</xdr:colOff>
      <xdr:row>58</xdr:row>
      <xdr:rowOff>124545</xdr:rowOff>
    </xdr:to>
    <xdr:sp macro="" textlink="">
      <xdr:nvSpPr>
        <xdr:cNvPr id="6" name="AutoShape 7">
          <a:extLst>
            <a:ext uri="{FF2B5EF4-FFF2-40B4-BE49-F238E27FC236}">
              <a16:creationId xmlns:a16="http://schemas.microsoft.com/office/drawing/2014/main" id="{63ACF9E1-C4D6-46F0-9077-F448F1BAC9F2}"/>
            </a:ext>
          </a:extLst>
        </xdr:cNvPr>
        <xdr:cNvSpPr>
          <a:spLocks noChangeArrowheads="1"/>
        </xdr:cNvSpPr>
      </xdr:nvSpPr>
      <xdr:spPr bwMode="auto">
        <a:xfrm>
          <a:off x="7733040" y="11947334"/>
          <a:ext cx="2447925"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0</xdr:col>
      <xdr:colOff>94783</xdr:colOff>
      <xdr:row>0</xdr:row>
      <xdr:rowOff>76201</xdr:rowOff>
    </xdr:from>
    <xdr:to>
      <xdr:col>5</xdr:col>
      <xdr:colOff>171451</xdr:colOff>
      <xdr:row>3</xdr:row>
      <xdr:rowOff>133350</xdr:rowOff>
    </xdr:to>
    <xdr:sp macro="" textlink="">
      <xdr:nvSpPr>
        <xdr:cNvPr id="7" name="吹き出し: 角を丸めた四角形 6">
          <a:extLst>
            <a:ext uri="{FF2B5EF4-FFF2-40B4-BE49-F238E27FC236}">
              <a16:creationId xmlns:a16="http://schemas.microsoft.com/office/drawing/2014/main" id="{785CCEA2-673D-4128-9AD6-448D46C3F1DF}"/>
            </a:ext>
          </a:extLst>
        </xdr:cNvPr>
        <xdr:cNvSpPr/>
      </xdr:nvSpPr>
      <xdr:spPr>
        <a:xfrm>
          <a:off x="98593" y="76201"/>
          <a:ext cx="3402798" cy="758189"/>
        </a:xfrm>
        <a:prstGeom prst="wedgeRoundRectCallout">
          <a:avLst>
            <a:gd name="adj1" fmla="val -51750"/>
            <a:gd name="adj2" fmla="val -9864"/>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認定指定就労移行支援事業所の場合には、標準様式４勤務形態（認定指定就労移行支援）のシートを使用してください。記載例はこのシートを参考にしてお使いください。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47625</xdr:colOff>
      <xdr:row>19</xdr:row>
      <xdr:rowOff>0</xdr:rowOff>
    </xdr:from>
    <xdr:to>
      <xdr:col>38</xdr:col>
      <xdr:colOff>58616</xdr:colOff>
      <xdr:row>25</xdr:row>
      <xdr:rowOff>19063</xdr:rowOff>
    </xdr:to>
    <xdr:grpSp>
      <xdr:nvGrpSpPr>
        <xdr:cNvPr id="8" name="グループ化 7">
          <a:extLst>
            <a:ext uri="{FF2B5EF4-FFF2-40B4-BE49-F238E27FC236}">
              <a16:creationId xmlns:a16="http://schemas.microsoft.com/office/drawing/2014/main" id="{7CB7D922-408B-4203-BAD3-733BEF42F096}"/>
            </a:ext>
          </a:extLst>
        </xdr:cNvPr>
        <xdr:cNvGrpSpPr/>
      </xdr:nvGrpSpPr>
      <xdr:grpSpPr>
        <a:xfrm>
          <a:off x="5732145" y="4107180"/>
          <a:ext cx="6053651" cy="1390663"/>
          <a:chOff x="5487884" y="4627926"/>
          <a:chExt cx="5623282" cy="1068705"/>
        </a:xfrm>
      </xdr:grpSpPr>
      <xdr:sp macro="" textlink="">
        <xdr:nvSpPr>
          <xdr:cNvPr id="9" name="吹き出し: 角を丸めた四角形 8">
            <a:extLst>
              <a:ext uri="{FF2B5EF4-FFF2-40B4-BE49-F238E27FC236}">
                <a16:creationId xmlns:a16="http://schemas.microsoft.com/office/drawing/2014/main" id="{885C7875-2346-1783-2379-E674D32C1625}"/>
              </a:ext>
            </a:extLst>
          </xdr:cNvPr>
          <xdr:cNvSpPr/>
        </xdr:nvSpPr>
        <xdr:spPr>
          <a:xfrm>
            <a:off x="5634055" y="4656667"/>
            <a:ext cx="4910728" cy="982133"/>
          </a:xfrm>
          <a:prstGeom prst="wedgeRoundRectCallout">
            <a:avLst>
              <a:gd name="adj1" fmla="val -26033"/>
              <a:gd name="adj2" fmla="val 74598"/>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sp macro="" textlink="">
        <xdr:nvSpPr>
          <xdr:cNvPr id="10" name="吹き出し: 角を丸めた四角形 9">
            <a:extLst>
              <a:ext uri="{FF2B5EF4-FFF2-40B4-BE49-F238E27FC236}">
                <a16:creationId xmlns:a16="http://schemas.microsoft.com/office/drawing/2014/main" id="{4273D7DA-42FB-F54F-9578-A091F08C68B1}"/>
              </a:ext>
            </a:extLst>
          </xdr:cNvPr>
          <xdr:cNvSpPr/>
        </xdr:nvSpPr>
        <xdr:spPr>
          <a:xfrm>
            <a:off x="5487884" y="4627926"/>
            <a:ext cx="5623282" cy="1068705"/>
          </a:xfrm>
          <a:prstGeom prst="wedgeRoundRectCallout">
            <a:avLst>
              <a:gd name="adj1" fmla="val 53154"/>
              <a:gd name="adj2" fmla="val 63243"/>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育児、介護及び治療のための所定労働時間の短縮等の措置が講じられている場合、（</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13</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）の欄にこちらに分かるように記載してください。また、常勤換算を正しく計算するため、勤務時間には正規の時間で記載してください。</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（上記の措置で、週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時間以上の勤務の場合、本取り扱いが認められます。</a:t>
            </a:r>
            <a:r>
              <a:rPr lang="ja-JP" altLang="ja-JP" sz="1050">
                <a:solidFill>
                  <a:schemeClr val="tx1"/>
                </a:solidFill>
                <a:effectLst/>
                <a:latin typeface="+mn-lt"/>
                <a:ea typeface="+mn-ea"/>
                <a:cs typeface="+mn-cs"/>
              </a:rPr>
              <a:t>）</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例示</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短時間勤務で措置を利用し、</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35</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7</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時間）の場合</a:t>
            </a:r>
            <a:endParaRPr lang="en-US" altLang="ja-JP" sz="9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）の欄は正規の時間である週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40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8</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時間勤務）と記載。</a:t>
            </a:r>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grpSp>
    <xdr:clientData/>
  </xdr:twoCellAnchor>
  <xdr:twoCellAnchor>
    <xdr:from>
      <xdr:col>25</xdr:col>
      <xdr:colOff>76200</xdr:colOff>
      <xdr:row>42</xdr:row>
      <xdr:rowOff>9525</xdr:rowOff>
    </xdr:from>
    <xdr:to>
      <xdr:col>36</xdr:col>
      <xdr:colOff>266700</xdr:colOff>
      <xdr:row>46</xdr:row>
      <xdr:rowOff>249051</xdr:rowOff>
    </xdr:to>
    <xdr:sp macro="" textlink="">
      <xdr:nvSpPr>
        <xdr:cNvPr id="11" name="AutoShape 7">
          <a:extLst>
            <a:ext uri="{FF2B5EF4-FFF2-40B4-BE49-F238E27FC236}">
              <a16:creationId xmlns:a16="http://schemas.microsoft.com/office/drawing/2014/main" id="{FBE581D0-FE4F-4696-A512-382D2BA41E48}"/>
            </a:ext>
          </a:extLst>
        </xdr:cNvPr>
        <xdr:cNvSpPr>
          <a:spLocks noChangeArrowheads="1"/>
        </xdr:cNvSpPr>
      </xdr:nvSpPr>
      <xdr:spPr bwMode="auto">
        <a:xfrm>
          <a:off x="8172450" y="9212580"/>
          <a:ext cx="2809875" cy="1062486"/>
        </a:xfrm>
        <a:prstGeom prst="wedgeRoundRectCallout">
          <a:avLst>
            <a:gd name="adj1" fmla="val 63552"/>
            <a:gd name="adj2" fmla="val -63157"/>
            <a:gd name="adj3" fmla="val 1666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0" tIns="18288" rIns="0" bIns="0" anchor="ctr"/>
        <a:lstStyle/>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増床で前年度において実績がない場合は</a:t>
          </a:r>
          <a:r>
            <a:rPr lang="ja-JP" altLang="en-US" sz="900" b="0" i="0" baseline="0">
              <a:effectLst/>
              <a:latin typeface="ＭＳ Ｐゴシック" panose="020B0600070205080204" pitchFamily="50" charset="-128"/>
              <a:ea typeface="ＭＳ Ｐゴシック" panose="020B0600070205080204" pitchFamily="50" charset="-128"/>
              <a:cs typeface="+mn-cs"/>
            </a:rPr>
            <a:t>、</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利用定員の９０％になるように調整して入力してください。</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例えば、利用定員が２０人であれば、</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３月利用者延べ数を「１８」、３月開所日数を「１」と入力</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するなど。</a:t>
          </a:r>
        </a:p>
      </xdr:txBody>
    </xdr:sp>
    <xdr:clientData/>
  </xdr:twoCellAnchor>
  <xdr:twoCellAnchor>
    <xdr:from>
      <xdr:col>36</xdr:col>
      <xdr:colOff>342899</xdr:colOff>
      <xdr:row>42</xdr:row>
      <xdr:rowOff>0</xdr:rowOff>
    </xdr:from>
    <xdr:to>
      <xdr:col>39</xdr:col>
      <xdr:colOff>400049</xdr:colOff>
      <xdr:row>46</xdr:row>
      <xdr:rowOff>217170</xdr:rowOff>
    </xdr:to>
    <xdr:sp macro="" textlink="">
      <xdr:nvSpPr>
        <xdr:cNvPr id="12" name="AutoShape 7">
          <a:extLst>
            <a:ext uri="{FF2B5EF4-FFF2-40B4-BE49-F238E27FC236}">
              <a16:creationId xmlns:a16="http://schemas.microsoft.com/office/drawing/2014/main" id="{FFA98AC6-02F2-4190-BE28-7DEEDDA6C595}"/>
            </a:ext>
          </a:extLst>
        </xdr:cNvPr>
        <xdr:cNvSpPr>
          <a:spLocks noChangeArrowheads="1"/>
        </xdr:cNvSpPr>
      </xdr:nvSpPr>
      <xdr:spPr bwMode="auto">
        <a:xfrm>
          <a:off x="11058524" y="9201150"/>
          <a:ext cx="1727835" cy="1043940"/>
        </a:xfrm>
        <a:prstGeom prst="wedgeEllipseCallout">
          <a:avLst>
            <a:gd name="adj1" fmla="val -16256"/>
            <a:gd name="adj2" fmla="val -6077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使用してください。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320040</xdr:colOff>
      <xdr:row>17</xdr:row>
      <xdr:rowOff>121919</xdr:rowOff>
    </xdr:from>
    <xdr:to>
      <xdr:col>7</xdr:col>
      <xdr:colOff>209605</xdr:colOff>
      <xdr:row>19</xdr:row>
      <xdr:rowOff>205908</xdr:rowOff>
    </xdr:to>
    <xdr:sp macro="" textlink="">
      <xdr:nvSpPr>
        <xdr:cNvPr id="2" name="AutoShape 1">
          <a:extLst>
            <a:ext uri="{FF2B5EF4-FFF2-40B4-BE49-F238E27FC236}">
              <a16:creationId xmlns:a16="http://schemas.microsoft.com/office/drawing/2014/main" id="{A4C03E27-C1D6-57CC-3E54-4877C281229E}"/>
            </a:ext>
          </a:extLst>
        </xdr:cNvPr>
        <xdr:cNvSpPr>
          <a:spLocks noChangeArrowheads="1"/>
        </xdr:cNvSpPr>
      </xdr:nvSpPr>
      <xdr:spPr bwMode="auto">
        <a:xfrm>
          <a:off x="1800225" y="4124324"/>
          <a:ext cx="3438526" cy="619125"/>
        </a:xfrm>
        <a:prstGeom prst="wedgeEllipseCallout">
          <a:avLst>
            <a:gd name="adj1" fmla="val -28339"/>
            <a:gd name="adj2" fmla="val -161683"/>
          </a:avLst>
        </a:prstGeom>
        <a:solidFill>
          <a:srgbClr xmlns:mc="http://schemas.openxmlformats.org/markup-compatibility/2006" xmlns:a14="http://schemas.microsoft.com/office/drawing/2010/main" val="FFFFFF" mc:Ignorable="a14" a14:legacySpreadsheetColorIndex="65"/>
        </a:solidFill>
        <a:ln w="19050">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HG創英角ﾎﾟｯﾌﾟ体"/>
              <a:ea typeface="HG創英角ﾎﾟｯﾌﾟ体"/>
            </a:rPr>
            <a:t>黄色のセルにのみ選択または入力してください。</a:t>
          </a:r>
          <a:endParaRPr lang="ja-JP" altLang="en-US" sz="1100" b="0" i="0" u="none" strike="noStrike" baseline="0">
            <a:solidFill>
              <a:srgbClr val="000000"/>
            </a:solidFill>
            <a:latin typeface="ＭＳ Ｐゴシック"/>
            <a:ea typeface="ＭＳ Ｐゴシック"/>
          </a:endParaRPr>
        </a:p>
        <a:p>
          <a:pPr algn="l" rtl="0">
            <a:lnSpc>
              <a:spcPts val="12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0~1\AppData\Local\Temp\notes7C0C87\&#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9.xml.rels><?xml version="1.0" encoding="UTF-8" standalone="yes"?>
<Relationships xmlns="http://schemas.openxmlformats.org/package/2006/relationships"><Relationship Id="rId3" Type="http://schemas.openxmlformats.org/officeDocument/2006/relationships/externalLinkPath" Target="../../R8.11&#65374;/01%20&#36215;&#26696;/&#23626;&#20986;&#27096;&#24335;&#65288;&#23601;&#21172;&#31227;&#34892;&#25903;&#25588;&#65289;.xlsx" TargetMode="External"/><Relationship Id="rId2" Type="http://schemas.openxmlformats.org/officeDocument/2006/relationships/externalLinkPath" Target="file:///\\10.226.120.2\&#20849;&#26377;\&#9679;&#9679;&#26045;&#35373;&#20418;&#12539;&#23601;&#21172;&#25903;&#25588;&#20418;&#20849;&#26377;&#9679;&#9679;\27%20&#25351;&#23450;&#12539;&#26356;&#26032;&#36215;&#26696;\02%20&#26356;&#26032;\&#23601;&#21172;&#25903;&#25588;&#25285;&#24403;\&#20196;&#21644;8&#24180;&#24230;\01%20&#26356;&#26032;&#20381;&#38972;\R8.11&#65374;\01%20&#36215;&#26696;\&#23626;&#20986;&#27096;&#24335;&#65288;&#23601;&#21172;&#31227;&#34892;&#25903;&#25588;&#65289;.xlsx" TargetMode="External"/><Relationship Id="rId1" Type="http://schemas.openxmlformats.org/officeDocument/2006/relationships/externalLinkPath" Target="/&#9679;&#9679;&#26045;&#35373;&#20418;&#12539;&#23601;&#21172;&#25903;&#25588;&#20418;&#20849;&#26377;&#9679;&#9679;/27%20&#25351;&#23450;&#12539;&#26356;&#26032;&#36215;&#26696;/02%20&#26356;&#26032;/&#23601;&#21172;&#25903;&#25588;&#25285;&#24403;/&#20196;&#21644;8&#24180;&#24230;/01%20&#26356;&#26032;&#20381;&#38972;/R8.11&#65374;/01%20&#36215;&#26696;/&#23626;&#20986;&#27096;&#24335;&#65288;&#23601;&#21172;&#31227;&#34892;&#25903;&#25588;&#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基本情報入力シート"/>
      <sheetName val="【移行新規】添付書類一覧"/>
      <sheetName val="【変更届】添付書類一覧 "/>
      <sheetName val="基本報酬・加算等にかかる添付書類一覧(R8) "/>
      <sheetName val="指定申請書"/>
      <sheetName val="変更届出書"/>
      <sheetName val="付表８"/>
      <sheetName val="別紙１－１体制一覧 "/>
      <sheetName val="別添2 就労移行基本報酬算定にかかる確認事項"/>
      <sheetName val="（参考）就労移行基本報酬算定にかかる確認事項"/>
      <sheetName val="標準様式４勤務形態"/>
      <sheetName val="標準様式４勤務形態（認定指定就労移行支援）"/>
      <sheetName val="別紙３-１福専"/>
      <sheetName val="別紙６-１視覚聴覚Ⅰ"/>
      <sheetName val="別紙６-２視覚聴覚Ⅱ"/>
      <sheetName val="別紙７高次脳"/>
      <sheetName val="別紙10食事"/>
      <sheetName val="別紙26社会生活"/>
      <sheetName val="別紙28精神障害"/>
      <sheetName val="別紙30就労研修"/>
      <sheetName val="別紙47地活拠点"/>
      <sheetName val="別紙48送迎"/>
      <sheetName val="別紙52移行準備"/>
      <sheetName val="標準様式１主たる対象  "/>
      <sheetName val="（標準様式２）苦情解決措置の概要"/>
      <sheetName val="標準様式３誓約書"/>
      <sheetName val="標準様式３別紙①"/>
      <sheetName val="参考様式２設備概要"/>
      <sheetName val="参考様式３（管理者）経歴書"/>
      <sheetName val="参考様式３（サビ菅）経歴書 "/>
      <sheetName val="利用日数届出書"/>
      <sheetName val="利用日数管理票"/>
      <sheetName val="耐震化調査票"/>
      <sheetName val="事業開始届"/>
      <sheetName val="参考様式４実務証明"/>
      <sheetName val="差替確約"/>
      <sheetName val="利用者名簿"/>
      <sheetName val="社会・労働保険加入状況確認票"/>
      <sheetName val="障害児通所・入所給付費　体制等状況一覧_旧"/>
    </sheetNames>
    <sheetDataSet>
      <sheetData sheetId="0" refreshError="1">
        <row r="21">
          <cell r="L21"/>
        </row>
        <row r="46">
          <cell r="L46"/>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hougaifukushi.metro.tokyo.lg.jp/Lib/LibDspList.php?catid=002-019" TargetMode="External"/><Relationship Id="rId1" Type="http://schemas.openxmlformats.org/officeDocument/2006/relationships/hyperlink" Target="https://www.mhlw.go.jp/stf/seisakunitsuite/bunya/0000202214_00001.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95E40-5D1E-442D-BAF5-090BD541A636}">
  <sheetPr>
    <pageSetUpPr fitToPage="1"/>
  </sheetPr>
  <dimension ref="A1:H42"/>
  <sheetViews>
    <sheetView tabSelected="1" view="pageBreakPreview" zoomScale="115" zoomScaleNormal="100" zoomScaleSheetLayoutView="115" workbookViewId="0">
      <selection activeCell="J5" sqref="J5"/>
    </sheetView>
  </sheetViews>
  <sheetFormatPr defaultColWidth="9" defaultRowHeight="14.4" x14ac:dyDescent="0.2"/>
  <cols>
    <col min="1" max="1" width="4.21875" style="1" customWidth="1"/>
    <col min="2" max="2" width="3.21875" style="1" customWidth="1"/>
    <col min="3" max="3" width="13.6640625" style="1" customWidth="1"/>
    <col min="4" max="4" width="6.77734375" style="1" customWidth="1"/>
    <col min="5" max="5" width="44.88671875" style="3" customWidth="1"/>
    <col min="6" max="6" width="11.44140625" style="3" bestFit="1" customWidth="1"/>
    <col min="7" max="7" width="11.21875" style="3" customWidth="1"/>
    <col min="8" max="8" width="6.33203125" style="3" customWidth="1"/>
    <col min="9" max="16384" width="9" style="3"/>
  </cols>
  <sheetData>
    <row r="1" spans="1:8" ht="6.75" customHeight="1" x14ac:dyDescent="0.2">
      <c r="E1" s="2" t="s">
        <v>4</v>
      </c>
    </row>
    <row r="2" spans="1:8" ht="21" customHeight="1" x14ac:dyDescent="0.2">
      <c r="A2" s="249" t="s">
        <v>20</v>
      </c>
      <c r="B2" s="249"/>
      <c r="C2" s="249"/>
      <c r="D2" s="249"/>
      <c r="E2" s="249"/>
      <c r="F2" s="249"/>
      <c r="G2" s="249"/>
      <c r="H2" s="249"/>
    </row>
    <row r="3" spans="1:8" ht="18" customHeight="1" x14ac:dyDescent="0.2">
      <c r="A3" s="254" t="s">
        <v>5</v>
      </c>
      <c r="B3" s="254"/>
      <c r="C3" s="254"/>
      <c r="D3" s="254"/>
      <c r="E3" s="254"/>
      <c r="F3" s="254"/>
      <c r="G3" s="254"/>
      <c r="H3" s="254"/>
    </row>
    <row r="4" spans="1:8" ht="5.25" customHeight="1" x14ac:dyDescent="0.2"/>
    <row r="5" spans="1:8" s="4" customFormat="1" ht="33.75" customHeight="1" x14ac:dyDescent="0.2">
      <c r="A5" s="237" t="s">
        <v>6</v>
      </c>
      <c r="B5" s="238"/>
      <c r="C5" s="255"/>
      <c r="D5" s="253"/>
      <c r="E5" s="252"/>
      <c r="F5" s="24" t="s">
        <v>7</v>
      </c>
      <c r="G5" s="251"/>
      <c r="H5" s="252"/>
    </row>
    <row r="6" spans="1:8" s="4" customFormat="1" ht="3" customHeight="1" x14ac:dyDescent="0.2">
      <c r="A6" s="5"/>
      <c r="B6" s="6"/>
      <c r="C6" s="6"/>
      <c r="D6" s="6"/>
      <c r="E6" s="6"/>
    </row>
    <row r="7" spans="1:8" s="4" customFormat="1" ht="20.25" customHeight="1" x14ac:dyDescent="0.2">
      <c r="A7" s="237" t="s">
        <v>8</v>
      </c>
      <c r="B7" s="238"/>
      <c r="C7" s="238"/>
      <c r="D7" s="238"/>
      <c r="E7" s="238"/>
      <c r="F7" s="25" t="s">
        <v>9</v>
      </c>
      <c r="G7" s="237" t="s">
        <v>10</v>
      </c>
      <c r="H7" s="239"/>
    </row>
    <row r="8" spans="1:8" s="4" customFormat="1" ht="36" customHeight="1" x14ac:dyDescent="0.2">
      <c r="A8" s="232" t="s">
        <v>11</v>
      </c>
      <c r="B8" s="256" t="s">
        <v>356</v>
      </c>
      <c r="C8" s="257"/>
      <c r="D8" s="258"/>
      <c r="E8" s="259"/>
      <c r="F8" s="7"/>
      <c r="G8" s="250" t="s">
        <v>12</v>
      </c>
      <c r="H8" s="250"/>
    </row>
    <row r="9" spans="1:8" s="4" customFormat="1" ht="36" customHeight="1" x14ac:dyDescent="0.2">
      <c r="A9" s="233"/>
      <c r="B9" s="226" t="s">
        <v>313</v>
      </c>
      <c r="C9" s="227"/>
      <c r="D9" s="228"/>
      <c r="E9" s="229"/>
      <c r="F9" s="8"/>
      <c r="G9" s="225" t="s">
        <v>315</v>
      </c>
      <c r="H9" s="225"/>
    </row>
    <row r="10" spans="1:8" s="4" customFormat="1" ht="21" customHeight="1" x14ac:dyDescent="0.2">
      <c r="A10" s="237" t="s">
        <v>21</v>
      </c>
      <c r="B10" s="238"/>
      <c r="C10" s="238"/>
      <c r="D10" s="238"/>
      <c r="E10" s="238"/>
      <c r="F10" s="238"/>
      <c r="G10" s="238"/>
      <c r="H10" s="239"/>
    </row>
    <row r="11" spans="1:8" s="4" customFormat="1" ht="36" customHeight="1" x14ac:dyDescent="0.2">
      <c r="A11" s="233"/>
      <c r="B11" s="230" t="s">
        <v>312</v>
      </c>
      <c r="C11" s="230"/>
      <c r="D11" s="230"/>
      <c r="E11" s="231"/>
      <c r="F11" s="8"/>
      <c r="G11" s="225" t="s">
        <v>487</v>
      </c>
      <c r="H11" s="225"/>
    </row>
    <row r="12" spans="1:8" s="4" customFormat="1" ht="36" customHeight="1" x14ac:dyDescent="0.2">
      <c r="A12" s="233"/>
      <c r="B12" s="240" t="s">
        <v>27</v>
      </c>
      <c r="C12" s="241"/>
      <c r="D12" s="241"/>
      <c r="E12" s="242"/>
      <c r="F12" s="22"/>
      <c r="G12" s="247" t="s">
        <v>488</v>
      </c>
      <c r="H12" s="248"/>
    </row>
    <row r="13" spans="1:8" s="4" customFormat="1" ht="36" customHeight="1" x14ac:dyDescent="0.2">
      <c r="A13" s="233"/>
      <c r="B13" s="243" t="s">
        <v>317</v>
      </c>
      <c r="C13" s="243"/>
      <c r="D13" s="244"/>
      <c r="E13" s="245"/>
      <c r="F13" s="9"/>
      <c r="G13" s="246"/>
      <c r="H13" s="246"/>
    </row>
    <row r="14" spans="1:8" s="4" customFormat="1" ht="36" customHeight="1" x14ac:dyDescent="0.2">
      <c r="A14" s="233"/>
      <c r="B14" s="234" t="s">
        <v>59</v>
      </c>
      <c r="C14" s="234"/>
      <c r="D14" s="235"/>
      <c r="E14" s="236"/>
      <c r="F14" s="9"/>
      <c r="G14" s="246" t="s">
        <v>359</v>
      </c>
      <c r="H14" s="246"/>
    </row>
    <row r="15" spans="1:8" s="4" customFormat="1" ht="21" customHeight="1" x14ac:dyDescent="0.2">
      <c r="A15" s="237" t="s">
        <v>56</v>
      </c>
      <c r="B15" s="238"/>
      <c r="C15" s="238"/>
      <c r="D15" s="238"/>
      <c r="E15" s="238"/>
      <c r="F15" s="238"/>
      <c r="G15" s="238"/>
      <c r="H15" s="239"/>
    </row>
    <row r="16" spans="1:8" s="4" customFormat="1" ht="36" customHeight="1" x14ac:dyDescent="0.2">
      <c r="A16" s="26"/>
      <c r="B16" s="260" t="s">
        <v>57</v>
      </c>
      <c r="C16" s="260"/>
      <c r="D16" s="260"/>
      <c r="E16" s="260"/>
      <c r="F16" s="23"/>
      <c r="G16" s="261"/>
      <c r="H16" s="262"/>
    </row>
    <row r="17" spans="1:8" s="4" customFormat="1" ht="32.25" customHeight="1" x14ac:dyDescent="0.2">
      <c r="A17" s="10"/>
      <c r="B17" s="263" t="s">
        <v>490</v>
      </c>
      <c r="C17" s="263"/>
      <c r="D17" s="263"/>
      <c r="E17" s="263"/>
      <c r="F17" s="263"/>
      <c r="G17" s="263"/>
      <c r="H17" s="263"/>
    </row>
    <row r="18" spans="1:8" s="4" customFormat="1" ht="18" customHeight="1" x14ac:dyDescent="0.2">
      <c r="A18" s="1"/>
      <c r="B18" s="264" t="s">
        <v>361</v>
      </c>
      <c r="C18" s="265"/>
      <c r="D18" s="265"/>
      <c r="E18" s="265"/>
      <c r="F18" s="265"/>
      <c r="G18" s="265"/>
      <c r="H18" s="265"/>
    </row>
    <row r="19" spans="1:8" s="4" customFormat="1" ht="32.25" customHeight="1" x14ac:dyDescent="0.2">
      <c r="A19" s="10"/>
      <c r="B19" s="263" t="s">
        <v>489</v>
      </c>
      <c r="C19" s="263"/>
      <c r="D19" s="263"/>
      <c r="E19" s="263"/>
      <c r="F19" s="263"/>
      <c r="G19" s="263"/>
      <c r="H19" s="263"/>
    </row>
    <row r="20" spans="1:8" s="4" customFormat="1" ht="18" customHeight="1" x14ac:dyDescent="0.2">
      <c r="A20" s="1"/>
      <c r="B20" s="264" t="s">
        <v>58</v>
      </c>
      <c r="C20" s="265"/>
      <c r="D20" s="265"/>
      <c r="E20" s="265"/>
      <c r="F20" s="265"/>
      <c r="G20" s="265"/>
      <c r="H20" s="265"/>
    </row>
    <row r="21" spans="1:8" s="4" customFormat="1" ht="18.75" customHeight="1" x14ac:dyDescent="0.2">
      <c r="B21" s="4" t="s">
        <v>13</v>
      </c>
    </row>
    <row r="22" spans="1:8" s="4" customFormat="1" ht="36" customHeight="1" x14ac:dyDescent="0.2">
      <c r="B22" s="266" t="s">
        <v>14</v>
      </c>
      <c r="C22" s="266"/>
      <c r="D22" s="266"/>
      <c r="E22" s="266"/>
      <c r="F22" s="266"/>
      <c r="G22" s="266"/>
      <c r="H22" s="11"/>
    </row>
    <row r="23" spans="1:8" s="4" customFormat="1" ht="36" customHeight="1" x14ac:dyDescent="0.2">
      <c r="B23" s="251" t="s">
        <v>15</v>
      </c>
      <c r="C23" s="253"/>
      <c r="D23" s="252"/>
      <c r="E23" s="251"/>
      <c r="F23" s="253"/>
      <c r="G23" s="252"/>
    </row>
    <row r="24" spans="1:8" s="4" customFormat="1" ht="36" customHeight="1" x14ac:dyDescent="0.2">
      <c r="B24" s="267" t="s">
        <v>16</v>
      </c>
      <c r="C24" s="267"/>
      <c r="D24" s="267"/>
      <c r="E24" s="251"/>
      <c r="F24" s="253"/>
      <c r="G24" s="252"/>
    </row>
    <row r="25" spans="1:8" s="4" customFormat="1" ht="36" customHeight="1" x14ac:dyDescent="0.2">
      <c r="A25" s="12"/>
      <c r="B25" s="267" t="s">
        <v>17</v>
      </c>
      <c r="C25" s="267"/>
      <c r="D25" s="267"/>
      <c r="E25" s="251"/>
      <c r="F25" s="253"/>
      <c r="G25" s="252"/>
    </row>
    <row r="26" spans="1:8" ht="36" customHeight="1" x14ac:dyDescent="0.2">
      <c r="A26" s="12"/>
      <c r="B26" s="267" t="s">
        <v>22</v>
      </c>
      <c r="C26" s="267"/>
      <c r="D26" s="267"/>
      <c r="E26" s="251"/>
      <c r="F26" s="253"/>
      <c r="G26" s="252"/>
      <c r="H26" s="4"/>
    </row>
    <row r="27" spans="1:8" x14ac:dyDescent="0.2">
      <c r="E27" s="2"/>
    </row>
    <row r="28" spans="1:8" x14ac:dyDescent="0.2">
      <c r="E28" s="2" t="s">
        <v>23</v>
      </c>
    </row>
    <row r="29" spans="1:8" x14ac:dyDescent="0.2">
      <c r="E29" s="2"/>
    </row>
    <row r="30" spans="1:8" x14ac:dyDescent="0.2">
      <c r="E30" s="2"/>
    </row>
    <row r="31" spans="1:8" x14ac:dyDescent="0.2">
      <c r="E31" s="2"/>
    </row>
    <row r="32" spans="1:8" x14ac:dyDescent="0.2">
      <c r="E32" s="2" t="s">
        <v>18</v>
      </c>
    </row>
    <row r="34" spans="5:5" x14ac:dyDescent="0.2">
      <c r="E34" s="2" t="s">
        <v>18</v>
      </c>
    </row>
    <row r="35" spans="5:5" x14ac:dyDescent="0.2">
      <c r="E35" s="2"/>
    </row>
    <row r="36" spans="5:5" x14ac:dyDescent="0.2">
      <c r="E36" s="2"/>
    </row>
    <row r="37" spans="5:5" x14ac:dyDescent="0.2">
      <c r="E37" s="2"/>
    </row>
    <row r="38" spans="5:5" x14ac:dyDescent="0.2">
      <c r="E38" s="2"/>
    </row>
    <row r="39" spans="5:5" x14ac:dyDescent="0.2">
      <c r="E39" s="2"/>
    </row>
    <row r="40" spans="5:5" x14ac:dyDescent="0.2">
      <c r="E40" s="2"/>
    </row>
    <row r="41" spans="5:5" x14ac:dyDescent="0.2">
      <c r="E41" s="2" t="s">
        <v>18</v>
      </c>
    </row>
    <row r="42" spans="5:5" x14ac:dyDescent="0.2">
      <c r="E42" s="2"/>
    </row>
  </sheetData>
  <mergeCells count="38">
    <mergeCell ref="B26:D26"/>
    <mergeCell ref="E26:G26"/>
    <mergeCell ref="B24:D24"/>
    <mergeCell ref="E24:G24"/>
    <mergeCell ref="B25:D25"/>
    <mergeCell ref="E25:G25"/>
    <mergeCell ref="B16:E16"/>
    <mergeCell ref="G16:H16"/>
    <mergeCell ref="A15:H15"/>
    <mergeCell ref="E23:G23"/>
    <mergeCell ref="G14:H14"/>
    <mergeCell ref="B17:H17"/>
    <mergeCell ref="B18:H18"/>
    <mergeCell ref="B22:G22"/>
    <mergeCell ref="B23:D23"/>
    <mergeCell ref="B19:H19"/>
    <mergeCell ref="B20:H20"/>
    <mergeCell ref="A2:H2"/>
    <mergeCell ref="G8:H8"/>
    <mergeCell ref="G5:H5"/>
    <mergeCell ref="D5:E5"/>
    <mergeCell ref="A3:H3"/>
    <mergeCell ref="A5:C5"/>
    <mergeCell ref="A7:E7"/>
    <mergeCell ref="G7:H7"/>
    <mergeCell ref="B8:E8"/>
    <mergeCell ref="G9:H9"/>
    <mergeCell ref="B9:E9"/>
    <mergeCell ref="B11:E11"/>
    <mergeCell ref="G11:H11"/>
    <mergeCell ref="A8:A9"/>
    <mergeCell ref="A11:A14"/>
    <mergeCell ref="B14:E14"/>
    <mergeCell ref="A10:H10"/>
    <mergeCell ref="B12:E12"/>
    <mergeCell ref="B13:E13"/>
    <mergeCell ref="G13:H13"/>
    <mergeCell ref="G12:H12"/>
  </mergeCells>
  <phoneticPr fontId="23"/>
  <hyperlinks>
    <hyperlink ref="B20" r:id="rId1" xr:uid="{E49423D4-5DFA-4C9B-BF91-98FEB85235B6}"/>
    <hyperlink ref="B18" r:id="rId2" xr:uid="{5645E261-A0C9-4729-A67C-6E2CFFCB09F7}"/>
  </hyperlinks>
  <printOptions horizontalCentered="1" verticalCentered="1"/>
  <pageMargins left="0.19685039370078741" right="0.19685039370078741" top="0.19685039370078741" bottom="0.19685039370078741" header="0.19685039370078741" footer="0.19685039370078741"/>
  <pageSetup paperSize="9" orientation="portrait"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EAE21-D168-4DFA-8A41-0F54A0E81ECE}">
  <dimension ref="A1:AY69"/>
  <sheetViews>
    <sheetView view="pageBreakPreview" zoomScaleNormal="100" zoomScaleSheetLayoutView="100" workbookViewId="0">
      <selection activeCell="Y3" sqref="Y3"/>
    </sheetView>
  </sheetViews>
  <sheetFormatPr defaultColWidth="2.44140625" defaultRowHeight="12" x14ac:dyDescent="0.2"/>
  <cols>
    <col min="1" max="1" width="2.88671875" style="27" customWidth="1"/>
    <col min="2" max="2" width="7.33203125" style="27" customWidth="1"/>
    <col min="3" max="3" width="9.5546875" style="27" customWidth="1"/>
    <col min="4" max="4" width="12.109375" style="27" customWidth="1"/>
    <col min="5" max="5" width="9.5546875" style="27" customWidth="1"/>
    <col min="6" max="6" width="7.33203125" style="27" customWidth="1"/>
    <col min="7" max="7" width="9" style="27" customWidth="1"/>
    <col min="8" max="21" width="2.88671875" style="27" customWidth="1"/>
    <col min="22" max="16384" width="2.44140625" style="27"/>
  </cols>
  <sheetData>
    <row r="1" spans="1:21" ht="13.5" customHeight="1" x14ac:dyDescent="0.2">
      <c r="A1" s="275" t="s">
        <v>60</v>
      </c>
      <c r="B1" s="275"/>
      <c r="C1" s="275"/>
    </row>
    <row r="2" spans="1:21" ht="15" customHeight="1" x14ac:dyDescent="0.2">
      <c r="A2" s="268" t="s">
        <v>61</v>
      </c>
      <c r="B2" s="268"/>
      <c r="C2" s="268"/>
      <c r="D2" s="268"/>
      <c r="E2" s="268"/>
      <c r="F2" s="268"/>
      <c r="G2" s="268"/>
      <c r="H2" s="268"/>
      <c r="I2" s="268"/>
      <c r="J2" s="268"/>
      <c r="K2" s="268"/>
      <c r="L2" s="268"/>
      <c r="M2" s="268"/>
      <c r="N2" s="268"/>
      <c r="O2" s="268"/>
      <c r="P2" s="268"/>
      <c r="Q2" s="268"/>
      <c r="R2" s="268"/>
      <c r="S2" s="268"/>
      <c r="T2" s="268"/>
      <c r="U2" s="268"/>
    </row>
    <row r="3" spans="1:21" ht="15" customHeight="1" x14ac:dyDescent="0.2">
      <c r="A3" s="268" t="s">
        <v>62</v>
      </c>
      <c r="B3" s="268"/>
      <c r="C3" s="268"/>
      <c r="D3" s="268"/>
      <c r="E3" s="268"/>
      <c r="F3" s="268"/>
      <c r="G3" s="268"/>
      <c r="H3" s="268"/>
      <c r="I3" s="268"/>
      <c r="J3" s="268"/>
      <c r="K3" s="268"/>
      <c r="L3" s="268"/>
      <c r="M3" s="268"/>
      <c r="N3" s="268"/>
      <c r="O3" s="268"/>
      <c r="P3" s="268"/>
      <c r="Q3" s="268"/>
      <c r="R3" s="268"/>
      <c r="S3" s="268"/>
      <c r="T3" s="268"/>
      <c r="U3" s="268"/>
    </row>
    <row r="4" spans="1:21" ht="15" customHeight="1" x14ac:dyDescent="0.2">
      <c r="A4" s="268" t="s">
        <v>63</v>
      </c>
      <c r="B4" s="268"/>
      <c r="C4" s="268"/>
      <c r="D4" s="268"/>
      <c r="E4" s="268"/>
      <c r="F4" s="268"/>
      <c r="G4" s="268"/>
      <c r="H4" s="268"/>
      <c r="I4" s="268"/>
      <c r="J4" s="268"/>
      <c r="K4" s="268"/>
      <c r="L4" s="268"/>
      <c r="M4" s="268"/>
      <c r="N4" s="268"/>
      <c r="O4" s="268"/>
      <c r="P4" s="268"/>
      <c r="Q4" s="268"/>
      <c r="R4" s="268"/>
      <c r="S4" s="268"/>
      <c r="T4" s="268"/>
      <c r="U4" s="268"/>
    </row>
    <row r="5" spans="1:21" ht="15" customHeight="1" x14ac:dyDescent="0.2">
      <c r="A5" s="28"/>
      <c r="B5" s="28"/>
      <c r="C5" s="28"/>
      <c r="D5" s="28"/>
      <c r="E5" s="276" t="s">
        <v>189</v>
      </c>
      <c r="F5" s="276"/>
      <c r="G5" s="28" t="s">
        <v>64</v>
      </c>
      <c r="H5" s="28"/>
      <c r="I5" s="28"/>
      <c r="J5" s="28"/>
      <c r="K5" s="28"/>
      <c r="L5" s="28"/>
      <c r="M5" s="28"/>
      <c r="N5" s="28"/>
      <c r="O5" s="28"/>
      <c r="P5" s="28"/>
      <c r="Q5" s="28"/>
      <c r="R5" s="28"/>
      <c r="S5" s="28"/>
      <c r="T5" s="28"/>
      <c r="U5" s="28"/>
    </row>
    <row r="6" spans="1:21" ht="15" customHeight="1" x14ac:dyDescent="0.2">
      <c r="A6" s="28"/>
      <c r="B6" s="28"/>
      <c r="C6" s="28"/>
      <c r="D6" s="28"/>
      <c r="E6" s="28"/>
      <c r="F6" s="28"/>
      <c r="G6" s="28"/>
      <c r="H6" s="28"/>
      <c r="I6" s="28"/>
      <c r="J6" s="28"/>
      <c r="K6" s="277"/>
      <c r="L6" s="277"/>
      <c r="M6" s="277"/>
      <c r="N6" s="277"/>
      <c r="O6" s="28" t="s">
        <v>65</v>
      </c>
      <c r="P6" s="277"/>
      <c r="Q6" s="277"/>
      <c r="R6" s="28" t="s">
        <v>66</v>
      </c>
      <c r="S6" s="277"/>
      <c r="T6" s="277"/>
      <c r="U6" s="28" t="s">
        <v>67</v>
      </c>
    </row>
    <row r="7" spans="1:21" ht="15" customHeight="1" x14ac:dyDescent="0.2">
      <c r="A7" s="28"/>
      <c r="B7" s="268" t="s">
        <v>68</v>
      </c>
      <c r="C7" s="268"/>
      <c r="D7" s="29" t="s">
        <v>69</v>
      </c>
      <c r="E7" s="28"/>
      <c r="F7" s="28"/>
      <c r="G7" s="28"/>
      <c r="H7" s="28"/>
      <c r="I7" s="28"/>
      <c r="J7" s="28"/>
      <c r="K7" s="269"/>
      <c r="L7" s="269"/>
      <c r="M7" s="269"/>
      <c r="N7" s="269"/>
      <c r="O7" s="269"/>
      <c r="P7" s="269"/>
      <c r="Q7" s="269"/>
      <c r="R7" s="269"/>
      <c r="S7" s="269"/>
      <c r="T7" s="269"/>
      <c r="U7" s="269"/>
    </row>
    <row r="8" spans="1:21" ht="27" customHeight="1" x14ac:dyDescent="0.2">
      <c r="A8" s="28"/>
      <c r="B8" s="28"/>
      <c r="C8" s="28"/>
      <c r="D8" s="28"/>
      <c r="E8" s="28"/>
      <c r="F8" s="28"/>
      <c r="G8" s="28"/>
      <c r="H8" s="28" t="s">
        <v>70</v>
      </c>
      <c r="I8" s="28"/>
      <c r="J8" s="30"/>
      <c r="K8" s="270"/>
      <c r="L8" s="270"/>
      <c r="M8" s="270"/>
      <c r="N8" s="270"/>
      <c r="O8" s="270"/>
      <c r="P8" s="270"/>
      <c r="Q8" s="270"/>
      <c r="R8" s="270"/>
      <c r="S8" s="270"/>
      <c r="T8" s="270"/>
      <c r="U8" s="270"/>
    </row>
    <row r="9" spans="1:21" ht="15" customHeight="1" x14ac:dyDescent="0.2">
      <c r="A9" s="28"/>
      <c r="B9" s="28"/>
      <c r="C9" s="28"/>
      <c r="D9" s="28"/>
      <c r="E9" s="28"/>
      <c r="F9" s="28"/>
      <c r="G9" s="28" t="s">
        <v>71</v>
      </c>
      <c r="H9" s="31" t="s">
        <v>72</v>
      </c>
      <c r="I9" s="31"/>
      <c r="J9" s="30"/>
      <c r="K9" s="271"/>
      <c r="L9" s="271"/>
      <c r="M9" s="271"/>
      <c r="N9" s="271"/>
      <c r="O9" s="271"/>
      <c r="P9" s="271"/>
      <c r="Q9" s="271"/>
      <c r="R9" s="271"/>
      <c r="S9" s="271"/>
      <c r="T9" s="271"/>
      <c r="U9" s="271"/>
    </row>
    <row r="10" spans="1:21" ht="15" customHeight="1" x14ac:dyDescent="0.2">
      <c r="A10" s="28"/>
      <c r="B10" s="28"/>
      <c r="C10" s="28"/>
      <c r="D10" s="28"/>
      <c r="E10" s="28"/>
      <c r="F10" s="28"/>
      <c r="G10" s="28"/>
      <c r="H10" s="28" t="s">
        <v>73</v>
      </c>
      <c r="I10" s="28"/>
      <c r="J10" s="30"/>
      <c r="K10" s="271"/>
      <c r="L10" s="271"/>
      <c r="M10" s="271"/>
      <c r="N10" s="271"/>
      <c r="O10" s="271"/>
      <c r="P10" s="271"/>
      <c r="Q10" s="271"/>
      <c r="R10" s="271"/>
      <c r="S10" s="271"/>
      <c r="T10" s="271"/>
      <c r="U10" s="271"/>
    </row>
    <row r="11" spans="1:21" ht="15" customHeight="1" x14ac:dyDescent="0.2">
      <c r="A11" s="32"/>
      <c r="B11" s="32"/>
      <c r="C11" s="32"/>
      <c r="D11" s="32"/>
      <c r="E11" s="32"/>
      <c r="F11" s="32"/>
      <c r="G11" s="32"/>
      <c r="H11" s="32"/>
      <c r="I11" s="32"/>
      <c r="J11" s="32"/>
      <c r="K11" s="33"/>
      <c r="L11" s="33"/>
      <c r="M11" s="33"/>
      <c r="N11" s="33"/>
      <c r="O11" s="33"/>
      <c r="P11" s="33"/>
      <c r="Q11" s="33"/>
      <c r="R11" s="33"/>
      <c r="S11" s="33"/>
      <c r="T11" s="33"/>
      <c r="U11" s="33"/>
    </row>
    <row r="12" spans="1:21" ht="15" customHeight="1" x14ac:dyDescent="0.2">
      <c r="A12" s="32"/>
      <c r="B12" s="34" t="s">
        <v>74</v>
      </c>
      <c r="C12" s="32"/>
      <c r="D12" s="32"/>
      <c r="E12" s="32"/>
      <c r="F12" s="32"/>
      <c r="G12" s="32"/>
      <c r="H12" s="32"/>
      <c r="I12" s="32"/>
      <c r="J12" s="32"/>
      <c r="K12" s="32"/>
      <c r="L12" s="32"/>
      <c r="M12" s="32"/>
      <c r="N12" s="32"/>
      <c r="O12" s="32"/>
      <c r="P12" s="32"/>
      <c r="Q12" s="32"/>
      <c r="R12" s="32"/>
      <c r="S12" s="32"/>
      <c r="T12" s="32"/>
      <c r="U12" s="32"/>
    </row>
    <row r="13" spans="1:21" ht="15" customHeight="1" x14ac:dyDescent="0.2">
      <c r="A13" s="35"/>
      <c r="B13" s="32"/>
      <c r="C13" s="32"/>
      <c r="D13" s="32"/>
      <c r="E13" s="32"/>
      <c r="F13" s="32"/>
      <c r="G13" s="32"/>
      <c r="H13" s="32"/>
      <c r="I13" s="32"/>
      <c r="J13" s="32"/>
      <c r="K13" s="32"/>
      <c r="L13" s="32"/>
      <c r="M13" s="32"/>
      <c r="N13" s="32"/>
      <c r="O13" s="32"/>
      <c r="P13" s="32"/>
      <c r="Q13" s="32"/>
      <c r="R13" s="32"/>
      <c r="S13" s="32"/>
      <c r="T13" s="32"/>
      <c r="U13" s="32"/>
    </row>
    <row r="14" spans="1:21" ht="15" customHeight="1" x14ac:dyDescent="0.2">
      <c r="A14" s="35"/>
      <c r="B14" s="32"/>
      <c r="C14" s="32"/>
      <c r="D14" s="32"/>
      <c r="E14" s="32"/>
      <c r="F14" s="272" t="s">
        <v>75</v>
      </c>
      <c r="G14" s="273"/>
      <c r="H14" s="274"/>
      <c r="I14" s="136"/>
      <c r="J14" s="136"/>
      <c r="K14" s="136"/>
      <c r="L14" s="136"/>
      <c r="M14" s="136"/>
      <c r="N14" s="136"/>
      <c r="O14" s="137"/>
      <c r="P14" s="137"/>
      <c r="Q14" s="137"/>
      <c r="R14" s="137"/>
      <c r="S14" s="137"/>
      <c r="T14" s="137"/>
      <c r="U14" s="138"/>
    </row>
    <row r="15" spans="1:21" ht="15" customHeight="1" x14ac:dyDescent="0.2">
      <c r="A15" s="328" t="s">
        <v>76</v>
      </c>
      <c r="B15" s="347" t="s">
        <v>77</v>
      </c>
      <c r="C15" s="332"/>
      <c r="D15" s="288"/>
      <c r="E15" s="289"/>
      <c r="F15" s="289"/>
      <c r="G15" s="289"/>
      <c r="H15" s="289"/>
      <c r="I15" s="289"/>
      <c r="J15" s="289"/>
      <c r="K15" s="289"/>
      <c r="L15" s="289"/>
      <c r="M15" s="289"/>
      <c r="N15" s="289"/>
      <c r="O15" s="289"/>
      <c r="P15" s="289"/>
      <c r="Q15" s="289"/>
      <c r="R15" s="289"/>
      <c r="S15" s="289"/>
      <c r="T15" s="289"/>
      <c r="U15" s="290"/>
    </row>
    <row r="16" spans="1:21" ht="15" customHeight="1" x14ac:dyDescent="0.2">
      <c r="A16" s="329"/>
      <c r="B16" s="348" t="s">
        <v>78</v>
      </c>
      <c r="C16" s="337"/>
      <c r="D16" s="338"/>
      <c r="E16" s="339"/>
      <c r="F16" s="339"/>
      <c r="G16" s="339"/>
      <c r="H16" s="339"/>
      <c r="I16" s="339"/>
      <c r="J16" s="339"/>
      <c r="K16" s="339"/>
      <c r="L16" s="339"/>
      <c r="M16" s="339"/>
      <c r="N16" s="339"/>
      <c r="O16" s="339"/>
      <c r="P16" s="339"/>
      <c r="Q16" s="339"/>
      <c r="R16" s="339"/>
      <c r="S16" s="339"/>
      <c r="T16" s="339"/>
      <c r="U16" s="340"/>
    </row>
    <row r="17" spans="1:21" ht="15" customHeight="1" x14ac:dyDescent="0.2">
      <c r="A17" s="329"/>
      <c r="B17" s="349" t="s">
        <v>79</v>
      </c>
      <c r="C17" s="341"/>
      <c r="D17" s="39" t="s">
        <v>80</v>
      </c>
      <c r="E17" s="40"/>
      <c r="F17" s="41" t="s">
        <v>81</v>
      </c>
      <c r="G17" s="352"/>
      <c r="H17" s="352"/>
      <c r="I17" s="41" t="s">
        <v>82</v>
      </c>
      <c r="J17" s="41"/>
      <c r="K17" s="41"/>
      <c r="L17" s="41"/>
      <c r="M17" s="41"/>
      <c r="N17" s="41"/>
      <c r="O17" s="41"/>
      <c r="P17" s="41"/>
      <c r="Q17" s="41"/>
      <c r="R17" s="41"/>
      <c r="S17" s="41"/>
      <c r="T17" s="41"/>
      <c r="U17" s="42"/>
    </row>
    <row r="18" spans="1:21" ht="15" customHeight="1" x14ac:dyDescent="0.2">
      <c r="A18" s="329"/>
      <c r="B18" s="350"/>
      <c r="C18" s="343"/>
      <c r="D18" s="322"/>
      <c r="E18" s="323"/>
      <c r="F18" s="323"/>
      <c r="G18" s="323"/>
      <c r="H18" s="323"/>
      <c r="I18" s="323"/>
      <c r="J18" s="323"/>
      <c r="K18" s="323"/>
      <c r="L18" s="323"/>
      <c r="M18" s="323"/>
      <c r="N18" s="323"/>
      <c r="O18" s="323"/>
      <c r="P18" s="323"/>
      <c r="Q18" s="323"/>
      <c r="R18" s="323"/>
      <c r="S18" s="323"/>
      <c r="T18" s="323"/>
      <c r="U18" s="324"/>
    </row>
    <row r="19" spans="1:21" ht="15" customHeight="1" x14ac:dyDescent="0.2">
      <c r="A19" s="329"/>
      <c r="B19" s="351"/>
      <c r="C19" s="345"/>
      <c r="D19" s="325"/>
      <c r="E19" s="326"/>
      <c r="F19" s="326"/>
      <c r="G19" s="326"/>
      <c r="H19" s="326"/>
      <c r="I19" s="326"/>
      <c r="J19" s="326"/>
      <c r="K19" s="326"/>
      <c r="L19" s="326"/>
      <c r="M19" s="326"/>
      <c r="N19" s="326"/>
      <c r="O19" s="326"/>
      <c r="P19" s="326"/>
      <c r="Q19" s="326"/>
      <c r="R19" s="326"/>
      <c r="S19" s="326"/>
      <c r="T19" s="326"/>
      <c r="U19" s="327"/>
    </row>
    <row r="20" spans="1:21" ht="15" customHeight="1" x14ac:dyDescent="0.2">
      <c r="A20" s="329"/>
      <c r="B20" s="315" t="s">
        <v>83</v>
      </c>
      <c r="C20" s="316"/>
      <c r="D20" s="43" t="s">
        <v>84</v>
      </c>
      <c r="E20" s="304"/>
      <c r="F20" s="305"/>
      <c r="G20" s="305"/>
      <c r="H20" s="306" t="s">
        <v>85</v>
      </c>
      <c r="I20" s="306"/>
      <c r="J20" s="306"/>
      <c r="K20" s="305"/>
      <c r="L20" s="305"/>
      <c r="M20" s="305"/>
      <c r="N20" s="305"/>
      <c r="O20" s="305"/>
      <c r="P20" s="305"/>
      <c r="Q20" s="305"/>
      <c r="R20" s="305"/>
      <c r="S20" s="305"/>
      <c r="T20" s="305"/>
      <c r="U20" s="307"/>
    </row>
    <row r="21" spans="1:21" ht="15" customHeight="1" x14ac:dyDescent="0.2">
      <c r="A21" s="329"/>
      <c r="B21" s="317"/>
      <c r="C21" s="318"/>
      <c r="D21" s="308" t="s">
        <v>86</v>
      </c>
      <c r="E21" s="309"/>
      <c r="F21" s="310"/>
      <c r="G21" s="310"/>
      <c r="H21" s="310"/>
      <c r="I21" s="310"/>
      <c r="J21" s="310"/>
      <c r="K21" s="310"/>
      <c r="L21" s="310"/>
      <c r="M21" s="310"/>
      <c r="N21" s="310"/>
      <c r="O21" s="310"/>
      <c r="P21" s="310"/>
      <c r="Q21" s="310"/>
      <c r="R21" s="310"/>
      <c r="S21" s="310"/>
      <c r="T21" s="310"/>
      <c r="U21" s="311"/>
    </row>
    <row r="22" spans="1:21" ht="15" customHeight="1" x14ac:dyDescent="0.2">
      <c r="A22" s="329"/>
      <c r="B22" s="44" t="s">
        <v>87</v>
      </c>
      <c r="C22" s="45"/>
      <c r="D22" s="312"/>
      <c r="E22" s="313"/>
      <c r="F22" s="313"/>
      <c r="G22" s="313"/>
      <c r="H22" s="313"/>
      <c r="I22" s="313"/>
      <c r="J22" s="313"/>
      <c r="K22" s="313"/>
      <c r="L22" s="313"/>
      <c r="M22" s="313"/>
      <c r="N22" s="313"/>
      <c r="O22" s="313"/>
      <c r="P22" s="313"/>
      <c r="Q22" s="313"/>
      <c r="R22" s="313"/>
      <c r="S22" s="313"/>
      <c r="T22" s="313"/>
      <c r="U22" s="314"/>
    </row>
    <row r="23" spans="1:21" ht="15" customHeight="1" x14ac:dyDescent="0.2">
      <c r="A23" s="329"/>
      <c r="B23" s="278" t="s">
        <v>88</v>
      </c>
      <c r="C23" s="279"/>
      <c r="D23" s="282" t="s">
        <v>89</v>
      </c>
      <c r="E23" s="284"/>
      <c r="F23" s="285"/>
      <c r="G23" s="46" t="s">
        <v>77</v>
      </c>
      <c r="H23" s="288"/>
      <c r="I23" s="289"/>
      <c r="J23" s="289"/>
      <c r="K23" s="289"/>
      <c r="L23" s="290"/>
      <c r="M23" s="291" t="s">
        <v>90</v>
      </c>
      <c r="N23" s="292"/>
      <c r="O23" s="295"/>
      <c r="P23" s="296"/>
      <c r="Q23" s="296"/>
      <c r="R23" s="296"/>
      <c r="S23" s="296"/>
      <c r="T23" s="296"/>
      <c r="U23" s="297"/>
    </row>
    <row r="24" spans="1:21" ht="15" customHeight="1" x14ac:dyDescent="0.2">
      <c r="A24" s="329"/>
      <c r="B24" s="280"/>
      <c r="C24" s="281"/>
      <c r="D24" s="283"/>
      <c r="E24" s="286"/>
      <c r="F24" s="287"/>
      <c r="G24" s="47" t="s">
        <v>91</v>
      </c>
      <c r="H24" s="301"/>
      <c r="I24" s="302"/>
      <c r="J24" s="302"/>
      <c r="K24" s="302"/>
      <c r="L24" s="303"/>
      <c r="M24" s="293"/>
      <c r="N24" s="294"/>
      <c r="O24" s="298"/>
      <c r="P24" s="299"/>
      <c r="Q24" s="299"/>
      <c r="R24" s="299"/>
      <c r="S24" s="299"/>
      <c r="T24" s="299"/>
      <c r="U24" s="300"/>
    </row>
    <row r="25" spans="1:21" ht="15" customHeight="1" x14ac:dyDescent="0.2">
      <c r="A25" s="329"/>
      <c r="B25" s="315" t="s">
        <v>92</v>
      </c>
      <c r="C25" s="316"/>
      <c r="D25" s="39" t="s">
        <v>80</v>
      </c>
      <c r="E25" s="40"/>
      <c r="F25" s="41" t="s">
        <v>81</v>
      </c>
      <c r="G25" s="321"/>
      <c r="H25" s="321"/>
      <c r="I25" s="41" t="s">
        <v>82</v>
      </c>
      <c r="J25" s="41"/>
      <c r="K25" s="41"/>
      <c r="L25" s="41"/>
      <c r="M25" s="41"/>
      <c r="N25" s="41"/>
      <c r="O25" s="41"/>
      <c r="P25" s="41"/>
      <c r="Q25" s="41"/>
      <c r="R25" s="41"/>
      <c r="S25" s="41"/>
      <c r="T25" s="41"/>
      <c r="U25" s="42"/>
    </row>
    <row r="26" spans="1:21" ht="15" customHeight="1" x14ac:dyDescent="0.2">
      <c r="A26" s="329"/>
      <c r="B26" s="319"/>
      <c r="C26" s="320"/>
      <c r="D26" s="322"/>
      <c r="E26" s="323"/>
      <c r="F26" s="323"/>
      <c r="G26" s="323"/>
      <c r="H26" s="323"/>
      <c r="I26" s="323"/>
      <c r="J26" s="323"/>
      <c r="K26" s="323"/>
      <c r="L26" s="323"/>
      <c r="M26" s="323"/>
      <c r="N26" s="323"/>
      <c r="O26" s="323"/>
      <c r="P26" s="323"/>
      <c r="Q26" s="323"/>
      <c r="R26" s="323"/>
      <c r="S26" s="323"/>
      <c r="T26" s="323"/>
      <c r="U26" s="324"/>
    </row>
    <row r="27" spans="1:21" ht="15" customHeight="1" x14ac:dyDescent="0.2">
      <c r="A27" s="330"/>
      <c r="B27" s="317"/>
      <c r="C27" s="318"/>
      <c r="D27" s="325"/>
      <c r="E27" s="326"/>
      <c r="F27" s="326"/>
      <c r="G27" s="326"/>
      <c r="H27" s="326"/>
      <c r="I27" s="326"/>
      <c r="J27" s="326"/>
      <c r="K27" s="326"/>
      <c r="L27" s="326"/>
      <c r="M27" s="326"/>
      <c r="N27" s="326"/>
      <c r="O27" s="326"/>
      <c r="P27" s="326"/>
      <c r="Q27" s="326"/>
      <c r="R27" s="326"/>
      <c r="S27" s="326"/>
      <c r="T27" s="326"/>
      <c r="U27" s="327"/>
    </row>
    <row r="28" spans="1:21" ht="15" customHeight="1" x14ac:dyDescent="0.2">
      <c r="A28" s="328" t="s">
        <v>93</v>
      </c>
      <c r="B28" s="331" t="s">
        <v>77</v>
      </c>
      <c r="C28" s="332"/>
      <c r="D28" s="333"/>
      <c r="E28" s="334"/>
      <c r="F28" s="334"/>
      <c r="G28" s="334"/>
      <c r="H28" s="334"/>
      <c r="I28" s="334"/>
      <c r="J28" s="334"/>
      <c r="K28" s="334"/>
      <c r="L28" s="334"/>
      <c r="M28" s="334"/>
      <c r="N28" s="334"/>
      <c r="O28" s="334"/>
      <c r="P28" s="334"/>
      <c r="Q28" s="334"/>
      <c r="R28" s="334"/>
      <c r="S28" s="334"/>
      <c r="T28" s="334"/>
      <c r="U28" s="335"/>
    </row>
    <row r="29" spans="1:21" ht="15" customHeight="1" x14ac:dyDescent="0.2">
      <c r="A29" s="329"/>
      <c r="B29" s="336" t="s">
        <v>78</v>
      </c>
      <c r="C29" s="337"/>
      <c r="D29" s="338"/>
      <c r="E29" s="339"/>
      <c r="F29" s="339"/>
      <c r="G29" s="339"/>
      <c r="H29" s="339"/>
      <c r="I29" s="339"/>
      <c r="J29" s="339"/>
      <c r="K29" s="339"/>
      <c r="L29" s="339"/>
      <c r="M29" s="339"/>
      <c r="N29" s="339"/>
      <c r="O29" s="339"/>
      <c r="P29" s="339"/>
      <c r="Q29" s="339"/>
      <c r="R29" s="339"/>
      <c r="S29" s="339"/>
      <c r="T29" s="339"/>
      <c r="U29" s="340"/>
    </row>
    <row r="30" spans="1:21" ht="15" customHeight="1" x14ac:dyDescent="0.2">
      <c r="A30" s="329"/>
      <c r="B30" s="341" t="s">
        <v>94</v>
      </c>
      <c r="C30" s="342"/>
      <c r="D30" s="39" t="s">
        <v>80</v>
      </c>
      <c r="E30" s="40"/>
      <c r="F30" s="41" t="s">
        <v>81</v>
      </c>
      <c r="G30" s="321"/>
      <c r="H30" s="321"/>
      <c r="I30" s="41" t="s">
        <v>82</v>
      </c>
      <c r="J30" s="41"/>
      <c r="K30" s="41"/>
      <c r="L30" s="41"/>
      <c r="M30" s="41"/>
      <c r="N30" s="41"/>
      <c r="O30" s="41"/>
      <c r="P30" s="41"/>
      <c r="Q30" s="41"/>
      <c r="R30" s="41"/>
      <c r="S30" s="41"/>
      <c r="T30" s="41"/>
      <c r="U30" s="42"/>
    </row>
    <row r="31" spans="1:21" ht="15" customHeight="1" x14ac:dyDescent="0.2">
      <c r="A31" s="329"/>
      <c r="B31" s="343"/>
      <c r="C31" s="344"/>
      <c r="D31" s="353"/>
      <c r="E31" s="354"/>
      <c r="F31" s="354"/>
      <c r="G31" s="354"/>
      <c r="H31" s="354"/>
      <c r="I31" s="354"/>
      <c r="J31" s="354"/>
      <c r="K31" s="354"/>
      <c r="L31" s="354"/>
      <c r="M31" s="354"/>
      <c r="N31" s="354"/>
      <c r="O31" s="354"/>
      <c r="P31" s="354"/>
      <c r="Q31" s="354"/>
      <c r="R31" s="354"/>
      <c r="S31" s="354"/>
      <c r="T31" s="354"/>
      <c r="U31" s="355"/>
    </row>
    <row r="32" spans="1:21" ht="15" customHeight="1" x14ac:dyDescent="0.2">
      <c r="A32" s="329"/>
      <c r="B32" s="345"/>
      <c r="C32" s="346"/>
      <c r="D32" s="325"/>
      <c r="E32" s="326"/>
      <c r="F32" s="326"/>
      <c r="G32" s="326"/>
      <c r="H32" s="326"/>
      <c r="I32" s="326"/>
      <c r="J32" s="326"/>
      <c r="K32" s="326"/>
      <c r="L32" s="326"/>
      <c r="M32" s="326"/>
      <c r="N32" s="326"/>
      <c r="O32" s="326"/>
      <c r="P32" s="326"/>
      <c r="Q32" s="326"/>
      <c r="R32" s="326"/>
      <c r="S32" s="326"/>
      <c r="T32" s="326"/>
      <c r="U32" s="356"/>
    </row>
    <row r="33" spans="1:51" ht="15" customHeight="1" x14ac:dyDescent="0.2">
      <c r="A33" s="329"/>
      <c r="B33" s="357" t="s">
        <v>95</v>
      </c>
      <c r="C33" s="358"/>
      <c r="D33" s="358"/>
      <c r="E33" s="359"/>
      <c r="F33" s="312" t="str">
        <f>IF([9]基本情報入力シート!L46="多機能型","○","　")</f>
        <v>　</v>
      </c>
      <c r="G33" s="314"/>
      <c r="H33" s="48"/>
      <c r="I33" s="48"/>
      <c r="J33" s="48"/>
      <c r="K33" s="48"/>
      <c r="L33" s="48"/>
      <c r="M33" s="48"/>
      <c r="N33" s="48"/>
      <c r="O33" s="48"/>
      <c r="P33" s="48"/>
      <c r="Q33" s="48"/>
      <c r="R33" s="48"/>
      <c r="S33" s="48"/>
      <c r="T33" s="48"/>
      <c r="U33" s="48"/>
    </row>
    <row r="34" spans="1:51" ht="15" customHeight="1" x14ac:dyDescent="0.2">
      <c r="A34" s="329"/>
      <c r="B34" s="360" t="s">
        <v>96</v>
      </c>
      <c r="C34" s="360"/>
      <c r="D34" s="360"/>
      <c r="E34" s="49"/>
      <c r="F34" s="362" t="s">
        <v>97</v>
      </c>
      <c r="G34" s="362"/>
      <c r="H34" s="362" t="s">
        <v>98</v>
      </c>
      <c r="I34" s="362"/>
      <c r="J34" s="362"/>
      <c r="K34" s="362"/>
      <c r="L34" s="363" t="s">
        <v>99</v>
      </c>
      <c r="M34" s="363"/>
      <c r="N34" s="363"/>
      <c r="O34" s="363"/>
      <c r="P34" s="363"/>
      <c r="Q34" s="363"/>
      <c r="R34" s="364" t="s">
        <v>100</v>
      </c>
      <c r="S34" s="365"/>
      <c r="T34" s="365"/>
      <c r="U34" s="366"/>
    </row>
    <row r="35" spans="1:51" ht="39.9" customHeight="1" x14ac:dyDescent="0.2">
      <c r="A35" s="329"/>
      <c r="B35" s="361"/>
      <c r="C35" s="361"/>
      <c r="D35" s="361"/>
      <c r="E35" s="50" t="s">
        <v>101</v>
      </c>
      <c r="F35" s="362"/>
      <c r="G35" s="362"/>
      <c r="H35" s="362"/>
      <c r="I35" s="362"/>
      <c r="J35" s="362"/>
      <c r="K35" s="362"/>
      <c r="L35" s="363"/>
      <c r="M35" s="363"/>
      <c r="N35" s="363"/>
      <c r="O35" s="363"/>
      <c r="P35" s="363"/>
      <c r="Q35" s="363"/>
      <c r="R35" s="367"/>
      <c r="S35" s="368"/>
      <c r="T35" s="368"/>
      <c r="U35" s="369"/>
      <c r="AY35" s="51"/>
    </row>
    <row r="36" spans="1:51" ht="15" customHeight="1" x14ac:dyDescent="0.2">
      <c r="A36" s="329"/>
      <c r="B36" s="378" t="s">
        <v>102</v>
      </c>
      <c r="C36" s="381" t="s">
        <v>103</v>
      </c>
      <c r="D36" s="382"/>
      <c r="E36" s="52"/>
      <c r="F36" s="375"/>
      <c r="G36" s="376"/>
      <c r="H36" s="375"/>
      <c r="I36" s="377"/>
      <c r="J36" s="377"/>
      <c r="K36" s="376"/>
      <c r="L36" s="375"/>
      <c r="M36" s="377"/>
      <c r="N36" s="377"/>
      <c r="O36" s="377"/>
      <c r="P36" s="377"/>
      <c r="Q36" s="376"/>
      <c r="R36" s="370" t="s">
        <v>104</v>
      </c>
      <c r="S36" s="371"/>
      <c r="T36" s="371"/>
      <c r="U36" s="372"/>
    </row>
    <row r="37" spans="1:51" ht="15" customHeight="1" x14ac:dyDescent="0.2">
      <c r="A37" s="329"/>
      <c r="B37" s="379"/>
      <c r="C37" s="373" t="s">
        <v>105</v>
      </c>
      <c r="D37" s="374"/>
      <c r="E37" s="52"/>
      <c r="F37" s="375"/>
      <c r="G37" s="376"/>
      <c r="H37" s="375"/>
      <c r="I37" s="377"/>
      <c r="J37" s="377"/>
      <c r="K37" s="376"/>
      <c r="L37" s="375"/>
      <c r="M37" s="377"/>
      <c r="N37" s="377"/>
      <c r="O37" s="377"/>
      <c r="P37" s="377"/>
      <c r="Q37" s="376"/>
      <c r="R37" s="370" t="s">
        <v>104</v>
      </c>
      <c r="S37" s="371"/>
      <c r="T37" s="371"/>
      <c r="U37" s="372"/>
    </row>
    <row r="38" spans="1:51" ht="15" customHeight="1" x14ac:dyDescent="0.2">
      <c r="A38" s="329"/>
      <c r="B38" s="379"/>
      <c r="C38" s="373" t="s">
        <v>106</v>
      </c>
      <c r="D38" s="374"/>
      <c r="E38" s="53"/>
      <c r="F38" s="375"/>
      <c r="G38" s="376"/>
      <c r="H38" s="375"/>
      <c r="I38" s="377"/>
      <c r="J38" s="377"/>
      <c r="K38" s="376"/>
      <c r="L38" s="375"/>
      <c r="M38" s="377"/>
      <c r="N38" s="377"/>
      <c r="O38" s="377"/>
      <c r="P38" s="377"/>
      <c r="Q38" s="376"/>
      <c r="R38" s="370" t="s">
        <v>104</v>
      </c>
      <c r="S38" s="371"/>
      <c r="T38" s="371"/>
      <c r="U38" s="372"/>
    </row>
    <row r="39" spans="1:51" ht="15" customHeight="1" x14ac:dyDescent="0.2">
      <c r="A39" s="329"/>
      <c r="B39" s="379"/>
      <c r="C39" s="373" t="s">
        <v>107</v>
      </c>
      <c r="D39" s="374"/>
      <c r="E39" s="53"/>
      <c r="F39" s="375"/>
      <c r="G39" s="376"/>
      <c r="H39" s="375"/>
      <c r="I39" s="377"/>
      <c r="J39" s="377"/>
      <c r="K39" s="376"/>
      <c r="L39" s="375"/>
      <c r="M39" s="377"/>
      <c r="N39" s="377"/>
      <c r="O39" s="377"/>
      <c r="P39" s="377"/>
      <c r="Q39" s="376"/>
      <c r="R39" s="370" t="s">
        <v>104</v>
      </c>
      <c r="S39" s="371"/>
      <c r="T39" s="371"/>
      <c r="U39" s="372"/>
    </row>
    <row r="40" spans="1:51" ht="15" customHeight="1" x14ac:dyDescent="0.2">
      <c r="A40" s="329"/>
      <c r="B40" s="379"/>
      <c r="C40" s="373" t="s">
        <v>108</v>
      </c>
      <c r="D40" s="374"/>
      <c r="E40" s="53"/>
      <c r="F40" s="375"/>
      <c r="G40" s="376"/>
      <c r="H40" s="375"/>
      <c r="I40" s="377"/>
      <c r="J40" s="377"/>
      <c r="K40" s="376"/>
      <c r="L40" s="375"/>
      <c r="M40" s="377"/>
      <c r="N40" s="377"/>
      <c r="O40" s="377"/>
      <c r="P40" s="377"/>
      <c r="Q40" s="376"/>
      <c r="R40" s="370" t="s">
        <v>109</v>
      </c>
      <c r="S40" s="371"/>
      <c r="T40" s="371"/>
      <c r="U40" s="372"/>
    </row>
    <row r="41" spans="1:51" ht="15" customHeight="1" x14ac:dyDescent="0.2">
      <c r="A41" s="329"/>
      <c r="B41" s="379"/>
      <c r="C41" s="373" t="s">
        <v>110</v>
      </c>
      <c r="D41" s="374"/>
      <c r="E41" s="52"/>
      <c r="F41" s="375"/>
      <c r="G41" s="376"/>
      <c r="H41" s="383"/>
      <c r="I41" s="384"/>
      <c r="J41" s="384"/>
      <c r="K41" s="385"/>
      <c r="L41" s="386"/>
      <c r="M41" s="387"/>
      <c r="N41" s="387"/>
      <c r="O41" s="387"/>
      <c r="P41" s="387"/>
      <c r="Q41" s="388"/>
      <c r="R41" s="370" t="s">
        <v>111</v>
      </c>
      <c r="S41" s="371"/>
      <c r="T41" s="371"/>
      <c r="U41" s="372"/>
    </row>
    <row r="42" spans="1:51" ht="15" customHeight="1" x14ac:dyDescent="0.2">
      <c r="A42" s="329"/>
      <c r="B42" s="379"/>
      <c r="C42" s="373" t="s">
        <v>112</v>
      </c>
      <c r="D42" s="374"/>
      <c r="E42" s="52"/>
      <c r="F42" s="375"/>
      <c r="G42" s="376"/>
      <c r="H42" s="383"/>
      <c r="I42" s="384"/>
      <c r="J42" s="384"/>
      <c r="K42" s="385"/>
      <c r="L42" s="375"/>
      <c r="M42" s="377"/>
      <c r="N42" s="377"/>
      <c r="O42" s="377"/>
      <c r="P42" s="377"/>
      <c r="Q42" s="376"/>
      <c r="R42" s="370" t="s">
        <v>113</v>
      </c>
      <c r="S42" s="371"/>
      <c r="T42" s="371"/>
      <c r="U42" s="372"/>
    </row>
    <row r="43" spans="1:51" ht="15" customHeight="1" x14ac:dyDescent="0.2">
      <c r="A43" s="329"/>
      <c r="B43" s="379"/>
      <c r="C43" s="373" t="s">
        <v>114</v>
      </c>
      <c r="D43" s="374"/>
      <c r="E43" s="53"/>
      <c r="F43" s="375"/>
      <c r="G43" s="376"/>
      <c r="H43" s="375"/>
      <c r="I43" s="377"/>
      <c r="J43" s="377"/>
      <c r="K43" s="376"/>
      <c r="L43" s="375"/>
      <c r="M43" s="377"/>
      <c r="N43" s="377"/>
      <c r="O43" s="377"/>
      <c r="P43" s="377"/>
      <c r="Q43" s="376"/>
      <c r="R43" s="370" t="s">
        <v>115</v>
      </c>
      <c r="S43" s="371"/>
      <c r="T43" s="371"/>
      <c r="U43" s="372"/>
    </row>
    <row r="44" spans="1:51" ht="15" customHeight="1" x14ac:dyDescent="0.2">
      <c r="A44" s="329"/>
      <c r="B44" s="379"/>
      <c r="C44" s="373" t="s">
        <v>116</v>
      </c>
      <c r="D44" s="389"/>
      <c r="E44" s="52"/>
      <c r="F44" s="375"/>
      <c r="G44" s="376"/>
      <c r="H44" s="383"/>
      <c r="I44" s="384"/>
      <c r="J44" s="384"/>
      <c r="K44" s="385"/>
      <c r="L44" s="375"/>
      <c r="M44" s="377"/>
      <c r="N44" s="377"/>
      <c r="O44" s="377"/>
      <c r="P44" s="377"/>
      <c r="Q44" s="376"/>
      <c r="R44" s="370" t="s">
        <v>117</v>
      </c>
      <c r="S44" s="371"/>
      <c r="T44" s="371"/>
      <c r="U44" s="372"/>
    </row>
    <row r="45" spans="1:51" ht="15" customHeight="1" x14ac:dyDescent="0.2">
      <c r="A45" s="329"/>
      <c r="B45" s="379"/>
      <c r="C45" s="373" t="s">
        <v>118</v>
      </c>
      <c r="D45" s="389"/>
      <c r="E45" s="52"/>
      <c r="F45" s="375"/>
      <c r="G45" s="376"/>
      <c r="H45" s="383"/>
      <c r="I45" s="384"/>
      <c r="J45" s="384"/>
      <c r="K45" s="385"/>
      <c r="L45" s="375"/>
      <c r="M45" s="377"/>
      <c r="N45" s="377"/>
      <c r="O45" s="377"/>
      <c r="P45" s="377"/>
      <c r="Q45" s="376"/>
      <c r="R45" s="370" t="s">
        <v>117</v>
      </c>
      <c r="S45" s="371"/>
      <c r="T45" s="371"/>
      <c r="U45" s="372"/>
    </row>
    <row r="46" spans="1:51" ht="15" customHeight="1" x14ac:dyDescent="0.2">
      <c r="A46" s="329"/>
      <c r="B46" s="379"/>
      <c r="C46" s="390" t="s">
        <v>119</v>
      </c>
      <c r="D46" s="391"/>
      <c r="E46" s="53"/>
      <c r="F46" s="383"/>
      <c r="G46" s="385"/>
      <c r="H46" s="383"/>
      <c r="I46" s="384"/>
      <c r="J46" s="384"/>
      <c r="K46" s="385"/>
      <c r="L46" s="392"/>
      <c r="M46" s="393"/>
      <c r="N46" s="393"/>
      <c r="O46" s="393"/>
      <c r="P46" s="393"/>
      <c r="Q46" s="394"/>
      <c r="R46" s="395" t="s">
        <v>120</v>
      </c>
      <c r="S46" s="396"/>
      <c r="T46" s="396"/>
      <c r="U46" s="397"/>
    </row>
    <row r="47" spans="1:51" ht="15" customHeight="1" x14ac:dyDescent="0.2">
      <c r="A47" s="329"/>
      <c r="B47" s="379"/>
      <c r="C47" s="373" t="s">
        <v>121</v>
      </c>
      <c r="D47" s="389"/>
      <c r="E47" s="53"/>
      <c r="F47" s="383"/>
      <c r="G47" s="385"/>
      <c r="H47" s="383"/>
      <c r="I47" s="384"/>
      <c r="J47" s="384"/>
      <c r="K47" s="385"/>
      <c r="L47" s="383"/>
      <c r="M47" s="384"/>
      <c r="N47" s="384"/>
      <c r="O47" s="384"/>
      <c r="P47" s="384"/>
      <c r="Q47" s="385"/>
      <c r="R47" s="395" t="s">
        <v>123</v>
      </c>
      <c r="S47" s="396"/>
      <c r="T47" s="396"/>
      <c r="U47" s="397"/>
    </row>
    <row r="48" spans="1:51" ht="15" customHeight="1" x14ac:dyDescent="0.2">
      <c r="A48" s="329"/>
      <c r="B48" s="379"/>
      <c r="C48" s="373" t="s">
        <v>124</v>
      </c>
      <c r="D48" s="389"/>
      <c r="E48" s="53"/>
      <c r="F48" s="383"/>
      <c r="G48" s="385"/>
      <c r="H48" s="383"/>
      <c r="I48" s="384"/>
      <c r="J48" s="384"/>
      <c r="K48" s="385"/>
      <c r="L48" s="383"/>
      <c r="M48" s="384"/>
      <c r="N48" s="384"/>
      <c r="O48" s="384"/>
      <c r="P48" s="384"/>
      <c r="Q48" s="385"/>
      <c r="R48" s="395" t="s">
        <v>125</v>
      </c>
      <c r="S48" s="396"/>
      <c r="T48" s="396"/>
      <c r="U48" s="397"/>
    </row>
    <row r="49" spans="1:21" ht="15" customHeight="1" x14ac:dyDescent="0.2">
      <c r="A49" s="329"/>
      <c r="B49" s="379"/>
      <c r="C49" s="373" t="s">
        <v>126</v>
      </c>
      <c r="D49" s="389"/>
      <c r="E49" s="53"/>
      <c r="F49" s="383"/>
      <c r="G49" s="385"/>
      <c r="H49" s="383"/>
      <c r="I49" s="384"/>
      <c r="J49" s="384"/>
      <c r="K49" s="385"/>
      <c r="L49" s="383"/>
      <c r="M49" s="384"/>
      <c r="N49" s="384"/>
      <c r="O49" s="384"/>
      <c r="P49" s="384"/>
      <c r="Q49" s="385"/>
      <c r="R49" s="395" t="s">
        <v>125</v>
      </c>
      <c r="S49" s="396"/>
      <c r="T49" s="396"/>
      <c r="U49" s="397"/>
    </row>
    <row r="50" spans="1:21" ht="15" customHeight="1" x14ac:dyDescent="0.2">
      <c r="A50" s="329"/>
      <c r="B50" s="379"/>
      <c r="C50" s="373" t="s">
        <v>127</v>
      </c>
      <c r="D50" s="389"/>
      <c r="E50" s="53"/>
      <c r="F50" s="383"/>
      <c r="G50" s="385"/>
      <c r="H50" s="383"/>
      <c r="I50" s="384"/>
      <c r="J50" s="384"/>
      <c r="K50" s="385"/>
      <c r="L50" s="383"/>
      <c r="M50" s="384"/>
      <c r="N50" s="384"/>
      <c r="O50" s="384"/>
      <c r="P50" s="384"/>
      <c r="Q50" s="385"/>
      <c r="R50" s="395" t="s">
        <v>128</v>
      </c>
      <c r="S50" s="396"/>
      <c r="T50" s="396"/>
      <c r="U50" s="397"/>
    </row>
    <row r="51" spans="1:21" ht="15" customHeight="1" x14ac:dyDescent="0.2">
      <c r="A51" s="329"/>
      <c r="B51" s="379"/>
      <c r="C51" s="373" t="s">
        <v>129</v>
      </c>
      <c r="D51" s="374"/>
      <c r="E51" s="53"/>
      <c r="F51" s="375"/>
      <c r="G51" s="376"/>
      <c r="H51" s="383"/>
      <c r="I51" s="384"/>
      <c r="J51" s="384"/>
      <c r="K51" s="385"/>
      <c r="L51" s="375"/>
      <c r="M51" s="377"/>
      <c r="N51" s="377"/>
      <c r="O51" s="377"/>
      <c r="P51" s="377"/>
      <c r="Q51" s="376"/>
      <c r="R51" s="395" t="s">
        <v>130</v>
      </c>
      <c r="S51" s="396"/>
      <c r="T51" s="396"/>
      <c r="U51" s="397"/>
    </row>
    <row r="52" spans="1:21" ht="15" customHeight="1" x14ac:dyDescent="0.2">
      <c r="A52" s="329"/>
      <c r="B52" s="380"/>
      <c r="C52" s="373" t="s">
        <v>131</v>
      </c>
      <c r="D52" s="374"/>
      <c r="E52" s="53"/>
      <c r="F52" s="375"/>
      <c r="G52" s="376"/>
      <c r="H52" s="383"/>
      <c r="I52" s="384"/>
      <c r="J52" s="384"/>
      <c r="K52" s="385"/>
      <c r="L52" s="375"/>
      <c r="M52" s="377"/>
      <c r="N52" s="377"/>
      <c r="O52" s="377"/>
      <c r="P52" s="377"/>
      <c r="Q52" s="376"/>
      <c r="R52" s="395" t="s">
        <v>132</v>
      </c>
      <c r="S52" s="396"/>
      <c r="T52" s="396"/>
      <c r="U52" s="397"/>
    </row>
    <row r="53" spans="1:21" ht="15" customHeight="1" x14ac:dyDescent="0.2">
      <c r="A53" s="329"/>
      <c r="B53" s="399" t="s">
        <v>133</v>
      </c>
      <c r="C53" s="400"/>
      <c r="D53" s="401"/>
      <c r="E53" s="53"/>
      <c r="F53" s="375"/>
      <c r="G53" s="376"/>
      <c r="H53" s="375"/>
      <c r="I53" s="377"/>
      <c r="J53" s="377"/>
      <c r="K53" s="376"/>
      <c r="L53" s="375"/>
      <c r="M53" s="377"/>
      <c r="N53" s="377"/>
      <c r="O53" s="377"/>
      <c r="P53" s="377"/>
      <c r="Q53" s="376"/>
      <c r="R53" s="395" t="s">
        <v>134</v>
      </c>
      <c r="S53" s="396"/>
      <c r="T53" s="396"/>
      <c r="U53" s="397"/>
    </row>
    <row r="54" spans="1:21" ht="15" customHeight="1" x14ac:dyDescent="0.2">
      <c r="A54" s="329"/>
      <c r="B54" s="402" t="s">
        <v>135</v>
      </c>
      <c r="C54" s="373" t="s">
        <v>136</v>
      </c>
      <c r="D54" s="398"/>
      <c r="E54" s="53"/>
      <c r="F54" s="375"/>
      <c r="G54" s="376"/>
      <c r="H54" s="375"/>
      <c r="I54" s="377"/>
      <c r="J54" s="377"/>
      <c r="K54" s="376"/>
      <c r="L54" s="375"/>
      <c r="M54" s="377"/>
      <c r="N54" s="377"/>
      <c r="O54" s="377"/>
      <c r="P54" s="377"/>
      <c r="Q54" s="376"/>
      <c r="R54" s="395" t="s">
        <v>137</v>
      </c>
      <c r="S54" s="396"/>
      <c r="T54" s="396"/>
      <c r="U54" s="397"/>
    </row>
    <row r="55" spans="1:21" ht="15" customHeight="1" x14ac:dyDescent="0.2">
      <c r="A55" s="329"/>
      <c r="B55" s="402"/>
      <c r="C55" s="373" t="s">
        <v>138</v>
      </c>
      <c r="D55" s="398"/>
      <c r="E55" s="53"/>
      <c r="F55" s="375"/>
      <c r="G55" s="376"/>
      <c r="H55" s="375"/>
      <c r="I55" s="377"/>
      <c r="J55" s="377"/>
      <c r="K55" s="376"/>
      <c r="L55" s="375"/>
      <c r="M55" s="377"/>
      <c r="N55" s="377"/>
      <c r="O55" s="377"/>
      <c r="P55" s="377"/>
      <c r="Q55" s="376"/>
      <c r="R55" s="395" t="s">
        <v>137</v>
      </c>
      <c r="S55" s="396"/>
      <c r="T55" s="396"/>
      <c r="U55" s="397"/>
    </row>
    <row r="56" spans="1:21" ht="15" customHeight="1" x14ac:dyDescent="0.2">
      <c r="A56" s="329"/>
      <c r="B56" s="403" t="s">
        <v>139</v>
      </c>
      <c r="C56" s="403"/>
      <c r="D56" s="403"/>
      <c r="E56" s="53"/>
      <c r="F56" s="375"/>
      <c r="G56" s="376"/>
      <c r="H56" s="375"/>
      <c r="I56" s="377"/>
      <c r="J56" s="377"/>
      <c r="K56" s="376"/>
      <c r="L56" s="375"/>
      <c r="M56" s="377"/>
      <c r="N56" s="377"/>
      <c r="O56" s="377"/>
      <c r="P56" s="377"/>
      <c r="Q56" s="376"/>
      <c r="R56" s="395" t="s">
        <v>140</v>
      </c>
      <c r="S56" s="396"/>
      <c r="T56" s="396"/>
      <c r="U56" s="397"/>
    </row>
    <row r="57" spans="1:21" ht="15" customHeight="1" x14ac:dyDescent="0.2">
      <c r="A57" s="329"/>
      <c r="B57" s="404" t="s">
        <v>141</v>
      </c>
      <c r="C57" s="373" t="s">
        <v>142</v>
      </c>
      <c r="D57" s="389"/>
      <c r="E57" s="52"/>
      <c r="F57" s="375"/>
      <c r="G57" s="376"/>
      <c r="H57" s="383"/>
      <c r="I57" s="384"/>
      <c r="J57" s="384"/>
      <c r="K57" s="385"/>
      <c r="L57" s="375"/>
      <c r="M57" s="377"/>
      <c r="N57" s="377"/>
      <c r="O57" s="377"/>
      <c r="P57" s="377"/>
      <c r="Q57" s="376"/>
      <c r="R57" s="395" t="s">
        <v>143</v>
      </c>
      <c r="S57" s="396"/>
      <c r="T57" s="396"/>
      <c r="U57" s="397"/>
    </row>
    <row r="58" spans="1:21" ht="15" customHeight="1" x14ac:dyDescent="0.2">
      <c r="A58" s="329"/>
      <c r="B58" s="405"/>
      <c r="C58" s="373" t="s">
        <v>144</v>
      </c>
      <c r="D58" s="389"/>
      <c r="E58" s="52"/>
      <c r="F58" s="375"/>
      <c r="G58" s="376"/>
      <c r="H58" s="383"/>
      <c r="I58" s="384"/>
      <c r="J58" s="384"/>
      <c r="K58" s="385"/>
      <c r="L58" s="375"/>
      <c r="M58" s="377"/>
      <c r="N58" s="377"/>
      <c r="O58" s="377"/>
      <c r="P58" s="377"/>
      <c r="Q58" s="376"/>
      <c r="R58" s="395" t="s">
        <v>145</v>
      </c>
      <c r="S58" s="396"/>
      <c r="T58" s="396"/>
      <c r="U58" s="397"/>
    </row>
    <row r="59" spans="1:21" ht="15" customHeight="1" x14ac:dyDescent="0.2">
      <c r="A59" s="329"/>
      <c r="B59" s="405"/>
      <c r="C59" s="373" t="s">
        <v>146</v>
      </c>
      <c r="D59" s="389"/>
      <c r="E59" s="53"/>
      <c r="F59" s="375"/>
      <c r="G59" s="376"/>
      <c r="H59" s="375"/>
      <c r="I59" s="377"/>
      <c r="J59" s="377"/>
      <c r="K59" s="376"/>
      <c r="L59" s="375"/>
      <c r="M59" s="377"/>
      <c r="N59" s="377"/>
      <c r="O59" s="377"/>
      <c r="P59" s="377"/>
      <c r="Q59" s="376"/>
      <c r="R59" s="395" t="s">
        <v>147</v>
      </c>
      <c r="S59" s="396"/>
      <c r="T59" s="396"/>
      <c r="U59" s="397"/>
    </row>
    <row r="60" spans="1:21" ht="15" customHeight="1" x14ac:dyDescent="0.2">
      <c r="A60" s="329"/>
      <c r="B60" s="406"/>
      <c r="C60" s="373" t="s">
        <v>148</v>
      </c>
      <c r="D60" s="389"/>
      <c r="E60" s="53"/>
      <c r="F60" s="375"/>
      <c r="G60" s="376"/>
      <c r="H60" s="375"/>
      <c r="I60" s="377"/>
      <c r="J60" s="377"/>
      <c r="K60" s="376"/>
      <c r="L60" s="375"/>
      <c r="M60" s="377"/>
      <c r="N60" s="377"/>
      <c r="O60" s="377"/>
      <c r="P60" s="377"/>
      <c r="Q60" s="376"/>
      <c r="R60" s="395" t="s">
        <v>149</v>
      </c>
      <c r="S60" s="396"/>
      <c r="T60" s="396"/>
      <c r="U60" s="397"/>
    </row>
    <row r="61" spans="1:21" ht="15" customHeight="1" x14ac:dyDescent="0.2">
      <c r="A61" s="329"/>
      <c r="B61" s="399" t="s">
        <v>150</v>
      </c>
      <c r="C61" s="400"/>
      <c r="D61" s="401"/>
      <c r="E61" s="53"/>
      <c r="F61" s="375"/>
      <c r="G61" s="376"/>
      <c r="H61" s="375"/>
      <c r="I61" s="377"/>
      <c r="J61" s="377"/>
      <c r="K61" s="376"/>
      <c r="L61" s="375"/>
      <c r="M61" s="377"/>
      <c r="N61" s="377"/>
      <c r="O61" s="377"/>
      <c r="P61" s="377"/>
      <c r="Q61" s="376"/>
      <c r="R61" s="414" t="s">
        <v>151</v>
      </c>
      <c r="S61" s="415"/>
      <c r="T61" s="415"/>
      <c r="U61" s="416"/>
    </row>
    <row r="62" spans="1:21" ht="15" customHeight="1" x14ac:dyDescent="0.2">
      <c r="A62" s="330"/>
      <c r="B62" s="399" t="s">
        <v>152</v>
      </c>
      <c r="C62" s="400"/>
      <c r="D62" s="401"/>
      <c r="E62" s="53"/>
      <c r="F62" s="375"/>
      <c r="G62" s="376"/>
      <c r="H62" s="375"/>
      <c r="I62" s="377"/>
      <c r="J62" s="377"/>
      <c r="K62" s="376"/>
      <c r="L62" s="375"/>
      <c r="M62" s="377"/>
      <c r="N62" s="377"/>
      <c r="O62" s="377"/>
      <c r="P62" s="377"/>
      <c r="Q62" s="376"/>
      <c r="R62" s="417" t="s">
        <v>140</v>
      </c>
      <c r="S62" s="417"/>
      <c r="T62" s="417"/>
      <c r="U62" s="417"/>
    </row>
    <row r="63" spans="1:21" ht="15" customHeight="1" x14ac:dyDescent="0.2">
      <c r="A63" s="407" t="s">
        <v>153</v>
      </c>
      <c r="B63" s="408"/>
      <c r="C63" s="408"/>
      <c r="D63" s="408"/>
      <c r="E63" s="408"/>
      <c r="F63" s="408"/>
      <c r="G63" s="409"/>
      <c r="H63" s="54"/>
      <c r="I63" s="36"/>
      <c r="J63" s="36"/>
      <c r="K63" s="36"/>
      <c r="L63" s="36"/>
      <c r="M63" s="36"/>
      <c r="N63" s="37"/>
      <c r="O63" s="37"/>
      <c r="P63" s="37"/>
      <c r="Q63" s="38"/>
      <c r="R63" s="55"/>
      <c r="S63" s="55"/>
      <c r="T63" s="55"/>
      <c r="U63" s="55"/>
    </row>
    <row r="64" spans="1:21" ht="15" customHeight="1" x14ac:dyDescent="0.2">
      <c r="A64" s="32" t="s">
        <v>154</v>
      </c>
      <c r="B64" s="32"/>
      <c r="C64" s="32"/>
      <c r="D64" s="32"/>
      <c r="E64" s="32"/>
      <c r="F64" s="32"/>
      <c r="G64" s="32"/>
      <c r="H64" s="32"/>
      <c r="I64" s="32"/>
      <c r="J64" s="32"/>
      <c r="K64" s="32"/>
      <c r="L64" s="32"/>
      <c r="M64" s="32"/>
      <c r="N64" s="32"/>
      <c r="O64" s="32"/>
      <c r="P64" s="32"/>
      <c r="Q64" s="32"/>
      <c r="R64" s="32"/>
      <c r="S64" s="32"/>
      <c r="T64" s="32"/>
      <c r="U64" s="32"/>
    </row>
    <row r="65" spans="1:21" ht="27" customHeight="1" x14ac:dyDescent="0.2">
      <c r="A65" s="56">
        <v>1</v>
      </c>
      <c r="B65" s="410" t="s">
        <v>155</v>
      </c>
      <c r="C65" s="410"/>
      <c r="D65" s="410"/>
      <c r="E65" s="410"/>
      <c r="F65" s="410"/>
      <c r="G65" s="410"/>
      <c r="H65" s="410"/>
      <c r="I65" s="410"/>
      <c r="J65" s="410"/>
      <c r="K65" s="410"/>
      <c r="L65" s="410"/>
      <c r="M65" s="410"/>
      <c r="N65" s="410"/>
      <c r="O65" s="410"/>
      <c r="P65" s="410"/>
      <c r="Q65" s="410"/>
      <c r="R65" s="410"/>
      <c r="S65" s="410"/>
      <c r="T65" s="410"/>
      <c r="U65" s="410"/>
    </row>
    <row r="66" spans="1:21" ht="39" customHeight="1" x14ac:dyDescent="0.2">
      <c r="A66" s="56">
        <v>2</v>
      </c>
      <c r="B66" s="411" t="s">
        <v>156</v>
      </c>
      <c r="C66" s="411"/>
      <c r="D66" s="411"/>
      <c r="E66" s="411"/>
      <c r="F66" s="411"/>
      <c r="G66" s="411"/>
      <c r="H66" s="411"/>
      <c r="I66" s="411"/>
      <c r="J66" s="411"/>
      <c r="K66" s="411"/>
      <c r="L66" s="411"/>
      <c r="M66" s="411"/>
      <c r="N66" s="411"/>
      <c r="O66" s="411"/>
      <c r="P66" s="411"/>
      <c r="Q66" s="411"/>
      <c r="R66" s="411"/>
      <c r="S66" s="411"/>
      <c r="T66" s="411"/>
      <c r="U66" s="411"/>
    </row>
    <row r="67" spans="1:21" ht="27" customHeight="1" x14ac:dyDescent="0.2">
      <c r="A67" s="56">
        <v>3</v>
      </c>
      <c r="B67" s="412" t="s">
        <v>157</v>
      </c>
      <c r="C67" s="413"/>
      <c r="D67" s="413"/>
      <c r="E67" s="413"/>
      <c r="F67" s="413"/>
      <c r="G67" s="413"/>
      <c r="H67" s="413"/>
      <c r="I67" s="413"/>
      <c r="J67" s="413"/>
      <c r="K67" s="413"/>
      <c r="L67" s="413"/>
      <c r="M67" s="413"/>
      <c r="N67" s="413"/>
      <c r="O67" s="413"/>
      <c r="P67" s="413"/>
      <c r="Q67" s="413"/>
      <c r="R67" s="413"/>
      <c r="S67" s="413"/>
      <c r="T67" s="413"/>
      <c r="U67" s="413"/>
    </row>
    <row r="68" spans="1:21" ht="27" customHeight="1" x14ac:dyDescent="0.2">
      <c r="A68" s="56">
        <v>4</v>
      </c>
      <c r="B68" s="412" t="s">
        <v>158</v>
      </c>
      <c r="C68" s="413"/>
      <c r="D68" s="413"/>
      <c r="E68" s="413"/>
      <c r="F68" s="413"/>
      <c r="G68" s="413"/>
      <c r="H68" s="413"/>
      <c r="I68" s="413"/>
      <c r="J68" s="413"/>
      <c r="K68" s="413"/>
      <c r="L68" s="413"/>
      <c r="M68" s="413"/>
      <c r="N68" s="413"/>
      <c r="O68" s="413"/>
      <c r="P68" s="413"/>
      <c r="Q68" s="413"/>
      <c r="R68" s="413"/>
      <c r="S68" s="413"/>
      <c r="T68" s="413"/>
      <c r="U68" s="413"/>
    </row>
    <row r="69" spans="1:21" ht="27" customHeight="1" x14ac:dyDescent="0.2">
      <c r="A69" s="56">
        <v>5</v>
      </c>
      <c r="B69" s="411" t="s">
        <v>159</v>
      </c>
      <c r="C69" s="411"/>
      <c r="D69" s="411"/>
      <c r="E69" s="411"/>
      <c r="F69" s="411"/>
      <c r="G69" s="411"/>
      <c r="H69" s="411"/>
      <c r="I69" s="411"/>
      <c r="J69" s="411"/>
      <c r="K69" s="411"/>
      <c r="L69" s="411"/>
      <c r="M69" s="411"/>
      <c r="N69" s="411"/>
      <c r="O69" s="411"/>
      <c r="P69" s="411"/>
      <c r="Q69" s="411"/>
      <c r="R69" s="411"/>
      <c r="S69" s="411"/>
      <c r="T69" s="411"/>
      <c r="U69" s="411"/>
    </row>
  </sheetData>
  <mergeCells count="201">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C42:D42"/>
    <mergeCell ref="F42:G42"/>
    <mergeCell ref="H42:K42"/>
    <mergeCell ref="L42:Q42"/>
    <mergeCell ref="R42:U42"/>
    <mergeCell ref="C43:D43"/>
    <mergeCell ref="F43:G43"/>
    <mergeCell ref="H43:K43"/>
    <mergeCell ref="L43:Q43"/>
    <mergeCell ref="R43:U43"/>
    <mergeCell ref="L39:Q39"/>
    <mergeCell ref="R39:U39"/>
    <mergeCell ref="C40:D40"/>
    <mergeCell ref="F40:G40"/>
    <mergeCell ref="H40:K40"/>
    <mergeCell ref="L40:Q40"/>
    <mergeCell ref="R40:U40"/>
    <mergeCell ref="C41:D41"/>
    <mergeCell ref="F41:G41"/>
    <mergeCell ref="H41:K41"/>
    <mergeCell ref="L41:Q41"/>
    <mergeCell ref="R41:U41"/>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B25:C27"/>
    <mergeCell ref="G25:H25"/>
    <mergeCell ref="D26:U26"/>
    <mergeCell ref="D27:U27"/>
    <mergeCell ref="A28:A62"/>
    <mergeCell ref="B28:C28"/>
    <mergeCell ref="D28:U28"/>
    <mergeCell ref="B29:C29"/>
    <mergeCell ref="D29:U29"/>
    <mergeCell ref="B30:C32"/>
    <mergeCell ref="A15:A27"/>
    <mergeCell ref="B15:C15"/>
    <mergeCell ref="D15:U15"/>
    <mergeCell ref="B16:C16"/>
    <mergeCell ref="D16:U16"/>
    <mergeCell ref="B17:C19"/>
    <mergeCell ref="G17:H17"/>
    <mergeCell ref="D18:U18"/>
    <mergeCell ref="D19:U19"/>
    <mergeCell ref="G30:H30"/>
    <mergeCell ref="D31:U31"/>
    <mergeCell ref="D32:U32"/>
    <mergeCell ref="B33:E33"/>
    <mergeCell ref="F33:G33"/>
    <mergeCell ref="B23:C24"/>
    <mergeCell ref="D23:D24"/>
    <mergeCell ref="E23:F24"/>
    <mergeCell ref="H23:L23"/>
    <mergeCell ref="M23:N24"/>
    <mergeCell ref="O23:U24"/>
    <mergeCell ref="H24:L24"/>
    <mergeCell ref="E20:G20"/>
    <mergeCell ref="H20:J20"/>
    <mergeCell ref="K20:U20"/>
    <mergeCell ref="D21:E21"/>
    <mergeCell ref="F21:U21"/>
    <mergeCell ref="D22:U22"/>
    <mergeCell ref="B20:C21"/>
    <mergeCell ref="B7:C7"/>
    <mergeCell ref="K7:U7"/>
    <mergeCell ref="K8:U8"/>
    <mergeCell ref="K9:U9"/>
    <mergeCell ref="K10:U10"/>
    <mergeCell ref="F14:H14"/>
    <mergeCell ref="A1:C1"/>
    <mergeCell ref="A2:U2"/>
    <mergeCell ref="A3:U3"/>
    <mergeCell ref="A4:U4"/>
    <mergeCell ref="E5:F5"/>
    <mergeCell ref="K6:N6"/>
    <mergeCell ref="P6:Q6"/>
    <mergeCell ref="S6:T6"/>
  </mergeCells>
  <phoneticPr fontId="23"/>
  <dataValidations count="2">
    <dataValidation type="list" allowBlank="1" showInputMessage="1" showErrorMessage="1" sqref="E57:E58 E44:E45 E41:E42 E36:E37 F36:K62" xr:uid="{E00FB7D1-B649-41C8-8877-23BB71951795}">
      <formula1>"○"</formula1>
    </dataValidation>
    <dataValidation type="list" allowBlank="1" showInputMessage="1" showErrorMessage="1" sqref="E5:F5" xr:uid="{EA49FFB4-8DAF-4737-AC5E-660A35E8AD84}">
      <formula1>"指定,指定更新,指定変更"</formula1>
    </dataValidation>
  </dataValidations>
  <pageMargins left="0.7" right="0.7" top="0.75" bottom="0.75" header="0.3" footer="0.3"/>
  <pageSetup paperSize="9"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67DCF-5239-45F5-AE2B-93896F6B6447}">
  <dimension ref="A1:AY69"/>
  <sheetViews>
    <sheetView view="pageBreakPreview" zoomScale="115" zoomScaleNormal="100" zoomScaleSheetLayoutView="115" workbookViewId="0">
      <selection activeCell="AT5" sqref="AT5"/>
    </sheetView>
  </sheetViews>
  <sheetFormatPr defaultColWidth="2.44140625" defaultRowHeight="13.5" customHeight="1" x14ac:dyDescent="0.2"/>
  <cols>
    <col min="1" max="1" width="2.88671875" style="27" customWidth="1"/>
    <col min="2" max="2" width="7.33203125" style="27" customWidth="1"/>
    <col min="3" max="3" width="9.5546875" style="27" customWidth="1"/>
    <col min="4" max="4" width="12.109375" style="27" customWidth="1"/>
    <col min="5" max="5" width="9.5546875" style="27" customWidth="1"/>
    <col min="6" max="6" width="7.33203125" style="27" customWidth="1"/>
    <col min="7" max="7" width="9" style="27" customWidth="1"/>
    <col min="8" max="21" width="2.88671875" style="27" customWidth="1"/>
    <col min="22" max="16384" width="2.44140625" style="27"/>
  </cols>
  <sheetData>
    <row r="1" spans="1:21" ht="13.5" customHeight="1" x14ac:dyDescent="0.2">
      <c r="A1" s="275" t="s">
        <v>60</v>
      </c>
      <c r="B1" s="275"/>
      <c r="C1" s="275"/>
    </row>
    <row r="2" spans="1:21" ht="15" customHeight="1" x14ac:dyDescent="0.2">
      <c r="A2" s="268" t="s">
        <v>61</v>
      </c>
      <c r="B2" s="268"/>
      <c r="C2" s="268"/>
      <c r="D2" s="268"/>
      <c r="E2" s="268"/>
      <c r="F2" s="268"/>
      <c r="G2" s="268"/>
      <c r="H2" s="268"/>
      <c r="I2" s="268"/>
      <c r="J2" s="268"/>
      <c r="K2" s="268"/>
      <c r="L2" s="268"/>
      <c r="M2" s="268"/>
      <c r="N2" s="268"/>
      <c r="O2" s="268"/>
      <c r="P2" s="268"/>
      <c r="Q2" s="268"/>
      <c r="R2" s="268"/>
      <c r="S2" s="268"/>
      <c r="T2" s="268"/>
      <c r="U2" s="268"/>
    </row>
    <row r="3" spans="1:21" ht="15" customHeight="1" x14ac:dyDescent="0.2">
      <c r="A3" s="268" t="s">
        <v>62</v>
      </c>
      <c r="B3" s="268"/>
      <c r="C3" s="268"/>
      <c r="D3" s="268"/>
      <c r="E3" s="268"/>
      <c r="F3" s="268"/>
      <c r="G3" s="268"/>
      <c r="H3" s="268"/>
      <c r="I3" s="268"/>
      <c r="J3" s="268"/>
      <c r="K3" s="268"/>
      <c r="L3" s="268"/>
      <c r="M3" s="268"/>
      <c r="N3" s="268"/>
      <c r="O3" s="268"/>
      <c r="P3" s="268"/>
      <c r="Q3" s="268"/>
      <c r="R3" s="268"/>
      <c r="S3" s="268"/>
      <c r="T3" s="268"/>
      <c r="U3" s="268"/>
    </row>
    <row r="4" spans="1:21" ht="15" customHeight="1" x14ac:dyDescent="0.2">
      <c r="A4" s="268" t="s">
        <v>63</v>
      </c>
      <c r="B4" s="268"/>
      <c r="C4" s="268"/>
      <c r="D4" s="268"/>
      <c r="E4" s="268"/>
      <c r="F4" s="268"/>
      <c r="G4" s="268"/>
      <c r="H4" s="268"/>
      <c r="I4" s="268"/>
      <c r="J4" s="268"/>
      <c r="K4" s="268"/>
      <c r="L4" s="268"/>
      <c r="M4" s="268"/>
      <c r="N4" s="268"/>
      <c r="O4" s="268"/>
      <c r="P4" s="268"/>
      <c r="Q4" s="268"/>
      <c r="R4" s="268"/>
      <c r="S4" s="268"/>
      <c r="T4" s="268"/>
      <c r="U4" s="268"/>
    </row>
    <row r="5" spans="1:21" ht="15" customHeight="1" x14ac:dyDescent="0.2">
      <c r="A5" s="28"/>
      <c r="B5" s="28"/>
      <c r="C5" s="28"/>
      <c r="D5" s="28"/>
      <c r="E5" s="276" t="s">
        <v>189</v>
      </c>
      <c r="F5" s="276"/>
      <c r="G5" s="28" t="s">
        <v>64</v>
      </c>
      <c r="H5" s="28"/>
      <c r="I5" s="28"/>
      <c r="J5" s="28"/>
      <c r="K5" s="28"/>
      <c r="L5" s="28"/>
      <c r="M5" s="28"/>
      <c r="N5" s="28"/>
      <c r="O5" s="28"/>
      <c r="P5" s="28"/>
      <c r="Q5" s="28"/>
      <c r="R5" s="28"/>
      <c r="S5" s="28"/>
      <c r="T5" s="28"/>
      <c r="U5" s="28"/>
    </row>
    <row r="6" spans="1:21" ht="15" customHeight="1" x14ac:dyDescent="0.2">
      <c r="A6" s="28"/>
      <c r="B6" s="28"/>
      <c r="C6" s="28"/>
      <c r="D6" s="28"/>
      <c r="E6" s="28"/>
      <c r="F6" s="28"/>
      <c r="G6" s="28"/>
      <c r="H6" s="28"/>
      <c r="I6" s="28"/>
      <c r="J6" s="28"/>
      <c r="K6" s="277"/>
      <c r="L6" s="277"/>
      <c r="M6" s="277"/>
      <c r="N6" s="277"/>
      <c r="O6" s="28" t="s">
        <v>65</v>
      </c>
      <c r="P6" s="277"/>
      <c r="Q6" s="277"/>
      <c r="R6" s="28" t="s">
        <v>66</v>
      </c>
      <c r="S6" s="277"/>
      <c r="T6" s="277"/>
      <c r="U6" s="28" t="s">
        <v>67</v>
      </c>
    </row>
    <row r="7" spans="1:21" ht="15" customHeight="1" x14ac:dyDescent="0.2">
      <c r="A7" s="28"/>
      <c r="B7" s="268" t="s">
        <v>68</v>
      </c>
      <c r="C7" s="268"/>
      <c r="D7" s="29" t="s">
        <v>69</v>
      </c>
      <c r="E7" s="28"/>
      <c r="F7" s="28"/>
      <c r="G7" s="28"/>
      <c r="H7" s="28"/>
      <c r="I7" s="28"/>
      <c r="J7" s="28"/>
      <c r="K7" s="57"/>
      <c r="L7" s="57"/>
      <c r="M7" s="57"/>
      <c r="N7" s="57"/>
      <c r="O7" s="28"/>
      <c r="P7" s="57"/>
      <c r="Q7" s="57"/>
      <c r="R7" s="28"/>
      <c r="S7" s="57"/>
      <c r="T7" s="57"/>
      <c r="U7" s="28"/>
    </row>
    <row r="8" spans="1:21" ht="27" customHeight="1" x14ac:dyDescent="0.2">
      <c r="A8" s="28"/>
      <c r="B8" s="28"/>
      <c r="C8" s="28"/>
      <c r="D8" s="28"/>
      <c r="E8" s="28"/>
      <c r="F8" s="28"/>
      <c r="G8" s="28"/>
      <c r="H8" s="28" t="s">
        <v>70</v>
      </c>
      <c r="I8" s="28"/>
      <c r="J8" s="30"/>
      <c r="K8" s="418" t="s">
        <v>165</v>
      </c>
      <c r="L8" s="418"/>
      <c r="M8" s="418"/>
      <c r="N8" s="418"/>
      <c r="O8" s="418"/>
      <c r="P8" s="418"/>
      <c r="Q8" s="418"/>
      <c r="R8" s="418"/>
      <c r="S8" s="418"/>
      <c r="T8" s="418"/>
      <c r="U8" s="418"/>
    </row>
    <row r="9" spans="1:21" ht="15" customHeight="1" x14ac:dyDescent="0.2">
      <c r="A9" s="28"/>
      <c r="B9" s="28"/>
      <c r="C9" s="28"/>
      <c r="D9" s="28"/>
      <c r="E9" s="28"/>
      <c r="F9" s="28"/>
      <c r="G9" s="28" t="s">
        <v>71</v>
      </c>
      <c r="H9" s="31" t="s">
        <v>72</v>
      </c>
      <c r="I9" s="31"/>
      <c r="J9" s="30"/>
      <c r="K9" s="419" t="s">
        <v>166</v>
      </c>
      <c r="L9" s="419"/>
      <c r="M9" s="419"/>
      <c r="N9" s="419"/>
      <c r="O9" s="419"/>
      <c r="P9" s="419"/>
      <c r="Q9" s="419"/>
      <c r="R9" s="419"/>
      <c r="S9" s="419"/>
      <c r="T9" s="419"/>
      <c r="U9" s="419"/>
    </row>
    <row r="10" spans="1:21" ht="15" customHeight="1" x14ac:dyDescent="0.2">
      <c r="A10" s="28"/>
      <c r="B10" s="28"/>
      <c r="C10" s="28"/>
      <c r="D10" s="28"/>
      <c r="E10" s="28"/>
      <c r="F10" s="28"/>
      <c r="G10" s="28"/>
      <c r="H10" s="28" t="s">
        <v>73</v>
      </c>
      <c r="I10" s="28"/>
      <c r="J10" s="30"/>
      <c r="K10" s="419" t="s">
        <v>167</v>
      </c>
      <c r="L10" s="419"/>
      <c r="M10" s="419"/>
      <c r="N10" s="419"/>
      <c r="O10" s="419"/>
      <c r="P10" s="419"/>
      <c r="Q10" s="419"/>
      <c r="R10" s="419"/>
      <c r="S10" s="419"/>
      <c r="T10" s="419"/>
      <c r="U10" s="419"/>
    </row>
    <row r="11" spans="1:21" ht="15" customHeight="1" x14ac:dyDescent="0.2">
      <c r="A11" s="32"/>
      <c r="B11" s="32"/>
      <c r="C11" s="32"/>
      <c r="D11" s="32"/>
      <c r="E11" s="32"/>
      <c r="F11" s="32"/>
      <c r="G11" s="32"/>
      <c r="H11" s="32"/>
      <c r="I11" s="32"/>
      <c r="J11" s="32"/>
      <c r="K11" s="32"/>
      <c r="L11" s="32"/>
      <c r="M11" s="32"/>
      <c r="N11" s="32"/>
      <c r="O11" s="32"/>
      <c r="P11" s="32"/>
      <c r="Q11" s="32"/>
      <c r="R11" s="32"/>
      <c r="S11" s="32"/>
      <c r="T11" s="32"/>
      <c r="U11" s="32"/>
    </row>
    <row r="12" spans="1:21" ht="15" customHeight="1" x14ac:dyDescent="0.2">
      <c r="A12" s="32"/>
      <c r="B12" s="34" t="s">
        <v>74</v>
      </c>
      <c r="C12" s="32"/>
      <c r="D12" s="32"/>
      <c r="E12" s="32"/>
      <c r="F12" s="32"/>
      <c r="G12" s="32"/>
      <c r="H12" s="32"/>
      <c r="I12" s="32"/>
      <c r="J12" s="32"/>
      <c r="K12" s="32"/>
      <c r="L12" s="32"/>
      <c r="M12" s="32"/>
      <c r="N12" s="32"/>
      <c r="O12" s="32"/>
      <c r="P12" s="32"/>
      <c r="Q12" s="32"/>
      <c r="R12" s="32"/>
      <c r="S12" s="32"/>
      <c r="T12" s="32"/>
      <c r="U12" s="32"/>
    </row>
    <row r="13" spans="1:21" ht="15" customHeight="1" x14ac:dyDescent="0.2">
      <c r="A13" s="35"/>
      <c r="B13" s="32"/>
      <c r="C13" s="32"/>
      <c r="D13" s="32"/>
      <c r="E13" s="32"/>
      <c r="F13" s="32"/>
      <c r="G13" s="32"/>
      <c r="H13" s="32"/>
      <c r="I13" s="32"/>
      <c r="J13" s="32"/>
      <c r="K13" s="32"/>
      <c r="L13" s="32"/>
      <c r="M13" s="32"/>
      <c r="N13" s="32"/>
      <c r="O13" s="32"/>
      <c r="P13" s="32"/>
      <c r="Q13" s="32"/>
      <c r="R13" s="32"/>
      <c r="S13" s="32"/>
      <c r="T13" s="32"/>
      <c r="U13" s="32"/>
    </row>
    <row r="14" spans="1:21" ht="15" customHeight="1" x14ac:dyDescent="0.2">
      <c r="A14" s="35"/>
      <c r="B14" s="32"/>
      <c r="C14" s="32"/>
      <c r="D14" s="32"/>
      <c r="E14" s="32"/>
      <c r="F14" s="272" t="s">
        <v>75</v>
      </c>
      <c r="G14" s="273"/>
      <c r="H14" s="274"/>
      <c r="I14" s="139" t="s">
        <v>168</v>
      </c>
      <c r="J14" s="139" t="s">
        <v>169</v>
      </c>
      <c r="K14" s="139" t="s">
        <v>169</v>
      </c>
      <c r="L14" s="139" t="s">
        <v>169</v>
      </c>
      <c r="M14" s="139" t="s">
        <v>169</v>
      </c>
      <c r="N14" s="139" t="s">
        <v>170</v>
      </c>
      <c r="O14" s="140" t="s">
        <v>169</v>
      </c>
      <c r="P14" s="140" t="s">
        <v>171</v>
      </c>
      <c r="Q14" s="140" t="s">
        <v>172</v>
      </c>
      <c r="R14" s="140" t="s">
        <v>169</v>
      </c>
      <c r="S14" s="140" t="s">
        <v>169</v>
      </c>
      <c r="T14" s="140" t="s">
        <v>169</v>
      </c>
      <c r="U14" s="141" t="s">
        <v>171</v>
      </c>
    </row>
    <row r="15" spans="1:21" ht="15" customHeight="1" x14ac:dyDescent="0.2">
      <c r="A15" s="328" t="s">
        <v>76</v>
      </c>
      <c r="B15" s="347" t="s">
        <v>77</v>
      </c>
      <c r="C15" s="332"/>
      <c r="D15" s="288" t="s">
        <v>173</v>
      </c>
      <c r="E15" s="289"/>
      <c r="F15" s="289"/>
      <c r="G15" s="289"/>
      <c r="H15" s="289"/>
      <c r="I15" s="289"/>
      <c r="J15" s="289"/>
      <c r="K15" s="289"/>
      <c r="L15" s="289"/>
      <c r="M15" s="289"/>
      <c r="N15" s="289"/>
      <c r="O15" s="289"/>
      <c r="P15" s="289"/>
      <c r="Q15" s="289"/>
      <c r="R15" s="289"/>
      <c r="S15" s="289"/>
      <c r="T15" s="289"/>
      <c r="U15" s="290"/>
    </row>
    <row r="16" spans="1:21" ht="15" customHeight="1" x14ac:dyDescent="0.2">
      <c r="A16" s="329"/>
      <c r="B16" s="348" t="s">
        <v>78</v>
      </c>
      <c r="C16" s="337"/>
      <c r="D16" s="338" t="s">
        <v>166</v>
      </c>
      <c r="E16" s="339"/>
      <c r="F16" s="339"/>
      <c r="G16" s="339"/>
      <c r="H16" s="339"/>
      <c r="I16" s="339"/>
      <c r="J16" s="339"/>
      <c r="K16" s="339"/>
      <c r="L16" s="339"/>
      <c r="M16" s="339"/>
      <c r="N16" s="339"/>
      <c r="O16" s="339"/>
      <c r="P16" s="339"/>
      <c r="Q16" s="339"/>
      <c r="R16" s="339"/>
      <c r="S16" s="339"/>
      <c r="T16" s="339"/>
      <c r="U16" s="340"/>
    </row>
    <row r="17" spans="1:21" ht="15" customHeight="1" x14ac:dyDescent="0.2">
      <c r="A17" s="329"/>
      <c r="B17" s="349" t="s">
        <v>79</v>
      </c>
      <c r="C17" s="342"/>
      <c r="D17" s="39" t="s">
        <v>80</v>
      </c>
      <c r="E17" s="40">
        <v>163</v>
      </c>
      <c r="F17" s="41" t="s">
        <v>81</v>
      </c>
      <c r="G17" s="352">
        <v>8001</v>
      </c>
      <c r="H17" s="352"/>
      <c r="I17" s="41" t="s">
        <v>82</v>
      </c>
      <c r="J17" s="41"/>
      <c r="K17" s="41"/>
      <c r="L17" s="41"/>
      <c r="M17" s="41"/>
      <c r="N17" s="41"/>
      <c r="O17" s="41"/>
      <c r="P17" s="41"/>
      <c r="Q17" s="41"/>
      <c r="R17" s="41"/>
      <c r="S17" s="41"/>
      <c r="T17" s="41"/>
      <c r="U17" s="42"/>
    </row>
    <row r="18" spans="1:21" ht="15" customHeight="1" x14ac:dyDescent="0.2">
      <c r="A18" s="329"/>
      <c r="B18" s="350"/>
      <c r="C18" s="344"/>
      <c r="D18" s="322" t="s">
        <v>174</v>
      </c>
      <c r="E18" s="323"/>
      <c r="F18" s="323"/>
      <c r="G18" s="323"/>
      <c r="H18" s="323"/>
      <c r="I18" s="323"/>
      <c r="J18" s="323"/>
      <c r="K18" s="323"/>
      <c r="L18" s="323"/>
      <c r="M18" s="323"/>
      <c r="N18" s="323"/>
      <c r="O18" s="323"/>
      <c r="P18" s="323"/>
      <c r="Q18" s="323"/>
      <c r="R18" s="323"/>
      <c r="S18" s="323"/>
      <c r="T18" s="323"/>
      <c r="U18" s="324"/>
    </row>
    <row r="19" spans="1:21" ht="15" customHeight="1" x14ac:dyDescent="0.2">
      <c r="A19" s="329"/>
      <c r="B19" s="351"/>
      <c r="C19" s="346"/>
      <c r="D19" s="325" t="s">
        <v>175</v>
      </c>
      <c r="E19" s="326"/>
      <c r="F19" s="326"/>
      <c r="G19" s="326"/>
      <c r="H19" s="326"/>
      <c r="I19" s="326"/>
      <c r="J19" s="326"/>
      <c r="K19" s="326"/>
      <c r="L19" s="326"/>
      <c r="M19" s="326"/>
      <c r="N19" s="326"/>
      <c r="O19" s="326"/>
      <c r="P19" s="326"/>
      <c r="Q19" s="326"/>
      <c r="R19" s="326"/>
      <c r="S19" s="326"/>
      <c r="T19" s="326"/>
      <c r="U19" s="327"/>
    </row>
    <row r="20" spans="1:21" ht="15" customHeight="1" x14ac:dyDescent="0.2">
      <c r="A20" s="329"/>
      <c r="B20" s="315" t="s">
        <v>83</v>
      </c>
      <c r="C20" s="316"/>
      <c r="D20" s="43" t="s">
        <v>84</v>
      </c>
      <c r="E20" s="304" t="s">
        <v>176</v>
      </c>
      <c r="F20" s="305"/>
      <c r="G20" s="305"/>
      <c r="H20" s="306" t="s">
        <v>85</v>
      </c>
      <c r="I20" s="306"/>
      <c r="J20" s="306"/>
      <c r="K20" s="305" t="s">
        <v>177</v>
      </c>
      <c r="L20" s="305"/>
      <c r="M20" s="305"/>
      <c r="N20" s="305"/>
      <c r="O20" s="305"/>
      <c r="P20" s="305"/>
      <c r="Q20" s="305"/>
      <c r="R20" s="305"/>
      <c r="S20" s="305"/>
      <c r="T20" s="305"/>
      <c r="U20" s="307"/>
    </row>
    <row r="21" spans="1:21" ht="15" customHeight="1" x14ac:dyDescent="0.2">
      <c r="A21" s="329"/>
      <c r="B21" s="317"/>
      <c r="C21" s="318"/>
      <c r="D21" s="423" t="s">
        <v>86</v>
      </c>
      <c r="E21" s="424"/>
      <c r="F21" s="425" t="s">
        <v>178</v>
      </c>
      <c r="G21" s="374"/>
      <c r="H21" s="374"/>
      <c r="I21" s="374"/>
      <c r="J21" s="374"/>
      <c r="K21" s="374"/>
      <c r="L21" s="374"/>
      <c r="M21" s="374"/>
      <c r="N21" s="374"/>
      <c r="O21" s="374"/>
      <c r="P21" s="374"/>
      <c r="Q21" s="374"/>
      <c r="R21" s="374"/>
      <c r="S21" s="374"/>
      <c r="T21" s="374"/>
      <c r="U21" s="426"/>
    </row>
    <row r="22" spans="1:21" ht="15" customHeight="1" x14ac:dyDescent="0.2">
      <c r="A22" s="329"/>
      <c r="B22" s="44" t="s">
        <v>87</v>
      </c>
      <c r="C22" s="45"/>
      <c r="D22" s="312" t="s">
        <v>179</v>
      </c>
      <c r="E22" s="313"/>
      <c r="F22" s="313"/>
      <c r="G22" s="313"/>
      <c r="H22" s="313"/>
      <c r="I22" s="313"/>
      <c r="J22" s="313"/>
      <c r="K22" s="313"/>
      <c r="L22" s="313"/>
      <c r="M22" s="313"/>
      <c r="N22" s="313"/>
      <c r="O22" s="313"/>
      <c r="P22" s="313"/>
      <c r="Q22" s="313"/>
      <c r="R22" s="313"/>
      <c r="S22" s="313"/>
      <c r="T22" s="313"/>
      <c r="U22" s="314"/>
    </row>
    <row r="23" spans="1:21" ht="15" customHeight="1" x14ac:dyDescent="0.2">
      <c r="A23" s="329"/>
      <c r="B23" s="278" t="s">
        <v>88</v>
      </c>
      <c r="C23" s="279"/>
      <c r="D23" s="282" t="s">
        <v>89</v>
      </c>
      <c r="E23" s="421" t="s">
        <v>180</v>
      </c>
      <c r="F23" s="285"/>
      <c r="G23" s="46" t="s">
        <v>77</v>
      </c>
      <c r="H23" s="288" t="s">
        <v>181</v>
      </c>
      <c r="I23" s="289"/>
      <c r="J23" s="289"/>
      <c r="K23" s="289"/>
      <c r="L23" s="290"/>
      <c r="M23" s="291" t="s">
        <v>90</v>
      </c>
      <c r="N23" s="292"/>
      <c r="O23" s="295">
        <v>29221</v>
      </c>
      <c r="P23" s="296"/>
      <c r="Q23" s="296"/>
      <c r="R23" s="296"/>
      <c r="S23" s="296"/>
      <c r="T23" s="296"/>
      <c r="U23" s="297"/>
    </row>
    <row r="24" spans="1:21" ht="15" customHeight="1" x14ac:dyDescent="0.2">
      <c r="A24" s="329"/>
      <c r="B24" s="280"/>
      <c r="C24" s="281"/>
      <c r="D24" s="420"/>
      <c r="E24" s="422"/>
      <c r="F24" s="287"/>
      <c r="G24" s="47" t="s">
        <v>91</v>
      </c>
      <c r="H24" s="301" t="s">
        <v>182</v>
      </c>
      <c r="I24" s="302"/>
      <c r="J24" s="302"/>
      <c r="K24" s="302"/>
      <c r="L24" s="303"/>
      <c r="M24" s="293"/>
      <c r="N24" s="294"/>
      <c r="O24" s="298"/>
      <c r="P24" s="299"/>
      <c r="Q24" s="299"/>
      <c r="R24" s="299"/>
      <c r="S24" s="299"/>
      <c r="T24" s="299"/>
      <c r="U24" s="300"/>
    </row>
    <row r="25" spans="1:21" ht="15" customHeight="1" x14ac:dyDescent="0.2">
      <c r="A25" s="329"/>
      <c r="B25" s="315" t="s">
        <v>92</v>
      </c>
      <c r="C25" s="316"/>
      <c r="D25" s="39" t="s">
        <v>80</v>
      </c>
      <c r="E25" s="40">
        <v>100</v>
      </c>
      <c r="F25" s="41" t="s">
        <v>81</v>
      </c>
      <c r="G25" s="321">
        <v>8111</v>
      </c>
      <c r="H25" s="321"/>
      <c r="I25" s="41" t="s">
        <v>82</v>
      </c>
      <c r="J25" s="41"/>
      <c r="K25" s="41"/>
      <c r="L25" s="41"/>
      <c r="M25" s="41"/>
      <c r="N25" s="41"/>
      <c r="O25" s="41"/>
      <c r="P25" s="41"/>
      <c r="Q25" s="41"/>
      <c r="R25" s="41"/>
      <c r="S25" s="41"/>
      <c r="T25" s="41"/>
      <c r="U25" s="42"/>
    </row>
    <row r="26" spans="1:21" ht="15" customHeight="1" x14ac:dyDescent="0.2">
      <c r="A26" s="329"/>
      <c r="B26" s="319"/>
      <c r="C26" s="320"/>
      <c r="D26" s="322" t="s">
        <v>183</v>
      </c>
      <c r="E26" s="323"/>
      <c r="F26" s="323"/>
      <c r="G26" s="323"/>
      <c r="H26" s="323"/>
      <c r="I26" s="323"/>
      <c r="J26" s="323"/>
      <c r="K26" s="323"/>
      <c r="L26" s="323"/>
      <c r="M26" s="323"/>
      <c r="N26" s="323"/>
      <c r="O26" s="323"/>
      <c r="P26" s="323"/>
      <c r="Q26" s="323"/>
      <c r="R26" s="323"/>
      <c r="S26" s="323"/>
      <c r="T26" s="323"/>
      <c r="U26" s="324"/>
    </row>
    <row r="27" spans="1:21" ht="15" customHeight="1" x14ac:dyDescent="0.2">
      <c r="A27" s="330"/>
      <c r="B27" s="317"/>
      <c r="C27" s="318"/>
      <c r="D27" s="325" t="s">
        <v>184</v>
      </c>
      <c r="E27" s="326"/>
      <c r="F27" s="326"/>
      <c r="G27" s="326"/>
      <c r="H27" s="326"/>
      <c r="I27" s="326"/>
      <c r="J27" s="326"/>
      <c r="K27" s="326"/>
      <c r="L27" s="326"/>
      <c r="M27" s="326"/>
      <c r="N27" s="326"/>
      <c r="O27" s="326"/>
      <c r="P27" s="326"/>
      <c r="Q27" s="326"/>
      <c r="R27" s="326"/>
      <c r="S27" s="326"/>
      <c r="T27" s="326"/>
      <c r="U27" s="327"/>
    </row>
    <row r="28" spans="1:21" ht="15" customHeight="1" x14ac:dyDescent="0.2">
      <c r="A28" s="328" t="s">
        <v>93</v>
      </c>
      <c r="B28" s="347" t="s">
        <v>77</v>
      </c>
      <c r="C28" s="332"/>
      <c r="D28" s="288" t="s">
        <v>185</v>
      </c>
      <c r="E28" s="289"/>
      <c r="F28" s="289"/>
      <c r="G28" s="289"/>
      <c r="H28" s="289"/>
      <c r="I28" s="289"/>
      <c r="J28" s="289"/>
      <c r="K28" s="289"/>
      <c r="L28" s="289"/>
      <c r="M28" s="289"/>
      <c r="N28" s="289"/>
      <c r="O28" s="289"/>
      <c r="P28" s="289"/>
      <c r="Q28" s="289"/>
      <c r="R28" s="289"/>
      <c r="S28" s="289"/>
      <c r="T28" s="289"/>
      <c r="U28" s="290"/>
    </row>
    <row r="29" spans="1:21" ht="15" customHeight="1" x14ac:dyDescent="0.2">
      <c r="A29" s="329"/>
      <c r="B29" s="348" t="s">
        <v>78</v>
      </c>
      <c r="C29" s="337"/>
      <c r="D29" s="338" t="s">
        <v>164</v>
      </c>
      <c r="E29" s="339"/>
      <c r="F29" s="339"/>
      <c r="G29" s="339"/>
      <c r="H29" s="339"/>
      <c r="I29" s="339"/>
      <c r="J29" s="339"/>
      <c r="K29" s="339"/>
      <c r="L29" s="339"/>
      <c r="M29" s="339"/>
      <c r="N29" s="339"/>
      <c r="O29" s="339"/>
      <c r="P29" s="339"/>
      <c r="Q29" s="339"/>
      <c r="R29" s="339"/>
      <c r="S29" s="339"/>
      <c r="T29" s="339"/>
      <c r="U29" s="340"/>
    </row>
    <row r="30" spans="1:21" ht="15" customHeight="1" x14ac:dyDescent="0.2">
      <c r="A30" s="329"/>
      <c r="B30" s="349" t="s">
        <v>94</v>
      </c>
      <c r="C30" s="342"/>
      <c r="D30" s="39" t="s">
        <v>80</v>
      </c>
      <c r="E30" s="40">
        <v>100</v>
      </c>
      <c r="F30" s="41" t="s">
        <v>81</v>
      </c>
      <c r="G30" s="321">
        <v>1003</v>
      </c>
      <c r="H30" s="321"/>
      <c r="I30" s="41" t="s">
        <v>82</v>
      </c>
      <c r="J30" s="41"/>
      <c r="K30" s="41"/>
      <c r="L30" s="41"/>
      <c r="M30" s="41"/>
      <c r="N30" s="41"/>
      <c r="O30" s="41"/>
      <c r="P30" s="41"/>
      <c r="Q30" s="41"/>
      <c r="R30" s="41"/>
      <c r="S30" s="41"/>
      <c r="T30" s="41"/>
      <c r="U30" s="42"/>
    </row>
    <row r="31" spans="1:21" ht="15" customHeight="1" x14ac:dyDescent="0.2">
      <c r="A31" s="329"/>
      <c r="B31" s="350"/>
      <c r="C31" s="344"/>
      <c r="D31" s="353" t="s">
        <v>186</v>
      </c>
      <c r="E31" s="354"/>
      <c r="F31" s="354"/>
      <c r="G31" s="354"/>
      <c r="H31" s="354"/>
      <c r="I31" s="354"/>
      <c r="J31" s="354"/>
      <c r="K31" s="354"/>
      <c r="L31" s="354"/>
      <c r="M31" s="354"/>
      <c r="N31" s="354"/>
      <c r="O31" s="354"/>
      <c r="P31" s="354"/>
      <c r="Q31" s="354"/>
      <c r="R31" s="354"/>
      <c r="S31" s="354"/>
      <c r="T31" s="354"/>
      <c r="U31" s="355"/>
    </row>
    <row r="32" spans="1:21" ht="15" customHeight="1" x14ac:dyDescent="0.2">
      <c r="A32" s="329"/>
      <c r="B32" s="351"/>
      <c r="C32" s="346"/>
      <c r="D32" s="325" t="s">
        <v>187</v>
      </c>
      <c r="E32" s="326"/>
      <c r="F32" s="326"/>
      <c r="G32" s="326"/>
      <c r="H32" s="326"/>
      <c r="I32" s="326"/>
      <c r="J32" s="326"/>
      <c r="K32" s="326"/>
      <c r="L32" s="326"/>
      <c r="M32" s="326"/>
      <c r="N32" s="326"/>
      <c r="O32" s="326"/>
      <c r="P32" s="326"/>
      <c r="Q32" s="326"/>
      <c r="R32" s="326"/>
      <c r="S32" s="326"/>
      <c r="T32" s="326"/>
      <c r="U32" s="327"/>
    </row>
    <row r="33" spans="1:51" ht="15" customHeight="1" x14ac:dyDescent="0.2">
      <c r="A33" s="329"/>
      <c r="B33" s="357" t="s">
        <v>95</v>
      </c>
      <c r="C33" s="358"/>
      <c r="D33" s="358"/>
      <c r="E33" s="359"/>
      <c r="F33" s="312" t="s">
        <v>122</v>
      </c>
      <c r="G33" s="314"/>
      <c r="H33" s="48"/>
      <c r="I33" s="48"/>
      <c r="J33" s="48"/>
      <c r="K33" s="48"/>
      <c r="L33" s="48"/>
      <c r="M33" s="48"/>
      <c r="N33" s="48"/>
      <c r="O33" s="48"/>
      <c r="P33" s="48"/>
      <c r="Q33" s="48"/>
      <c r="R33" s="48"/>
      <c r="S33" s="48"/>
      <c r="T33" s="48"/>
      <c r="U33" s="48"/>
    </row>
    <row r="34" spans="1:51" ht="15" customHeight="1" x14ac:dyDescent="0.2">
      <c r="A34" s="329"/>
      <c r="B34" s="427" t="s">
        <v>96</v>
      </c>
      <c r="C34" s="360"/>
      <c r="D34" s="360"/>
      <c r="E34" s="49"/>
      <c r="F34" s="364" t="s">
        <v>97</v>
      </c>
      <c r="G34" s="429"/>
      <c r="H34" s="364" t="s">
        <v>98</v>
      </c>
      <c r="I34" s="365"/>
      <c r="J34" s="365"/>
      <c r="K34" s="429"/>
      <c r="L34" s="430" t="s">
        <v>99</v>
      </c>
      <c r="M34" s="431"/>
      <c r="N34" s="431"/>
      <c r="O34" s="431"/>
      <c r="P34" s="431"/>
      <c r="Q34" s="432"/>
      <c r="R34" s="364" t="s">
        <v>100</v>
      </c>
      <c r="S34" s="365"/>
      <c r="T34" s="365"/>
      <c r="U34" s="429"/>
    </row>
    <row r="35" spans="1:51" ht="39.9" customHeight="1" x14ac:dyDescent="0.2">
      <c r="A35" s="329"/>
      <c r="B35" s="428"/>
      <c r="C35" s="361"/>
      <c r="D35" s="361"/>
      <c r="E35" s="50" t="s">
        <v>101</v>
      </c>
      <c r="F35" s="367"/>
      <c r="G35" s="369"/>
      <c r="H35" s="367"/>
      <c r="I35" s="368"/>
      <c r="J35" s="368"/>
      <c r="K35" s="369"/>
      <c r="L35" s="433"/>
      <c r="M35" s="434"/>
      <c r="N35" s="434"/>
      <c r="O35" s="434"/>
      <c r="P35" s="434"/>
      <c r="Q35" s="435"/>
      <c r="R35" s="367"/>
      <c r="S35" s="368"/>
      <c r="T35" s="368"/>
      <c r="U35" s="369"/>
      <c r="AY35" s="51"/>
    </row>
    <row r="36" spans="1:51" ht="15" customHeight="1" x14ac:dyDescent="0.2">
      <c r="A36" s="329"/>
      <c r="B36" s="378" t="s">
        <v>102</v>
      </c>
      <c r="C36" s="373" t="s">
        <v>103</v>
      </c>
      <c r="D36" s="389"/>
      <c r="E36" s="52"/>
      <c r="F36" s="375"/>
      <c r="G36" s="376"/>
      <c r="H36" s="375"/>
      <c r="I36" s="377"/>
      <c r="J36" s="377"/>
      <c r="K36" s="376"/>
      <c r="L36" s="375"/>
      <c r="M36" s="377"/>
      <c r="N36" s="377"/>
      <c r="O36" s="377"/>
      <c r="P36" s="377"/>
      <c r="Q36" s="376"/>
      <c r="R36" s="436" t="s">
        <v>104</v>
      </c>
      <c r="S36" s="437"/>
      <c r="T36" s="437"/>
      <c r="U36" s="438"/>
    </row>
    <row r="37" spans="1:51" ht="15" customHeight="1" x14ac:dyDescent="0.2">
      <c r="A37" s="329"/>
      <c r="B37" s="379"/>
      <c r="C37" s="373" t="s">
        <v>105</v>
      </c>
      <c r="D37" s="389"/>
      <c r="E37" s="52"/>
      <c r="F37" s="375"/>
      <c r="G37" s="376"/>
      <c r="H37" s="375"/>
      <c r="I37" s="377"/>
      <c r="J37" s="377"/>
      <c r="K37" s="376"/>
      <c r="L37" s="375"/>
      <c r="M37" s="377"/>
      <c r="N37" s="377"/>
      <c r="O37" s="377"/>
      <c r="P37" s="377"/>
      <c r="Q37" s="376"/>
      <c r="R37" s="436" t="s">
        <v>104</v>
      </c>
      <c r="S37" s="437"/>
      <c r="T37" s="437"/>
      <c r="U37" s="438"/>
    </row>
    <row r="38" spans="1:51" ht="15" customHeight="1" x14ac:dyDescent="0.2">
      <c r="A38" s="329"/>
      <c r="B38" s="379"/>
      <c r="C38" s="373" t="s">
        <v>106</v>
      </c>
      <c r="D38" s="389"/>
      <c r="E38" s="53"/>
      <c r="F38" s="375"/>
      <c r="G38" s="376"/>
      <c r="H38" s="375"/>
      <c r="I38" s="377"/>
      <c r="J38" s="377"/>
      <c r="K38" s="376"/>
      <c r="L38" s="375"/>
      <c r="M38" s="377"/>
      <c r="N38" s="377"/>
      <c r="O38" s="377"/>
      <c r="P38" s="377"/>
      <c r="Q38" s="376"/>
      <c r="R38" s="436" t="s">
        <v>104</v>
      </c>
      <c r="S38" s="437"/>
      <c r="T38" s="437"/>
      <c r="U38" s="438"/>
    </row>
    <row r="39" spans="1:51" ht="15" customHeight="1" x14ac:dyDescent="0.2">
      <c r="A39" s="329"/>
      <c r="B39" s="379"/>
      <c r="C39" s="373" t="s">
        <v>107</v>
      </c>
      <c r="D39" s="389"/>
      <c r="E39" s="53"/>
      <c r="F39" s="375"/>
      <c r="G39" s="376"/>
      <c r="H39" s="375"/>
      <c r="I39" s="377"/>
      <c r="J39" s="377"/>
      <c r="K39" s="376"/>
      <c r="L39" s="375"/>
      <c r="M39" s="377"/>
      <c r="N39" s="377"/>
      <c r="O39" s="377"/>
      <c r="P39" s="377"/>
      <c r="Q39" s="376"/>
      <c r="R39" s="436" t="s">
        <v>104</v>
      </c>
      <c r="S39" s="437"/>
      <c r="T39" s="437"/>
      <c r="U39" s="438"/>
    </row>
    <row r="40" spans="1:51" ht="15" customHeight="1" x14ac:dyDescent="0.2">
      <c r="A40" s="329"/>
      <c r="B40" s="379"/>
      <c r="C40" s="373" t="s">
        <v>108</v>
      </c>
      <c r="D40" s="389"/>
      <c r="E40" s="53"/>
      <c r="F40" s="375"/>
      <c r="G40" s="376"/>
      <c r="H40" s="375"/>
      <c r="I40" s="377"/>
      <c r="J40" s="377"/>
      <c r="K40" s="376"/>
      <c r="L40" s="375"/>
      <c r="M40" s="377"/>
      <c r="N40" s="377"/>
      <c r="O40" s="377"/>
      <c r="P40" s="377"/>
      <c r="Q40" s="376"/>
      <c r="R40" s="436" t="s">
        <v>109</v>
      </c>
      <c r="S40" s="437"/>
      <c r="T40" s="437"/>
      <c r="U40" s="438"/>
    </row>
    <row r="41" spans="1:51" ht="15" customHeight="1" x14ac:dyDescent="0.2">
      <c r="A41" s="329"/>
      <c r="B41" s="379"/>
      <c r="C41" s="373" t="s">
        <v>110</v>
      </c>
      <c r="D41" s="389"/>
      <c r="E41" s="52"/>
      <c r="F41" s="375"/>
      <c r="G41" s="376"/>
      <c r="H41" s="383"/>
      <c r="I41" s="384"/>
      <c r="J41" s="384"/>
      <c r="K41" s="385"/>
      <c r="L41" s="386"/>
      <c r="M41" s="439"/>
      <c r="N41" s="439"/>
      <c r="O41" s="439"/>
      <c r="P41" s="439"/>
      <c r="Q41" s="440"/>
      <c r="R41" s="436" t="s">
        <v>111</v>
      </c>
      <c r="S41" s="437"/>
      <c r="T41" s="437"/>
      <c r="U41" s="438"/>
    </row>
    <row r="42" spans="1:51" ht="15" customHeight="1" x14ac:dyDescent="0.2">
      <c r="A42" s="329"/>
      <c r="B42" s="379"/>
      <c r="C42" s="373" t="s">
        <v>112</v>
      </c>
      <c r="D42" s="389"/>
      <c r="E42" s="52"/>
      <c r="F42" s="375"/>
      <c r="G42" s="376"/>
      <c r="H42" s="383"/>
      <c r="I42" s="384"/>
      <c r="J42" s="384"/>
      <c r="K42" s="385"/>
      <c r="L42" s="375"/>
      <c r="M42" s="377"/>
      <c r="N42" s="377"/>
      <c r="O42" s="377"/>
      <c r="P42" s="377"/>
      <c r="Q42" s="376"/>
      <c r="R42" s="436" t="s">
        <v>113</v>
      </c>
      <c r="S42" s="437"/>
      <c r="T42" s="437"/>
      <c r="U42" s="438"/>
    </row>
    <row r="43" spans="1:51" ht="15" customHeight="1" x14ac:dyDescent="0.2">
      <c r="A43" s="329"/>
      <c r="B43" s="379"/>
      <c r="C43" s="373" t="s">
        <v>114</v>
      </c>
      <c r="D43" s="389"/>
      <c r="E43" s="53"/>
      <c r="F43" s="375"/>
      <c r="G43" s="376"/>
      <c r="H43" s="375"/>
      <c r="I43" s="377"/>
      <c r="J43" s="377"/>
      <c r="K43" s="376"/>
      <c r="L43" s="375"/>
      <c r="M43" s="377"/>
      <c r="N43" s="377"/>
      <c r="O43" s="377"/>
      <c r="P43" s="377"/>
      <c r="Q43" s="376"/>
      <c r="R43" s="436" t="s">
        <v>115</v>
      </c>
      <c r="S43" s="437"/>
      <c r="T43" s="437"/>
      <c r="U43" s="438"/>
    </row>
    <row r="44" spans="1:51" ht="15" customHeight="1" x14ac:dyDescent="0.2">
      <c r="A44" s="329"/>
      <c r="B44" s="379"/>
      <c r="C44" s="373" t="s">
        <v>116</v>
      </c>
      <c r="D44" s="389"/>
      <c r="E44" s="52"/>
      <c r="F44" s="375"/>
      <c r="G44" s="376"/>
      <c r="H44" s="383"/>
      <c r="I44" s="384"/>
      <c r="J44" s="384"/>
      <c r="K44" s="385"/>
      <c r="L44" s="375"/>
      <c r="M44" s="377"/>
      <c r="N44" s="377"/>
      <c r="O44" s="377"/>
      <c r="P44" s="377"/>
      <c r="Q44" s="376"/>
      <c r="R44" s="436" t="s">
        <v>117</v>
      </c>
      <c r="S44" s="437"/>
      <c r="T44" s="437"/>
      <c r="U44" s="438"/>
    </row>
    <row r="45" spans="1:51" ht="15" customHeight="1" x14ac:dyDescent="0.2">
      <c r="A45" s="329"/>
      <c r="B45" s="379"/>
      <c r="C45" s="373" t="s">
        <v>118</v>
      </c>
      <c r="D45" s="389"/>
      <c r="E45" s="52"/>
      <c r="F45" s="375"/>
      <c r="G45" s="376"/>
      <c r="H45" s="383"/>
      <c r="I45" s="384"/>
      <c r="J45" s="384"/>
      <c r="K45" s="385"/>
      <c r="L45" s="375"/>
      <c r="M45" s="377"/>
      <c r="N45" s="377"/>
      <c r="O45" s="377"/>
      <c r="P45" s="377"/>
      <c r="Q45" s="376"/>
      <c r="R45" s="436" t="s">
        <v>117</v>
      </c>
      <c r="S45" s="437"/>
      <c r="T45" s="437"/>
      <c r="U45" s="438"/>
    </row>
    <row r="46" spans="1:51" ht="15" customHeight="1" x14ac:dyDescent="0.2">
      <c r="A46" s="329"/>
      <c r="B46" s="379"/>
      <c r="C46" s="390" t="s">
        <v>119</v>
      </c>
      <c r="D46" s="391"/>
      <c r="E46" s="53"/>
      <c r="F46" s="383"/>
      <c r="G46" s="385"/>
      <c r="H46" s="383"/>
      <c r="I46" s="384"/>
      <c r="J46" s="384"/>
      <c r="K46" s="385"/>
      <c r="L46" s="392"/>
      <c r="M46" s="441"/>
      <c r="N46" s="441"/>
      <c r="O46" s="441"/>
      <c r="P46" s="441"/>
      <c r="Q46" s="442"/>
      <c r="R46" s="443" t="s">
        <v>120</v>
      </c>
      <c r="S46" s="444"/>
      <c r="T46" s="444"/>
      <c r="U46" s="445"/>
    </row>
    <row r="47" spans="1:51" ht="15" customHeight="1" x14ac:dyDescent="0.2">
      <c r="A47" s="329"/>
      <c r="B47" s="379"/>
      <c r="C47" s="373" t="s">
        <v>121</v>
      </c>
      <c r="D47" s="389"/>
      <c r="E47" s="53"/>
      <c r="F47" s="383" t="s">
        <v>122</v>
      </c>
      <c r="G47" s="385"/>
      <c r="H47" s="383"/>
      <c r="I47" s="384"/>
      <c r="J47" s="384"/>
      <c r="K47" s="385"/>
      <c r="L47" s="392">
        <v>46113</v>
      </c>
      <c r="M47" s="441"/>
      <c r="N47" s="441"/>
      <c r="O47" s="441"/>
      <c r="P47" s="441"/>
      <c r="Q47" s="442"/>
      <c r="R47" s="443" t="s">
        <v>123</v>
      </c>
      <c r="S47" s="444"/>
      <c r="T47" s="444"/>
      <c r="U47" s="445"/>
    </row>
    <row r="48" spans="1:51" ht="15" customHeight="1" x14ac:dyDescent="0.2">
      <c r="A48" s="329"/>
      <c r="B48" s="379"/>
      <c r="C48" s="373" t="s">
        <v>124</v>
      </c>
      <c r="D48" s="389"/>
      <c r="E48" s="53"/>
      <c r="F48" s="383"/>
      <c r="G48" s="385"/>
      <c r="H48" s="383"/>
      <c r="I48" s="384"/>
      <c r="J48" s="384"/>
      <c r="K48" s="385"/>
      <c r="L48" s="383"/>
      <c r="M48" s="384"/>
      <c r="N48" s="384"/>
      <c r="O48" s="384"/>
      <c r="P48" s="384"/>
      <c r="Q48" s="385"/>
      <c r="R48" s="443" t="s">
        <v>125</v>
      </c>
      <c r="S48" s="444"/>
      <c r="T48" s="444"/>
      <c r="U48" s="445"/>
    </row>
    <row r="49" spans="1:21" ht="15" customHeight="1" x14ac:dyDescent="0.2">
      <c r="A49" s="329"/>
      <c r="B49" s="379"/>
      <c r="C49" s="373" t="s">
        <v>126</v>
      </c>
      <c r="D49" s="389"/>
      <c r="E49" s="53"/>
      <c r="F49" s="383"/>
      <c r="G49" s="385"/>
      <c r="H49" s="383" t="s">
        <v>122</v>
      </c>
      <c r="I49" s="384"/>
      <c r="J49" s="384"/>
      <c r="K49" s="385"/>
      <c r="L49" s="383"/>
      <c r="M49" s="384"/>
      <c r="N49" s="384"/>
      <c r="O49" s="384"/>
      <c r="P49" s="384"/>
      <c r="Q49" s="385"/>
      <c r="R49" s="443" t="s">
        <v>125</v>
      </c>
      <c r="S49" s="444"/>
      <c r="T49" s="444"/>
      <c r="U49" s="445"/>
    </row>
    <row r="50" spans="1:21" ht="15" customHeight="1" x14ac:dyDescent="0.2">
      <c r="A50" s="329"/>
      <c r="B50" s="379"/>
      <c r="C50" s="373" t="s">
        <v>127</v>
      </c>
      <c r="D50" s="389"/>
      <c r="E50" s="53"/>
      <c r="F50" s="383"/>
      <c r="G50" s="385"/>
      <c r="H50" s="383"/>
      <c r="I50" s="384"/>
      <c r="J50" s="384"/>
      <c r="K50" s="385"/>
      <c r="L50" s="383"/>
      <c r="M50" s="384"/>
      <c r="N50" s="384"/>
      <c r="O50" s="384"/>
      <c r="P50" s="384"/>
      <c r="Q50" s="385"/>
      <c r="R50" s="443" t="s">
        <v>128</v>
      </c>
      <c r="S50" s="444"/>
      <c r="T50" s="444"/>
      <c r="U50" s="445"/>
    </row>
    <row r="51" spans="1:21" ht="15" customHeight="1" x14ac:dyDescent="0.2">
      <c r="A51" s="329"/>
      <c r="B51" s="379"/>
      <c r="C51" s="373" t="s">
        <v>129</v>
      </c>
      <c r="D51" s="389"/>
      <c r="E51" s="53"/>
      <c r="F51" s="375"/>
      <c r="G51" s="376"/>
      <c r="H51" s="383"/>
      <c r="I51" s="384"/>
      <c r="J51" s="384"/>
      <c r="K51" s="385"/>
      <c r="L51" s="375"/>
      <c r="M51" s="377"/>
      <c r="N51" s="377"/>
      <c r="O51" s="377"/>
      <c r="P51" s="377"/>
      <c r="Q51" s="376"/>
      <c r="R51" s="443" t="s">
        <v>130</v>
      </c>
      <c r="S51" s="444"/>
      <c r="T51" s="444"/>
      <c r="U51" s="445"/>
    </row>
    <row r="52" spans="1:21" ht="15" customHeight="1" x14ac:dyDescent="0.2">
      <c r="A52" s="329"/>
      <c r="B52" s="380"/>
      <c r="C52" s="373" t="s">
        <v>131</v>
      </c>
      <c r="D52" s="389"/>
      <c r="E52" s="53"/>
      <c r="F52" s="375"/>
      <c r="G52" s="376"/>
      <c r="H52" s="383"/>
      <c r="I52" s="384"/>
      <c r="J52" s="384"/>
      <c r="K52" s="385"/>
      <c r="L52" s="375"/>
      <c r="M52" s="377"/>
      <c r="N52" s="377"/>
      <c r="O52" s="377"/>
      <c r="P52" s="377"/>
      <c r="Q52" s="376"/>
      <c r="R52" s="443" t="s">
        <v>132</v>
      </c>
      <c r="S52" s="444"/>
      <c r="T52" s="444"/>
      <c r="U52" s="445"/>
    </row>
    <row r="53" spans="1:21" ht="15" customHeight="1" x14ac:dyDescent="0.2">
      <c r="A53" s="329"/>
      <c r="B53" s="399" t="s">
        <v>133</v>
      </c>
      <c r="C53" s="400"/>
      <c r="D53" s="401"/>
      <c r="E53" s="53"/>
      <c r="F53" s="375"/>
      <c r="G53" s="376"/>
      <c r="H53" s="375"/>
      <c r="I53" s="377"/>
      <c r="J53" s="377"/>
      <c r="K53" s="376"/>
      <c r="L53" s="375"/>
      <c r="M53" s="377"/>
      <c r="N53" s="377"/>
      <c r="O53" s="377"/>
      <c r="P53" s="377"/>
      <c r="Q53" s="376"/>
      <c r="R53" s="443" t="s">
        <v>134</v>
      </c>
      <c r="S53" s="444"/>
      <c r="T53" s="444"/>
      <c r="U53" s="445"/>
    </row>
    <row r="54" spans="1:21" ht="15" customHeight="1" x14ac:dyDescent="0.2">
      <c r="A54" s="329"/>
      <c r="B54" s="446" t="s">
        <v>135</v>
      </c>
      <c r="C54" s="373" t="s">
        <v>136</v>
      </c>
      <c r="D54" s="389"/>
      <c r="E54" s="53"/>
      <c r="F54" s="375"/>
      <c r="G54" s="376"/>
      <c r="H54" s="375"/>
      <c r="I54" s="377"/>
      <c r="J54" s="377"/>
      <c r="K54" s="376"/>
      <c r="L54" s="375"/>
      <c r="M54" s="377"/>
      <c r="N54" s="377"/>
      <c r="O54" s="377"/>
      <c r="P54" s="377"/>
      <c r="Q54" s="376"/>
      <c r="R54" s="443" t="s">
        <v>137</v>
      </c>
      <c r="S54" s="444"/>
      <c r="T54" s="444"/>
      <c r="U54" s="445"/>
    </row>
    <row r="55" spans="1:21" ht="15" customHeight="1" x14ac:dyDescent="0.2">
      <c r="A55" s="329"/>
      <c r="B55" s="447"/>
      <c r="C55" s="373" t="s">
        <v>138</v>
      </c>
      <c r="D55" s="389"/>
      <c r="E55" s="53"/>
      <c r="F55" s="375"/>
      <c r="G55" s="376"/>
      <c r="H55" s="375"/>
      <c r="I55" s="377"/>
      <c r="J55" s="377"/>
      <c r="K55" s="376"/>
      <c r="L55" s="375"/>
      <c r="M55" s="377"/>
      <c r="N55" s="377"/>
      <c r="O55" s="377"/>
      <c r="P55" s="377"/>
      <c r="Q55" s="376"/>
      <c r="R55" s="443" t="s">
        <v>137</v>
      </c>
      <c r="S55" s="444"/>
      <c r="T55" s="444"/>
      <c r="U55" s="445"/>
    </row>
    <row r="56" spans="1:21" ht="15" customHeight="1" x14ac:dyDescent="0.2">
      <c r="A56" s="329"/>
      <c r="B56" s="448" t="s">
        <v>139</v>
      </c>
      <c r="C56" s="449"/>
      <c r="D56" s="450"/>
      <c r="E56" s="53"/>
      <c r="F56" s="375"/>
      <c r="G56" s="376"/>
      <c r="H56" s="375"/>
      <c r="I56" s="377"/>
      <c r="J56" s="377"/>
      <c r="K56" s="376"/>
      <c r="L56" s="375"/>
      <c r="M56" s="377"/>
      <c r="N56" s="377"/>
      <c r="O56" s="377"/>
      <c r="P56" s="377"/>
      <c r="Q56" s="376"/>
      <c r="R56" s="443" t="s">
        <v>140</v>
      </c>
      <c r="S56" s="444"/>
      <c r="T56" s="444"/>
      <c r="U56" s="445"/>
    </row>
    <row r="57" spans="1:21" ht="15" customHeight="1" x14ac:dyDescent="0.2">
      <c r="A57" s="329"/>
      <c r="B57" s="446" t="s">
        <v>141</v>
      </c>
      <c r="C57" s="373" t="s">
        <v>142</v>
      </c>
      <c r="D57" s="389"/>
      <c r="E57" s="52"/>
      <c r="F57" s="375"/>
      <c r="G57" s="376"/>
      <c r="H57" s="383"/>
      <c r="I57" s="384"/>
      <c r="J57" s="384"/>
      <c r="K57" s="385"/>
      <c r="L57" s="375"/>
      <c r="M57" s="377"/>
      <c r="N57" s="377"/>
      <c r="O57" s="377"/>
      <c r="P57" s="377"/>
      <c r="Q57" s="376"/>
      <c r="R57" s="443" t="s">
        <v>143</v>
      </c>
      <c r="S57" s="444"/>
      <c r="T57" s="444"/>
      <c r="U57" s="445"/>
    </row>
    <row r="58" spans="1:21" ht="15" customHeight="1" x14ac:dyDescent="0.2">
      <c r="A58" s="329"/>
      <c r="B58" s="451"/>
      <c r="C58" s="373" t="s">
        <v>144</v>
      </c>
      <c r="D58" s="389"/>
      <c r="E58" s="52"/>
      <c r="F58" s="375"/>
      <c r="G58" s="376"/>
      <c r="H58" s="383"/>
      <c r="I58" s="384"/>
      <c r="J58" s="384"/>
      <c r="K58" s="385"/>
      <c r="L58" s="375"/>
      <c r="M58" s="377"/>
      <c r="N58" s="377"/>
      <c r="O58" s="377"/>
      <c r="P58" s="377"/>
      <c r="Q58" s="376"/>
      <c r="R58" s="443" t="s">
        <v>145</v>
      </c>
      <c r="S58" s="444"/>
      <c r="T58" s="444"/>
      <c r="U58" s="445"/>
    </row>
    <row r="59" spans="1:21" ht="15" customHeight="1" x14ac:dyDescent="0.2">
      <c r="A59" s="329"/>
      <c r="B59" s="451"/>
      <c r="C59" s="373" t="s">
        <v>146</v>
      </c>
      <c r="D59" s="389"/>
      <c r="E59" s="53"/>
      <c r="F59" s="375"/>
      <c r="G59" s="376"/>
      <c r="H59" s="375"/>
      <c r="I59" s="377"/>
      <c r="J59" s="377"/>
      <c r="K59" s="376"/>
      <c r="L59" s="375"/>
      <c r="M59" s="377"/>
      <c r="N59" s="377"/>
      <c r="O59" s="377"/>
      <c r="P59" s="377"/>
      <c r="Q59" s="376"/>
      <c r="R59" s="443" t="s">
        <v>147</v>
      </c>
      <c r="S59" s="444"/>
      <c r="T59" s="444"/>
      <c r="U59" s="445"/>
    </row>
    <row r="60" spans="1:21" ht="15" customHeight="1" x14ac:dyDescent="0.2">
      <c r="A60" s="329"/>
      <c r="B60" s="447"/>
      <c r="C60" s="373" t="s">
        <v>148</v>
      </c>
      <c r="D60" s="389"/>
      <c r="E60" s="53"/>
      <c r="F60" s="375"/>
      <c r="G60" s="376"/>
      <c r="H60" s="375"/>
      <c r="I60" s="377"/>
      <c r="J60" s="377"/>
      <c r="K60" s="376"/>
      <c r="L60" s="375"/>
      <c r="M60" s="377"/>
      <c r="N60" s="377"/>
      <c r="O60" s="377"/>
      <c r="P60" s="377"/>
      <c r="Q60" s="376"/>
      <c r="R60" s="443" t="s">
        <v>149</v>
      </c>
      <c r="S60" s="444"/>
      <c r="T60" s="444"/>
      <c r="U60" s="445"/>
    </row>
    <row r="61" spans="1:21" ht="15" customHeight="1" x14ac:dyDescent="0.2">
      <c r="A61" s="329"/>
      <c r="B61" s="399" t="s">
        <v>150</v>
      </c>
      <c r="C61" s="400"/>
      <c r="D61" s="401"/>
      <c r="E61" s="53"/>
      <c r="F61" s="375"/>
      <c r="G61" s="376"/>
      <c r="H61" s="375"/>
      <c r="I61" s="377"/>
      <c r="J61" s="377"/>
      <c r="K61" s="376"/>
      <c r="L61" s="375"/>
      <c r="M61" s="377"/>
      <c r="N61" s="377"/>
      <c r="O61" s="377"/>
      <c r="P61" s="377"/>
      <c r="Q61" s="376"/>
      <c r="R61" s="452" t="s">
        <v>151</v>
      </c>
      <c r="S61" s="453"/>
      <c r="T61" s="453"/>
      <c r="U61" s="454"/>
    </row>
    <row r="62" spans="1:21" ht="15" customHeight="1" x14ac:dyDescent="0.2">
      <c r="A62" s="330"/>
      <c r="B62" s="399" t="s">
        <v>152</v>
      </c>
      <c r="C62" s="400"/>
      <c r="D62" s="401"/>
      <c r="E62" s="53"/>
      <c r="F62" s="375"/>
      <c r="G62" s="376"/>
      <c r="H62" s="375"/>
      <c r="I62" s="377"/>
      <c r="J62" s="377"/>
      <c r="K62" s="376"/>
      <c r="L62" s="375"/>
      <c r="M62" s="377"/>
      <c r="N62" s="377"/>
      <c r="O62" s="377"/>
      <c r="P62" s="377"/>
      <c r="Q62" s="376"/>
      <c r="R62" s="443" t="s">
        <v>140</v>
      </c>
      <c r="S62" s="444"/>
      <c r="T62" s="444"/>
      <c r="U62" s="445"/>
    </row>
    <row r="63" spans="1:21" ht="15" customHeight="1" x14ac:dyDescent="0.2">
      <c r="A63" s="407" t="s">
        <v>153</v>
      </c>
      <c r="B63" s="408"/>
      <c r="C63" s="408"/>
      <c r="D63" s="408"/>
      <c r="E63" s="408"/>
      <c r="F63" s="408"/>
      <c r="G63" s="409"/>
      <c r="H63" s="61" t="s">
        <v>171</v>
      </c>
      <c r="I63" s="58" t="s">
        <v>172</v>
      </c>
      <c r="J63" s="58" t="s">
        <v>171</v>
      </c>
      <c r="K63" s="58" t="s">
        <v>169</v>
      </c>
      <c r="L63" s="58" t="s">
        <v>188</v>
      </c>
      <c r="M63" s="58" t="s">
        <v>169</v>
      </c>
      <c r="N63" s="59" t="s">
        <v>169</v>
      </c>
      <c r="O63" s="59" t="s">
        <v>169</v>
      </c>
      <c r="P63" s="59" t="s">
        <v>169</v>
      </c>
      <c r="Q63" s="60" t="s">
        <v>169</v>
      </c>
      <c r="R63" s="55"/>
      <c r="S63" s="55"/>
      <c r="T63" s="55"/>
      <c r="U63" s="55"/>
    </row>
    <row r="64" spans="1:21" ht="15" customHeight="1" x14ac:dyDescent="0.2">
      <c r="A64" s="32" t="s">
        <v>154</v>
      </c>
      <c r="B64" s="32"/>
      <c r="C64" s="32"/>
      <c r="D64" s="32"/>
      <c r="E64" s="32"/>
      <c r="F64" s="32"/>
      <c r="G64" s="32"/>
      <c r="H64" s="32"/>
      <c r="I64" s="32"/>
      <c r="J64" s="32"/>
      <c r="K64" s="32"/>
      <c r="L64" s="32"/>
      <c r="M64" s="32"/>
      <c r="N64" s="32"/>
      <c r="O64" s="32"/>
      <c r="P64" s="32"/>
      <c r="Q64" s="32"/>
      <c r="R64" s="32"/>
      <c r="S64" s="32"/>
      <c r="T64" s="32"/>
      <c r="U64" s="32"/>
    </row>
    <row r="65" spans="1:21" ht="27" customHeight="1" x14ac:dyDescent="0.2">
      <c r="A65" s="56">
        <v>1</v>
      </c>
      <c r="B65" s="410" t="s">
        <v>155</v>
      </c>
      <c r="C65" s="410"/>
      <c r="D65" s="410"/>
      <c r="E65" s="410"/>
      <c r="F65" s="410"/>
      <c r="G65" s="410"/>
      <c r="H65" s="410"/>
      <c r="I65" s="410"/>
      <c r="J65" s="410"/>
      <c r="K65" s="410"/>
      <c r="L65" s="410"/>
      <c r="M65" s="410"/>
      <c r="N65" s="410"/>
      <c r="O65" s="410"/>
      <c r="P65" s="410"/>
      <c r="Q65" s="410"/>
      <c r="R65" s="410"/>
      <c r="S65" s="410"/>
      <c r="T65" s="410"/>
      <c r="U65" s="410"/>
    </row>
    <row r="66" spans="1:21" ht="39" customHeight="1" x14ac:dyDescent="0.2">
      <c r="A66" s="56">
        <v>2</v>
      </c>
      <c r="B66" s="411" t="s">
        <v>156</v>
      </c>
      <c r="C66" s="411"/>
      <c r="D66" s="411"/>
      <c r="E66" s="411"/>
      <c r="F66" s="411"/>
      <c r="G66" s="411"/>
      <c r="H66" s="411"/>
      <c r="I66" s="411"/>
      <c r="J66" s="411"/>
      <c r="K66" s="411"/>
      <c r="L66" s="411"/>
      <c r="M66" s="411"/>
      <c r="N66" s="411"/>
      <c r="O66" s="411"/>
      <c r="P66" s="411"/>
      <c r="Q66" s="411"/>
      <c r="R66" s="411"/>
      <c r="S66" s="411"/>
      <c r="T66" s="411"/>
      <c r="U66" s="411"/>
    </row>
    <row r="67" spans="1:21" ht="27" customHeight="1" x14ac:dyDescent="0.2">
      <c r="A67" s="56">
        <v>3</v>
      </c>
      <c r="B67" s="412" t="s">
        <v>157</v>
      </c>
      <c r="C67" s="413"/>
      <c r="D67" s="413"/>
      <c r="E67" s="413"/>
      <c r="F67" s="413"/>
      <c r="G67" s="413"/>
      <c r="H67" s="413"/>
      <c r="I67" s="413"/>
      <c r="J67" s="413"/>
      <c r="K67" s="413"/>
      <c r="L67" s="413"/>
      <c r="M67" s="413"/>
      <c r="N67" s="413"/>
      <c r="O67" s="413"/>
      <c r="P67" s="413"/>
      <c r="Q67" s="413"/>
      <c r="R67" s="413"/>
      <c r="S67" s="413"/>
      <c r="T67" s="413"/>
      <c r="U67" s="413"/>
    </row>
    <row r="68" spans="1:21" ht="27" customHeight="1" x14ac:dyDescent="0.2">
      <c r="A68" s="56">
        <v>4</v>
      </c>
      <c r="B68" s="412" t="s">
        <v>158</v>
      </c>
      <c r="C68" s="413"/>
      <c r="D68" s="413"/>
      <c r="E68" s="413"/>
      <c r="F68" s="413"/>
      <c r="G68" s="413"/>
      <c r="H68" s="413"/>
      <c r="I68" s="413"/>
      <c r="J68" s="413"/>
      <c r="K68" s="413"/>
      <c r="L68" s="413"/>
      <c r="M68" s="413"/>
      <c r="N68" s="413"/>
      <c r="O68" s="413"/>
      <c r="P68" s="413"/>
      <c r="Q68" s="413"/>
      <c r="R68" s="413"/>
      <c r="S68" s="413"/>
      <c r="T68" s="413"/>
      <c r="U68" s="413"/>
    </row>
    <row r="69" spans="1:21" ht="27" customHeight="1" x14ac:dyDescent="0.2">
      <c r="A69" s="56">
        <v>5</v>
      </c>
      <c r="B69" s="411" t="s">
        <v>159</v>
      </c>
      <c r="C69" s="411"/>
      <c r="D69" s="411"/>
      <c r="E69" s="411"/>
      <c r="F69" s="411"/>
      <c r="G69" s="411"/>
      <c r="H69" s="411"/>
      <c r="I69" s="411"/>
      <c r="J69" s="411"/>
      <c r="K69" s="411"/>
      <c r="L69" s="411"/>
      <c r="M69" s="411"/>
      <c r="N69" s="411"/>
      <c r="O69" s="411"/>
      <c r="P69" s="411"/>
      <c r="Q69" s="411"/>
      <c r="R69" s="411"/>
      <c r="S69" s="411"/>
      <c r="T69" s="411"/>
      <c r="U69" s="411"/>
    </row>
  </sheetData>
  <mergeCells count="20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H50:K50"/>
    <mergeCell ref="L50:Q50"/>
    <mergeCell ref="R50:U50"/>
    <mergeCell ref="C47:D47"/>
    <mergeCell ref="F47:G47"/>
    <mergeCell ref="H47:K47"/>
    <mergeCell ref="L47:Q47"/>
    <mergeCell ref="R47:U47"/>
    <mergeCell ref="C48:D48"/>
    <mergeCell ref="F48:G48"/>
    <mergeCell ref="H48:K48"/>
    <mergeCell ref="L48:Q48"/>
    <mergeCell ref="R48:U48"/>
    <mergeCell ref="C45:D45"/>
    <mergeCell ref="F45:G45"/>
    <mergeCell ref="H45:K45"/>
    <mergeCell ref="L45:Q45"/>
    <mergeCell ref="R45:U45"/>
    <mergeCell ref="C46:D46"/>
    <mergeCell ref="F46:G46"/>
    <mergeCell ref="H46:K46"/>
    <mergeCell ref="L46:Q46"/>
    <mergeCell ref="R46:U46"/>
    <mergeCell ref="C43:D43"/>
    <mergeCell ref="F43:G43"/>
    <mergeCell ref="H43:K43"/>
    <mergeCell ref="L43:Q43"/>
    <mergeCell ref="R43:U43"/>
    <mergeCell ref="C44:D44"/>
    <mergeCell ref="F44:G44"/>
    <mergeCell ref="H44:K44"/>
    <mergeCell ref="L44:Q44"/>
    <mergeCell ref="R44:U44"/>
    <mergeCell ref="R40:U40"/>
    <mergeCell ref="C41:D41"/>
    <mergeCell ref="F41:G41"/>
    <mergeCell ref="H41:K41"/>
    <mergeCell ref="L41:Q41"/>
    <mergeCell ref="R41:U41"/>
    <mergeCell ref="C42:D42"/>
    <mergeCell ref="F42:G42"/>
    <mergeCell ref="H42:K42"/>
    <mergeCell ref="L42:Q42"/>
    <mergeCell ref="R42:U42"/>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A1:C1"/>
    <mergeCell ref="A2:U2"/>
    <mergeCell ref="A3:U3"/>
    <mergeCell ref="A4:U4"/>
    <mergeCell ref="E5:F5"/>
    <mergeCell ref="K6:N6"/>
    <mergeCell ref="P6:Q6"/>
    <mergeCell ref="S6:T6"/>
    <mergeCell ref="B7:C7"/>
  </mergeCells>
  <phoneticPr fontId="23"/>
  <dataValidations count="2">
    <dataValidation type="list" allowBlank="1" showInputMessage="1" showErrorMessage="1" sqref="E5:F5" xr:uid="{122129A1-8C66-4BD7-AD45-5D282228BD97}">
      <formula1>"指定,指定更新,指定変更"</formula1>
    </dataValidation>
    <dataValidation type="list" allowBlank="1" showInputMessage="1" showErrorMessage="1" sqref="E57:E58 E44:E45 E41:E42 E36:E37 F36:K62" xr:uid="{8BD9750E-66BA-4A58-80EB-91C4ACBE6CF8}">
      <formula1>"○"</formula1>
    </dataValidation>
  </dataValidations>
  <pageMargins left="0.7" right="0.7" top="0.75" bottom="0.75" header="0.3" footer="0.3"/>
  <pageSetup paperSize="9" scale="6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E8666-2BE9-4C8A-8B26-BFC4385F1B0E}">
  <dimension ref="A1:O105"/>
  <sheetViews>
    <sheetView view="pageBreakPreview" zoomScale="115" zoomScaleNormal="100" zoomScaleSheetLayoutView="115" workbookViewId="0">
      <selection activeCell="Q7" sqref="Q7"/>
    </sheetView>
  </sheetViews>
  <sheetFormatPr defaultColWidth="4.33203125" defaultRowHeight="13.2" x14ac:dyDescent="0.2"/>
  <cols>
    <col min="1" max="1" width="6.21875" style="73" customWidth="1"/>
    <col min="2" max="5" width="9.5546875" style="73" customWidth="1"/>
    <col min="6" max="6" width="10.109375" style="73" customWidth="1"/>
    <col min="7" max="7" width="9.5546875" style="73" customWidth="1"/>
    <col min="8" max="13" width="5.109375" style="73" customWidth="1"/>
    <col min="14" max="16384" width="4.33203125" style="73"/>
  </cols>
  <sheetData>
    <row r="1" spans="1:15" ht="15" customHeight="1" x14ac:dyDescent="0.2">
      <c r="A1" s="71" t="s">
        <v>236</v>
      </c>
      <c r="B1" s="72"/>
      <c r="C1" s="72"/>
      <c r="D1" s="72"/>
      <c r="E1" s="72"/>
      <c r="F1" s="72"/>
      <c r="G1" s="72"/>
      <c r="H1" s="72"/>
      <c r="I1" s="72"/>
      <c r="J1" s="72"/>
      <c r="K1" s="72"/>
      <c r="L1" s="72"/>
      <c r="M1" s="72"/>
      <c r="N1" s="72"/>
      <c r="O1" s="72"/>
    </row>
    <row r="2" spans="1:15" ht="15" customHeight="1" x14ac:dyDescent="0.2">
      <c r="A2" s="74"/>
      <c r="B2" s="72"/>
      <c r="C2" s="72"/>
      <c r="D2" s="72"/>
      <c r="E2" s="72"/>
      <c r="F2" s="72"/>
      <c r="G2" s="72"/>
      <c r="H2" s="72"/>
      <c r="I2" s="72"/>
      <c r="J2" s="72"/>
      <c r="K2" s="72"/>
      <c r="L2" s="72"/>
      <c r="M2" s="72"/>
      <c r="N2" s="72"/>
      <c r="O2" s="72"/>
    </row>
    <row r="3" spans="1:15" ht="15" customHeight="1" x14ac:dyDescent="0.2">
      <c r="A3" s="455" t="s">
        <v>237</v>
      </c>
      <c r="B3" s="456"/>
      <c r="C3" s="456"/>
      <c r="D3" s="457"/>
      <c r="E3" s="142" t="s">
        <v>238</v>
      </c>
      <c r="F3" s="143"/>
      <c r="G3" s="142" t="s">
        <v>239</v>
      </c>
      <c r="H3" s="458"/>
      <c r="I3" s="459"/>
      <c r="J3" s="460"/>
      <c r="K3" s="460"/>
      <c r="L3" s="460"/>
      <c r="M3" s="460"/>
      <c r="N3" s="76"/>
      <c r="O3" s="72"/>
    </row>
    <row r="4" spans="1:15" ht="15" customHeight="1" x14ac:dyDescent="0.2">
      <c r="A4" s="461" t="s">
        <v>19</v>
      </c>
      <c r="B4" s="77" t="s">
        <v>1</v>
      </c>
      <c r="C4" s="464"/>
      <c r="D4" s="465"/>
      <c r="E4" s="465"/>
      <c r="F4" s="465"/>
      <c r="G4" s="465"/>
      <c r="H4" s="465"/>
      <c r="I4" s="465"/>
      <c r="J4" s="465"/>
      <c r="K4" s="465"/>
      <c r="L4" s="465"/>
      <c r="M4" s="466"/>
      <c r="N4" s="72"/>
      <c r="O4" s="72"/>
    </row>
    <row r="5" spans="1:15" ht="15" customHeight="1" x14ac:dyDescent="0.2">
      <c r="A5" s="462"/>
      <c r="B5" s="78" t="s">
        <v>2</v>
      </c>
      <c r="C5" s="467"/>
      <c r="D5" s="468"/>
      <c r="E5" s="468"/>
      <c r="F5" s="468"/>
      <c r="G5" s="468"/>
      <c r="H5" s="468"/>
      <c r="I5" s="468"/>
      <c r="J5" s="468"/>
      <c r="K5" s="468"/>
      <c r="L5" s="468"/>
      <c r="M5" s="469"/>
      <c r="N5" s="72"/>
      <c r="O5" s="72"/>
    </row>
    <row r="6" spans="1:15" ht="15" customHeight="1" x14ac:dyDescent="0.2">
      <c r="A6" s="462"/>
      <c r="B6" s="470" t="s">
        <v>0</v>
      </c>
      <c r="C6" s="80" t="s">
        <v>240</v>
      </c>
      <c r="D6" s="81"/>
      <c r="E6" s="79" t="s">
        <v>241</v>
      </c>
      <c r="F6" s="81"/>
      <c r="G6" s="82" t="s">
        <v>242</v>
      </c>
      <c r="H6" s="82"/>
      <c r="I6" s="82"/>
      <c r="J6" s="82"/>
      <c r="K6" s="82"/>
      <c r="L6" s="82"/>
      <c r="M6" s="83"/>
      <c r="N6" s="72"/>
      <c r="O6" s="72"/>
    </row>
    <row r="7" spans="1:15" ht="15" customHeight="1" x14ac:dyDescent="0.2">
      <c r="A7" s="462"/>
      <c r="B7" s="471"/>
      <c r="C7" s="473"/>
      <c r="D7" s="474"/>
      <c r="E7" s="474"/>
      <c r="F7" s="474"/>
      <c r="G7" s="474"/>
      <c r="H7" s="474"/>
      <c r="I7" s="474"/>
      <c r="J7" s="474"/>
      <c r="K7" s="474"/>
      <c r="L7" s="474"/>
      <c r="M7" s="475"/>
      <c r="N7" s="72"/>
      <c r="O7" s="72"/>
    </row>
    <row r="8" spans="1:15" ht="15" customHeight="1" x14ac:dyDescent="0.2">
      <c r="A8" s="462"/>
      <c r="B8" s="472"/>
      <c r="C8" s="476"/>
      <c r="D8" s="477"/>
      <c r="E8" s="477"/>
      <c r="F8" s="477"/>
      <c r="G8" s="477"/>
      <c r="H8" s="477"/>
      <c r="I8" s="477"/>
      <c r="J8" s="477"/>
      <c r="K8" s="477"/>
      <c r="L8" s="477"/>
      <c r="M8" s="478"/>
      <c r="N8" s="72"/>
      <c r="O8" s="72"/>
    </row>
    <row r="9" spans="1:15" ht="15" customHeight="1" x14ac:dyDescent="0.2">
      <c r="A9" s="462"/>
      <c r="B9" s="84" t="s">
        <v>3</v>
      </c>
      <c r="C9" s="479"/>
      <c r="D9" s="480"/>
      <c r="E9" s="480"/>
      <c r="F9" s="480"/>
      <c r="G9" s="480"/>
      <c r="H9" s="480"/>
      <c r="I9" s="480"/>
      <c r="J9" s="480"/>
      <c r="K9" s="480"/>
      <c r="L9" s="480"/>
      <c r="M9" s="481"/>
      <c r="N9" s="72"/>
      <c r="O9" s="72"/>
    </row>
    <row r="10" spans="1:15" ht="15" customHeight="1" x14ac:dyDescent="0.2">
      <c r="A10" s="463"/>
      <c r="B10" s="89" t="s">
        <v>243</v>
      </c>
      <c r="C10" s="482"/>
      <c r="D10" s="483"/>
      <c r="E10" s="483"/>
      <c r="F10" s="483"/>
      <c r="G10" s="483"/>
      <c r="H10" s="483"/>
      <c r="I10" s="483"/>
      <c r="J10" s="483"/>
      <c r="K10" s="483"/>
      <c r="L10" s="483"/>
      <c r="M10" s="484"/>
      <c r="N10" s="72"/>
      <c r="O10" s="72"/>
    </row>
    <row r="11" spans="1:15" ht="15" customHeight="1" x14ac:dyDescent="0.2">
      <c r="A11" s="485" t="s">
        <v>244</v>
      </c>
      <c r="B11" s="90" t="s">
        <v>1</v>
      </c>
      <c r="C11" s="487"/>
      <c r="D11" s="488"/>
      <c r="E11" s="489"/>
      <c r="F11" s="490" t="s">
        <v>245</v>
      </c>
      <c r="G11" s="528"/>
      <c r="H11" s="529"/>
      <c r="I11" s="529"/>
      <c r="J11" s="529"/>
      <c r="K11" s="529"/>
      <c r="L11" s="529"/>
      <c r="M11" s="530"/>
      <c r="N11" s="72"/>
      <c r="O11" s="72"/>
    </row>
    <row r="12" spans="1:15" ht="15" customHeight="1" x14ac:dyDescent="0.2">
      <c r="A12" s="486"/>
      <c r="B12" s="92" t="s">
        <v>246</v>
      </c>
      <c r="C12" s="497"/>
      <c r="D12" s="498"/>
      <c r="E12" s="499"/>
      <c r="F12" s="490"/>
      <c r="G12" s="531"/>
      <c r="H12" s="532"/>
      <c r="I12" s="532"/>
      <c r="J12" s="532"/>
      <c r="K12" s="532"/>
      <c r="L12" s="532"/>
      <c r="M12" s="533"/>
      <c r="N12" s="72"/>
      <c r="O12" s="72"/>
    </row>
    <row r="13" spans="1:15" ht="15" customHeight="1" x14ac:dyDescent="0.2">
      <c r="A13" s="486"/>
      <c r="B13" s="500" t="s">
        <v>247</v>
      </c>
      <c r="C13" s="93" t="s">
        <v>240</v>
      </c>
      <c r="D13" s="94"/>
      <c r="E13" s="95" t="s">
        <v>241</v>
      </c>
      <c r="F13" s="94"/>
      <c r="G13" s="96" t="s">
        <v>242</v>
      </c>
      <c r="H13" s="96"/>
      <c r="I13" s="96"/>
      <c r="J13" s="96"/>
      <c r="K13" s="96"/>
      <c r="L13" s="96"/>
      <c r="M13" s="97"/>
      <c r="N13" s="72"/>
      <c r="O13" s="72"/>
    </row>
    <row r="14" spans="1:15" ht="15" customHeight="1" x14ac:dyDescent="0.2">
      <c r="A14" s="486"/>
      <c r="B14" s="501"/>
      <c r="C14" s="503"/>
      <c r="D14" s="504"/>
      <c r="E14" s="504"/>
      <c r="F14" s="504"/>
      <c r="G14" s="504"/>
      <c r="H14" s="504"/>
      <c r="I14" s="504"/>
      <c r="J14" s="504"/>
      <c r="K14" s="504"/>
      <c r="L14" s="504"/>
      <c r="M14" s="505"/>
      <c r="N14" s="72"/>
      <c r="O14" s="72"/>
    </row>
    <row r="15" spans="1:15" ht="15" customHeight="1" x14ac:dyDescent="0.2">
      <c r="A15" s="486"/>
      <c r="B15" s="502"/>
      <c r="C15" s="497"/>
      <c r="D15" s="498"/>
      <c r="E15" s="498"/>
      <c r="F15" s="498"/>
      <c r="G15" s="498"/>
      <c r="H15" s="498"/>
      <c r="I15" s="498"/>
      <c r="J15" s="498"/>
      <c r="K15" s="498"/>
      <c r="L15" s="498"/>
      <c r="M15" s="499"/>
      <c r="N15" s="72"/>
      <c r="O15" s="72"/>
    </row>
    <row r="16" spans="1:15" ht="15" customHeight="1" x14ac:dyDescent="0.2">
      <c r="A16" s="486"/>
      <c r="B16" s="506" t="s">
        <v>248</v>
      </c>
      <c r="C16" s="507"/>
      <c r="D16" s="507"/>
      <c r="E16" s="507"/>
      <c r="F16" s="507"/>
      <c r="G16" s="508"/>
      <c r="H16" s="506"/>
      <c r="I16" s="507"/>
      <c r="J16" s="507"/>
      <c r="K16" s="507"/>
      <c r="L16" s="507"/>
      <c r="M16" s="508"/>
      <c r="N16" s="72"/>
      <c r="O16" s="72"/>
    </row>
    <row r="17" spans="1:15" ht="15" customHeight="1" x14ac:dyDescent="0.2">
      <c r="A17" s="486"/>
      <c r="B17" s="509" t="s">
        <v>249</v>
      </c>
      <c r="C17" s="510"/>
      <c r="D17" s="515" t="s">
        <v>250</v>
      </c>
      <c r="E17" s="516"/>
      <c r="F17" s="483"/>
      <c r="G17" s="483"/>
      <c r="H17" s="517"/>
      <c r="I17" s="517"/>
      <c r="J17" s="517"/>
      <c r="K17" s="483"/>
      <c r="L17" s="483"/>
      <c r="M17" s="484"/>
      <c r="N17" s="72"/>
      <c r="O17" s="72"/>
    </row>
    <row r="18" spans="1:15" ht="15" customHeight="1" x14ac:dyDescent="0.2">
      <c r="A18" s="486"/>
      <c r="B18" s="511"/>
      <c r="C18" s="512"/>
      <c r="D18" s="518" t="s">
        <v>251</v>
      </c>
      <c r="E18" s="519"/>
      <c r="F18" s="522"/>
      <c r="G18" s="523"/>
      <c r="H18" s="523"/>
      <c r="I18" s="523"/>
      <c r="J18" s="523"/>
      <c r="K18" s="523"/>
      <c r="L18" s="523"/>
      <c r="M18" s="524"/>
      <c r="N18" s="72"/>
      <c r="O18" s="72"/>
    </row>
    <row r="19" spans="1:15" ht="15" customHeight="1" x14ac:dyDescent="0.2">
      <c r="A19" s="486"/>
      <c r="B19" s="513"/>
      <c r="C19" s="514"/>
      <c r="D19" s="520"/>
      <c r="E19" s="521"/>
      <c r="F19" s="525"/>
      <c r="G19" s="526"/>
      <c r="H19" s="526"/>
      <c r="I19" s="526"/>
      <c r="J19" s="526"/>
      <c r="K19" s="526"/>
      <c r="L19" s="526"/>
      <c r="M19" s="527"/>
      <c r="N19" s="72"/>
      <c r="O19" s="72"/>
    </row>
    <row r="20" spans="1:15" ht="15" customHeight="1" x14ac:dyDescent="0.2">
      <c r="A20" s="485" t="s">
        <v>252</v>
      </c>
      <c r="B20" s="90" t="s">
        <v>1</v>
      </c>
      <c r="C20" s="487"/>
      <c r="D20" s="488"/>
      <c r="E20" s="489"/>
      <c r="F20" s="490" t="s">
        <v>245</v>
      </c>
      <c r="G20" s="491"/>
      <c r="H20" s="492"/>
      <c r="I20" s="492"/>
      <c r="J20" s="492"/>
      <c r="K20" s="492"/>
      <c r="L20" s="492"/>
      <c r="M20" s="493"/>
      <c r="N20" s="72"/>
      <c r="O20" s="72"/>
    </row>
    <row r="21" spans="1:15" ht="15" customHeight="1" x14ac:dyDescent="0.2">
      <c r="A21" s="486"/>
      <c r="B21" s="92" t="s">
        <v>246</v>
      </c>
      <c r="C21" s="497"/>
      <c r="D21" s="498"/>
      <c r="E21" s="499"/>
      <c r="F21" s="490"/>
      <c r="G21" s="494"/>
      <c r="H21" s="495"/>
      <c r="I21" s="495"/>
      <c r="J21" s="495"/>
      <c r="K21" s="495"/>
      <c r="L21" s="495"/>
      <c r="M21" s="496"/>
      <c r="N21" s="72"/>
      <c r="O21" s="72"/>
    </row>
    <row r="22" spans="1:15" ht="15" customHeight="1" x14ac:dyDescent="0.2">
      <c r="A22" s="486"/>
      <c r="B22" s="500" t="s">
        <v>247</v>
      </c>
      <c r="C22" s="93" t="s">
        <v>240</v>
      </c>
      <c r="D22" s="103"/>
      <c r="E22" s="95" t="s">
        <v>241</v>
      </c>
      <c r="F22" s="103"/>
      <c r="G22" s="96" t="s">
        <v>242</v>
      </c>
      <c r="H22" s="96"/>
      <c r="I22" s="96"/>
      <c r="J22" s="96"/>
      <c r="K22" s="96"/>
      <c r="L22" s="96"/>
      <c r="M22" s="97"/>
      <c r="N22" s="72"/>
      <c r="O22" s="72"/>
    </row>
    <row r="23" spans="1:15" ht="15" customHeight="1" x14ac:dyDescent="0.2">
      <c r="A23" s="486"/>
      <c r="B23" s="501"/>
      <c r="C23" s="503"/>
      <c r="D23" s="504"/>
      <c r="E23" s="504"/>
      <c r="F23" s="504"/>
      <c r="G23" s="504"/>
      <c r="H23" s="504"/>
      <c r="I23" s="504"/>
      <c r="J23" s="504"/>
      <c r="K23" s="504"/>
      <c r="L23" s="504"/>
      <c r="M23" s="505"/>
      <c r="N23" s="72"/>
      <c r="O23" s="72"/>
    </row>
    <row r="24" spans="1:15" ht="15" customHeight="1" x14ac:dyDescent="0.2">
      <c r="A24" s="486"/>
      <c r="B24" s="502"/>
      <c r="C24" s="497"/>
      <c r="D24" s="498"/>
      <c r="E24" s="498"/>
      <c r="F24" s="498"/>
      <c r="G24" s="498"/>
      <c r="H24" s="498"/>
      <c r="I24" s="498"/>
      <c r="J24" s="498"/>
      <c r="K24" s="498"/>
      <c r="L24" s="498"/>
      <c r="M24" s="499"/>
      <c r="N24" s="72"/>
      <c r="O24" s="72"/>
    </row>
    <row r="25" spans="1:15" ht="15" customHeight="1" x14ac:dyDescent="0.2">
      <c r="A25" s="536" t="s">
        <v>253</v>
      </c>
      <c r="B25" s="537"/>
      <c r="C25" s="537"/>
      <c r="D25" s="538"/>
      <c r="E25" s="538"/>
      <c r="F25" s="539"/>
      <c r="G25" s="540"/>
      <c r="H25" s="541" t="s">
        <v>254</v>
      </c>
      <c r="I25" s="542"/>
      <c r="J25" s="542"/>
      <c r="K25" s="542"/>
      <c r="L25" s="542"/>
      <c r="M25" s="543"/>
      <c r="N25" s="76"/>
      <c r="O25" s="72"/>
    </row>
    <row r="26" spans="1:15" ht="15" hidden="1" customHeight="1" x14ac:dyDescent="0.2">
      <c r="A26" s="544" t="s">
        <v>255</v>
      </c>
      <c r="B26" s="458"/>
      <c r="C26" s="458"/>
      <c r="D26" s="458"/>
      <c r="E26" s="458"/>
      <c r="F26" s="458"/>
      <c r="G26" s="458"/>
      <c r="H26" s="458"/>
      <c r="I26" s="458"/>
      <c r="J26" s="458"/>
      <c r="K26" s="458"/>
      <c r="L26" s="458"/>
      <c r="M26" s="459"/>
      <c r="N26" s="72"/>
      <c r="O26" s="72"/>
    </row>
    <row r="27" spans="1:15" ht="15" hidden="1" customHeight="1" x14ac:dyDescent="0.2">
      <c r="A27" s="518" t="s">
        <v>256</v>
      </c>
      <c r="B27" s="545"/>
      <c r="C27" s="490" t="s">
        <v>257</v>
      </c>
      <c r="D27" s="490"/>
      <c r="E27" s="500" t="s">
        <v>258</v>
      </c>
      <c r="F27" s="548"/>
      <c r="G27" s="95"/>
      <c r="H27" s="95"/>
      <c r="I27" s="95"/>
      <c r="J27" s="95"/>
      <c r="K27" s="95"/>
      <c r="L27" s="95"/>
      <c r="M27" s="104"/>
      <c r="N27" s="72"/>
      <c r="O27" s="72"/>
    </row>
    <row r="28" spans="1:15" ht="15" hidden="1" customHeight="1" x14ac:dyDescent="0.2">
      <c r="A28" s="546"/>
      <c r="B28" s="547"/>
      <c r="C28" s="91" t="s">
        <v>162</v>
      </c>
      <c r="D28" s="91" t="s">
        <v>163</v>
      </c>
      <c r="E28" s="91" t="s">
        <v>162</v>
      </c>
      <c r="F28" s="91" t="s">
        <v>163</v>
      </c>
      <c r="G28" s="105"/>
      <c r="H28" s="105"/>
      <c r="I28" s="105"/>
      <c r="J28" s="105"/>
      <c r="K28" s="105"/>
      <c r="L28" s="105"/>
      <c r="M28" s="106"/>
      <c r="N28" s="72"/>
      <c r="O28" s="72"/>
    </row>
    <row r="29" spans="1:15" ht="15" hidden="1" customHeight="1" x14ac:dyDescent="0.2">
      <c r="A29" s="500" t="s">
        <v>259</v>
      </c>
      <c r="B29" s="534"/>
      <c r="C29" s="91"/>
      <c r="D29" s="91"/>
      <c r="E29" s="91"/>
      <c r="F29" s="91"/>
      <c r="G29" s="105"/>
      <c r="H29" s="105"/>
      <c r="I29" s="105"/>
      <c r="J29" s="105"/>
      <c r="K29" s="105"/>
      <c r="L29" s="105"/>
      <c r="M29" s="106"/>
      <c r="N29" s="72"/>
      <c r="O29" s="72"/>
    </row>
    <row r="30" spans="1:15" ht="15" hidden="1" customHeight="1" x14ac:dyDescent="0.2">
      <c r="A30" s="502" t="s">
        <v>260</v>
      </c>
      <c r="B30" s="535"/>
      <c r="C30" s="91"/>
      <c r="D30" s="91"/>
      <c r="E30" s="91"/>
      <c r="F30" s="91"/>
      <c r="G30" s="105"/>
      <c r="H30" s="105"/>
      <c r="I30" s="105"/>
      <c r="J30" s="105"/>
      <c r="K30" s="105"/>
      <c r="L30" s="105"/>
      <c r="M30" s="106"/>
      <c r="N30" s="72"/>
      <c r="O30" s="72"/>
    </row>
    <row r="31" spans="1:15" ht="15" hidden="1" customHeight="1" x14ac:dyDescent="0.2">
      <c r="A31" s="89" t="s">
        <v>261</v>
      </c>
      <c r="B31" s="98"/>
      <c r="C31" s="490"/>
      <c r="D31" s="490"/>
      <c r="E31" s="490"/>
      <c r="F31" s="490"/>
      <c r="G31" s="105"/>
      <c r="H31" s="105"/>
      <c r="I31" s="105"/>
      <c r="J31" s="105"/>
      <c r="K31" s="105"/>
      <c r="L31" s="105"/>
      <c r="M31" s="106"/>
      <c r="N31" s="72"/>
      <c r="O31" s="72"/>
    </row>
    <row r="32" spans="1:15" ht="15" hidden="1" customHeight="1" x14ac:dyDescent="0.2">
      <c r="A32" s="89" t="s">
        <v>262</v>
      </c>
      <c r="B32" s="98"/>
      <c r="C32" s="490"/>
      <c r="D32" s="490"/>
      <c r="E32" s="490"/>
      <c r="F32" s="490"/>
      <c r="G32" s="108"/>
      <c r="H32" s="108"/>
      <c r="I32" s="108"/>
      <c r="J32" s="108"/>
      <c r="K32" s="108"/>
      <c r="L32" s="108"/>
      <c r="M32" s="107"/>
      <c r="N32" s="76"/>
      <c r="O32" s="72"/>
    </row>
    <row r="33" spans="1:15" ht="15" customHeight="1" x14ac:dyDescent="0.2">
      <c r="A33" s="544" t="s">
        <v>263</v>
      </c>
      <c r="B33" s="458"/>
      <c r="C33" s="458"/>
      <c r="D33" s="458"/>
      <c r="E33" s="458"/>
      <c r="F33" s="458"/>
      <c r="G33" s="458"/>
      <c r="H33" s="458"/>
      <c r="I33" s="458"/>
      <c r="J33" s="458"/>
      <c r="K33" s="458"/>
      <c r="L33" s="458"/>
      <c r="M33" s="459"/>
      <c r="N33" s="76"/>
      <c r="O33" s="72"/>
    </row>
    <row r="34" spans="1:15" ht="15" customHeight="1" x14ac:dyDescent="0.2">
      <c r="A34" s="515" t="s">
        <v>264</v>
      </c>
      <c r="B34" s="516"/>
      <c r="C34" s="482"/>
      <c r="D34" s="483"/>
      <c r="E34" s="483"/>
      <c r="F34" s="483"/>
      <c r="G34" s="483"/>
      <c r="H34" s="483"/>
      <c r="I34" s="483"/>
      <c r="J34" s="483"/>
      <c r="K34" s="483"/>
      <c r="L34" s="483"/>
      <c r="M34" s="484"/>
      <c r="N34" s="76"/>
      <c r="O34" s="72"/>
    </row>
    <row r="35" spans="1:15" ht="24.9" customHeight="1" x14ac:dyDescent="0.2">
      <c r="A35" s="562" t="s">
        <v>265</v>
      </c>
      <c r="B35" s="563"/>
      <c r="C35" s="564"/>
      <c r="D35" s="565"/>
      <c r="E35" s="565"/>
      <c r="F35" s="565"/>
      <c r="G35" s="565"/>
      <c r="H35" s="565"/>
      <c r="I35" s="565"/>
      <c r="J35" s="565"/>
      <c r="K35" s="565"/>
      <c r="L35" s="565"/>
      <c r="M35" s="566"/>
    </row>
    <row r="36" spans="1:15" ht="15" customHeight="1" x14ac:dyDescent="0.2">
      <c r="A36" s="515" t="s">
        <v>266</v>
      </c>
      <c r="B36" s="516"/>
      <c r="C36" s="549"/>
      <c r="D36" s="550"/>
      <c r="E36" s="550"/>
      <c r="F36" s="550"/>
      <c r="G36" s="550"/>
      <c r="H36" s="550"/>
      <c r="I36" s="550"/>
      <c r="J36" s="550"/>
      <c r="K36" s="550"/>
      <c r="L36" s="550"/>
      <c r="M36" s="551"/>
      <c r="N36" s="72"/>
      <c r="O36" s="72"/>
    </row>
    <row r="37" spans="1:15" ht="15" customHeight="1" x14ac:dyDescent="0.2">
      <c r="A37" s="515" t="s">
        <v>267</v>
      </c>
      <c r="B37" s="516"/>
      <c r="C37" s="549"/>
      <c r="D37" s="550"/>
      <c r="E37" s="550"/>
      <c r="F37" s="550"/>
      <c r="G37" s="550"/>
      <c r="H37" s="550"/>
      <c r="I37" s="550"/>
      <c r="J37" s="550"/>
      <c r="K37" s="550"/>
      <c r="L37" s="550"/>
      <c r="M37" s="551"/>
      <c r="N37" s="76"/>
      <c r="O37" s="72"/>
    </row>
    <row r="38" spans="1:15" ht="35.1" customHeight="1" x14ac:dyDescent="0.2">
      <c r="A38" s="552" t="s">
        <v>268</v>
      </c>
      <c r="B38" s="553"/>
      <c r="C38" s="554"/>
      <c r="D38" s="555"/>
      <c r="E38" s="555"/>
      <c r="F38" s="555"/>
      <c r="G38" s="555"/>
      <c r="H38" s="555"/>
      <c r="I38" s="555"/>
      <c r="J38" s="555"/>
      <c r="K38" s="555"/>
      <c r="L38" s="555"/>
      <c r="M38" s="556"/>
      <c r="N38" s="76"/>
      <c r="O38" s="72"/>
    </row>
    <row r="39" spans="1:15" ht="15" customHeight="1" x14ac:dyDescent="0.15">
      <c r="A39" s="557" t="s">
        <v>269</v>
      </c>
      <c r="B39" s="558"/>
      <c r="C39" s="134" t="s">
        <v>270</v>
      </c>
      <c r="D39" s="559"/>
      <c r="E39" s="559"/>
      <c r="F39" s="559"/>
      <c r="G39" s="560" t="s">
        <v>271</v>
      </c>
      <c r="H39" s="560"/>
      <c r="I39" s="561"/>
      <c r="J39" s="561"/>
      <c r="K39" s="561"/>
      <c r="L39" s="561"/>
      <c r="M39" s="561"/>
      <c r="N39" s="76"/>
      <c r="O39" s="72"/>
    </row>
    <row r="40" spans="1:15" ht="15" customHeight="1" x14ac:dyDescent="0.2">
      <c r="A40" s="557" t="s">
        <v>272</v>
      </c>
      <c r="B40" s="567"/>
      <c r="C40" s="558"/>
      <c r="D40" s="568"/>
      <c r="E40" s="569"/>
      <c r="F40" s="569"/>
      <c r="G40" s="569"/>
      <c r="H40" s="569"/>
      <c r="I40" s="569"/>
      <c r="J40" s="569"/>
      <c r="K40" s="569"/>
      <c r="L40" s="569"/>
      <c r="M40" s="570"/>
      <c r="N40" s="76"/>
      <c r="O40" s="72"/>
    </row>
    <row r="41" spans="1:15" ht="15" customHeight="1" x14ac:dyDescent="0.2">
      <c r="A41" s="571" t="s">
        <v>273</v>
      </c>
      <c r="B41" s="572"/>
      <c r="C41" s="572"/>
      <c r="D41" s="572"/>
      <c r="E41" s="572"/>
      <c r="F41" s="572"/>
      <c r="G41" s="572"/>
      <c r="H41" s="572"/>
      <c r="I41" s="572"/>
      <c r="J41" s="572"/>
      <c r="K41" s="572"/>
      <c r="L41" s="572"/>
      <c r="M41" s="573"/>
      <c r="N41" s="76"/>
      <c r="O41" s="72"/>
    </row>
    <row r="42" spans="1:15" ht="15" customHeight="1" x14ac:dyDescent="0.2">
      <c r="A42" s="485" t="s">
        <v>19</v>
      </c>
      <c r="B42" s="122" t="s">
        <v>1</v>
      </c>
      <c r="C42" s="522"/>
      <c r="D42" s="523"/>
      <c r="E42" s="523"/>
      <c r="F42" s="523"/>
      <c r="G42" s="523"/>
      <c r="H42" s="523"/>
      <c r="I42" s="523"/>
      <c r="J42" s="523"/>
      <c r="K42" s="523"/>
      <c r="L42" s="523"/>
      <c r="M42" s="524"/>
      <c r="N42" s="76"/>
      <c r="O42" s="72"/>
    </row>
    <row r="43" spans="1:15" ht="15" customHeight="1" x14ac:dyDescent="0.2">
      <c r="A43" s="486"/>
      <c r="B43" s="135" t="s">
        <v>2</v>
      </c>
      <c r="C43" s="525"/>
      <c r="D43" s="526"/>
      <c r="E43" s="526"/>
      <c r="F43" s="526"/>
      <c r="G43" s="526"/>
      <c r="H43" s="526"/>
      <c r="I43" s="526"/>
      <c r="J43" s="526"/>
      <c r="K43" s="526"/>
      <c r="L43" s="526"/>
      <c r="M43" s="527"/>
      <c r="N43" s="76"/>
      <c r="O43" s="72"/>
    </row>
    <row r="44" spans="1:15" ht="15" customHeight="1" x14ac:dyDescent="0.2">
      <c r="A44" s="486"/>
      <c r="B44" s="548" t="s">
        <v>0</v>
      </c>
      <c r="C44" s="93" t="s">
        <v>240</v>
      </c>
      <c r="D44" s="94"/>
      <c r="E44" s="95" t="s">
        <v>241</v>
      </c>
      <c r="F44" s="96"/>
      <c r="G44" s="96" t="s">
        <v>242</v>
      </c>
      <c r="H44" s="96"/>
      <c r="I44" s="96"/>
      <c r="J44" s="96"/>
      <c r="K44" s="96"/>
      <c r="L44" s="96"/>
      <c r="M44" s="97"/>
      <c r="N44" s="76"/>
      <c r="O44" s="72"/>
    </row>
    <row r="45" spans="1:15" ht="15" customHeight="1" x14ac:dyDescent="0.2">
      <c r="A45" s="486"/>
      <c r="B45" s="575"/>
      <c r="C45" s="503"/>
      <c r="D45" s="504"/>
      <c r="E45" s="504"/>
      <c r="F45" s="504"/>
      <c r="G45" s="504"/>
      <c r="H45" s="504"/>
      <c r="I45" s="504"/>
      <c r="J45" s="504"/>
      <c r="K45" s="504"/>
      <c r="L45" s="504"/>
      <c r="M45" s="505"/>
      <c r="N45" s="76"/>
      <c r="O45" s="72"/>
    </row>
    <row r="46" spans="1:15" ht="15" customHeight="1" x14ac:dyDescent="0.2">
      <c r="A46" s="486"/>
      <c r="B46" s="576"/>
      <c r="C46" s="497"/>
      <c r="D46" s="498"/>
      <c r="E46" s="498"/>
      <c r="F46" s="498"/>
      <c r="G46" s="498"/>
      <c r="H46" s="498"/>
      <c r="I46" s="498"/>
      <c r="J46" s="498"/>
      <c r="K46" s="498"/>
      <c r="L46" s="498"/>
      <c r="M46" s="499"/>
      <c r="N46" s="76"/>
      <c r="O46" s="72"/>
    </row>
    <row r="47" spans="1:15" ht="15" customHeight="1" x14ac:dyDescent="0.2">
      <c r="A47" s="486"/>
      <c r="B47" s="133" t="s">
        <v>3</v>
      </c>
      <c r="C47" s="506"/>
      <c r="D47" s="507"/>
      <c r="E47" s="507"/>
      <c r="F47" s="507"/>
      <c r="G47" s="507"/>
      <c r="H47" s="507"/>
      <c r="I47" s="507"/>
      <c r="J47" s="507"/>
      <c r="K47" s="507"/>
      <c r="L47" s="507"/>
      <c r="M47" s="508"/>
      <c r="N47" s="76"/>
      <c r="O47" s="72"/>
    </row>
    <row r="48" spans="1:15" ht="15" customHeight="1" x14ac:dyDescent="0.2">
      <c r="A48" s="574"/>
      <c r="B48" s="89" t="s">
        <v>243</v>
      </c>
      <c r="C48" s="482"/>
      <c r="D48" s="483"/>
      <c r="E48" s="483"/>
      <c r="F48" s="483"/>
      <c r="G48" s="483"/>
      <c r="H48" s="483"/>
      <c r="I48" s="483"/>
      <c r="J48" s="483"/>
      <c r="K48" s="483"/>
      <c r="L48" s="483"/>
      <c r="M48" s="484"/>
      <c r="N48" s="76"/>
      <c r="O48" s="72"/>
    </row>
    <row r="49" spans="1:15" ht="15" customHeight="1" x14ac:dyDescent="0.2">
      <c r="A49" s="485" t="s">
        <v>274</v>
      </c>
      <c r="B49" s="90" t="s">
        <v>1</v>
      </c>
      <c r="C49" s="487"/>
      <c r="D49" s="488"/>
      <c r="E49" s="489"/>
      <c r="F49" s="490" t="s">
        <v>245</v>
      </c>
      <c r="G49" s="528"/>
      <c r="H49" s="529"/>
      <c r="I49" s="529"/>
      <c r="J49" s="529"/>
      <c r="K49" s="529"/>
      <c r="L49" s="529"/>
      <c r="M49" s="530"/>
      <c r="N49" s="76"/>
      <c r="O49" s="72"/>
    </row>
    <row r="50" spans="1:15" ht="15" customHeight="1" x14ac:dyDescent="0.2">
      <c r="A50" s="486"/>
      <c r="B50" s="92" t="s">
        <v>246</v>
      </c>
      <c r="C50" s="497"/>
      <c r="D50" s="498"/>
      <c r="E50" s="499"/>
      <c r="F50" s="490"/>
      <c r="G50" s="531"/>
      <c r="H50" s="532"/>
      <c r="I50" s="532"/>
      <c r="J50" s="532"/>
      <c r="K50" s="532"/>
      <c r="L50" s="532"/>
      <c r="M50" s="533"/>
      <c r="N50" s="76"/>
      <c r="O50" s="72"/>
    </row>
    <row r="51" spans="1:15" ht="15" customHeight="1" x14ac:dyDescent="0.2">
      <c r="A51" s="486"/>
      <c r="B51" s="500" t="s">
        <v>247</v>
      </c>
      <c r="C51" s="93" t="s">
        <v>240</v>
      </c>
      <c r="D51" s="103"/>
      <c r="E51" s="95" t="s">
        <v>241</v>
      </c>
      <c r="F51" s="103"/>
      <c r="G51" s="96" t="s">
        <v>242</v>
      </c>
      <c r="H51" s="96"/>
      <c r="I51" s="96"/>
      <c r="J51" s="96"/>
      <c r="K51" s="96"/>
      <c r="L51" s="96"/>
      <c r="M51" s="97"/>
      <c r="N51" s="76"/>
      <c r="O51" s="72"/>
    </row>
    <row r="52" spans="1:15" ht="15" customHeight="1" x14ac:dyDescent="0.2">
      <c r="A52" s="486"/>
      <c r="B52" s="501"/>
      <c r="C52" s="503"/>
      <c r="D52" s="504"/>
      <c r="E52" s="504"/>
      <c r="F52" s="504"/>
      <c r="G52" s="504"/>
      <c r="H52" s="504"/>
      <c r="I52" s="504"/>
      <c r="J52" s="504"/>
      <c r="K52" s="504"/>
      <c r="L52" s="504"/>
      <c r="M52" s="505"/>
      <c r="N52" s="76"/>
      <c r="O52" s="72"/>
    </row>
    <row r="53" spans="1:15" ht="15" customHeight="1" x14ac:dyDescent="0.2">
      <c r="A53" s="486"/>
      <c r="B53" s="502"/>
      <c r="C53" s="497"/>
      <c r="D53" s="498"/>
      <c r="E53" s="498"/>
      <c r="F53" s="498"/>
      <c r="G53" s="498"/>
      <c r="H53" s="498"/>
      <c r="I53" s="498"/>
      <c r="J53" s="498"/>
      <c r="K53" s="498"/>
      <c r="L53" s="498"/>
      <c r="M53" s="499"/>
      <c r="N53" s="76"/>
      <c r="O53" s="72"/>
    </row>
    <row r="54" spans="1:15" ht="15" customHeight="1" x14ac:dyDescent="0.2">
      <c r="A54" s="536" t="s">
        <v>253</v>
      </c>
      <c r="B54" s="537"/>
      <c r="C54" s="537"/>
      <c r="D54" s="538"/>
      <c r="E54" s="538"/>
      <c r="F54" s="539"/>
      <c r="G54" s="540"/>
      <c r="H54" s="541" t="s">
        <v>254</v>
      </c>
      <c r="I54" s="542"/>
      <c r="J54" s="542"/>
      <c r="K54" s="542"/>
      <c r="L54" s="542"/>
      <c r="M54" s="543"/>
      <c r="N54" s="76"/>
      <c r="O54" s="72"/>
    </row>
    <row r="55" spans="1:15" ht="15" customHeight="1" x14ac:dyDescent="0.2">
      <c r="A55" s="515" t="s">
        <v>264</v>
      </c>
      <c r="B55" s="516"/>
      <c r="C55" s="482"/>
      <c r="D55" s="483"/>
      <c r="E55" s="483"/>
      <c r="F55" s="483"/>
      <c r="G55" s="483"/>
      <c r="H55" s="483"/>
      <c r="I55" s="483"/>
      <c r="J55" s="483"/>
      <c r="K55" s="483"/>
      <c r="L55" s="483"/>
      <c r="M55" s="484"/>
      <c r="N55" s="76"/>
      <c r="O55" s="72"/>
    </row>
    <row r="56" spans="1:15" ht="27" customHeight="1" x14ac:dyDescent="0.2">
      <c r="A56" s="562" t="s">
        <v>265</v>
      </c>
      <c r="B56" s="563"/>
      <c r="C56" s="564"/>
      <c r="D56" s="565"/>
      <c r="E56" s="565"/>
      <c r="F56" s="565"/>
      <c r="G56" s="565"/>
      <c r="H56" s="565"/>
      <c r="I56" s="565"/>
      <c r="J56" s="565"/>
      <c r="K56" s="565"/>
      <c r="L56" s="565"/>
      <c r="M56" s="566"/>
      <c r="N56" s="76"/>
      <c r="O56" s="72"/>
    </row>
    <row r="57" spans="1:15" ht="15" customHeight="1" x14ac:dyDescent="0.2">
      <c r="A57" s="515" t="s">
        <v>266</v>
      </c>
      <c r="B57" s="516"/>
      <c r="C57" s="549"/>
      <c r="D57" s="550"/>
      <c r="E57" s="550"/>
      <c r="F57" s="550"/>
      <c r="G57" s="550"/>
      <c r="H57" s="550"/>
      <c r="I57" s="550"/>
      <c r="J57" s="550"/>
      <c r="K57" s="550"/>
      <c r="L57" s="550"/>
      <c r="M57" s="551"/>
      <c r="N57" s="76"/>
      <c r="O57" s="72"/>
    </row>
    <row r="58" spans="1:15" ht="15" customHeight="1" x14ac:dyDescent="0.2">
      <c r="A58" s="515" t="s">
        <v>267</v>
      </c>
      <c r="B58" s="516"/>
      <c r="C58" s="549"/>
      <c r="D58" s="550"/>
      <c r="E58" s="550"/>
      <c r="F58" s="550"/>
      <c r="G58" s="550"/>
      <c r="H58" s="550"/>
      <c r="I58" s="550"/>
      <c r="J58" s="550"/>
      <c r="K58" s="550"/>
      <c r="L58" s="550"/>
      <c r="M58" s="551"/>
      <c r="N58" s="76"/>
      <c r="O58" s="72"/>
    </row>
    <row r="59" spans="1:15" ht="37.5" customHeight="1" x14ac:dyDescent="0.2">
      <c r="A59" s="552" t="s">
        <v>268</v>
      </c>
      <c r="B59" s="553"/>
      <c r="C59" s="554"/>
      <c r="D59" s="555"/>
      <c r="E59" s="555"/>
      <c r="F59" s="555"/>
      <c r="G59" s="555"/>
      <c r="H59" s="555"/>
      <c r="I59" s="555"/>
      <c r="J59" s="555"/>
      <c r="K59" s="555"/>
      <c r="L59" s="555"/>
      <c r="M59" s="556"/>
      <c r="N59" s="76"/>
      <c r="O59" s="72"/>
    </row>
    <row r="60" spans="1:15" ht="15" customHeight="1" x14ac:dyDescent="0.15">
      <c r="A60" s="557" t="s">
        <v>269</v>
      </c>
      <c r="B60" s="558"/>
      <c r="C60" s="134" t="s">
        <v>270</v>
      </c>
      <c r="D60" s="559"/>
      <c r="E60" s="559"/>
      <c r="F60" s="559"/>
      <c r="G60" s="560" t="s">
        <v>271</v>
      </c>
      <c r="H60" s="560"/>
      <c r="I60" s="561"/>
      <c r="J60" s="561"/>
      <c r="K60" s="561"/>
      <c r="L60" s="561"/>
      <c r="M60" s="561"/>
      <c r="N60" s="76"/>
      <c r="O60" s="72"/>
    </row>
    <row r="61" spans="1:15" ht="15" customHeight="1" x14ac:dyDescent="0.2">
      <c r="A61" s="557" t="s">
        <v>272</v>
      </c>
      <c r="B61" s="567"/>
      <c r="C61" s="558"/>
      <c r="D61" s="568"/>
      <c r="E61" s="569"/>
      <c r="F61" s="569"/>
      <c r="G61" s="569"/>
      <c r="H61" s="569"/>
      <c r="I61" s="569"/>
      <c r="J61" s="569"/>
      <c r="K61" s="569"/>
      <c r="L61" s="569"/>
      <c r="M61" s="570"/>
      <c r="N61" s="76"/>
      <c r="O61" s="72"/>
    </row>
    <row r="62" spans="1:15" ht="15" customHeight="1" x14ac:dyDescent="0.2">
      <c r="A62" s="105" t="s">
        <v>275</v>
      </c>
      <c r="B62" s="105"/>
      <c r="C62" s="105"/>
      <c r="D62" s="105"/>
      <c r="E62" s="105"/>
      <c r="F62" s="105"/>
      <c r="G62" s="105"/>
      <c r="H62" s="105"/>
      <c r="I62" s="105"/>
      <c r="J62" s="105"/>
      <c r="K62" s="105"/>
      <c r="L62" s="105"/>
      <c r="M62" s="105"/>
      <c r="N62" s="72"/>
      <c r="O62" s="72"/>
    </row>
    <row r="63" spans="1:15" ht="18" customHeight="1" x14ac:dyDescent="0.2">
      <c r="A63" s="579" t="s">
        <v>276</v>
      </c>
      <c r="B63" s="579"/>
      <c r="C63" s="579"/>
      <c r="D63" s="579"/>
      <c r="E63" s="579"/>
      <c r="F63" s="579"/>
      <c r="G63" s="579"/>
      <c r="H63" s="579"/>
      <c r="I63" s="579"/>
      <c r="J63" s="579"/>
      <c r="K63" s="579"/>
      <c r="L63" s="579"/>
      <c r="M63" s="579"/>
      <c r="N63" s="76"/>
      <c r="O63" s="72"/>
    </row>
    <row r="64" spans="1:15" ht="18" customHeight="1" x14ac:dyDescent="0.2">
      <c r="A64" s="579" t="s">
        <v>277</v>
      </c>
      <c r="B64" s="579"/>
      <c r="C64" s="579"/>
      <c r="D64" s="579"/>
      <c r="E64" s="579"/>
      <c r="F64" s="579"/>
      <c r="G64" s="579"/>
      <c r="H64" s="579"/>
      <c r="I64" s="579"/>
      <c r="J64" s="579"/>
      <c r="K64" s="579"/>
      <c r="L64" s="579"/>
      <c r="M64" s="579"/>
      <c r="N64" s="76"/>
      <c r="O64" s="72"/>
    </row>
    <row r="65" spans="1:15" ht="30" customHeight="1" x14ac:dyDescent="0.2">
      <c r="A65" s="579" t="s">
        <v>278</v>
      </c>
      <c r="B65" s="580"/>
      <c r="C65" s="580"/>
      <c r="D65" s="580"/>
      <c r="E65" s="580"/>
      <c r="F65" s="580"/>
      <c r="G65" s="580"/>
      <c r="H65" s="580"/>
      <c r="I65" s="580"/>
      <c r="J65" s="580"/>
      <c r="K65" s="580"/>
      <c r="L65" s="580"/>
      <c r="M65" s="580"/>
      <c r="N65" s="72"/>
      <c r="O65" s="72"/>
    </row>
    <row r="66" spans="1:15" ht="15" customHeight="1" x14ac:dyDescent="0.2">
      <c r="A66" s="579" t="s">
        <v>279</v>
      </c>
      <c r="B66" s="580"/>
      <c r="C66" s="580"/>
      <c r="D66" s="580"/>
      <c r="E66" s="580"/>
      <c r="F66" s="580"/>
      <c r="G66" s="580"/>
      <c r="H66" s="580"/>
      <c r="I66" s="580"/>
      <c r="J66" s="580"/>
      <c r="K66" s="580"/>
      <c r="L66" s="580"/>
      <c r="M66" s="580"/>
      <c r="N66" s="72"/>
      <c r="O66" s="72"/>
    </row>
    <row r="67" spans="1:15" ht="15" customHeight="1" x14ac:dyDescent="0.2">
      <c r="A67" s="116" t="s">
        <v>280</v>
      </c>
      <c r="B67" s="105"/>
      <c r="C67" s="105"/>
      <c r="D67" s="105"/>
      <c r="E67" s="105"/>
      <c r="F67" s="105"/>
      <c r="G67" s="105"/>
      <c r="H67" s="105"/>
      <c r="I67" s="105"/>
      <c r="J67" s="105"/>
      <c r="K67" s="105"/>
      <c r="L67" s="105"/>
      <c r="M67" s="105"/>
    </row>
    <row r="68" spans="1:15" ht="15" customHeight="1" x14ac:dyDescent="0.2">
      <c r="A68" s="121" t="s">
        <v>281</v>
      </c>
      <c r="B68" s="109"/>
      <c r="C68" s="109"/>
      <c r="D68" s="109"/>
      <c r="E68" s="109"/>
      <c r="F68" s="109"/>
      <c r="G68" s="109"/>
      <c r="H68" s="109"/>
      <c r="I68" s="109"/>
      <c r="J68" s="109"/>
      <c r="K68" s="109"/>
      <c r="L68" s="109"/>
      <c r="M68" s="109"/>
    </row>
    <row r="69" spans="1:15" ht="15" customHeight="1" x14ac:dyDescent="0.2">
      <c r="A69" s="485" t="s">
        <v>252</v>
      </c>
      <c r="B69" s="122" t="s">
        <v>1</v>
      </c>
      <c r="C69" s="487"/>
      <c r="D69" s="488"/>
      <c r="E69" s="489"/>
      <c r="F69" s="490" t="s">
        <v>245</v>
      </c>
      <c r="G69" s="581"/>
      <c r="H69" s="582"/>
      <c r="I69" s="582"/>
      <c r="J69" s="582"/>
      <c r="K69" s="582"/>
      <c r="L69" s="582"/>
      <c r="M69" s="583"/>
    </row>
    <row r="70" spans="1:15" ht="15" customHeight="1" x14ac:dyDescent="0.2">
      <c r="A70" s="486"/>
      <c r="B70" s="123" t="s">
        <v>246</v>
      </c>
      <c r="C70" s="497"/>
      <c r="D70" s="498"/>
      <c r="E70" s="499"/>
      <c r="F70" s="490"/>
      <c r="G70" s="584"/>
      <c r="H70" s="585"/>
      <c r="I70" s="585"/>
      <c r="J70" s="585"/>
      <c r="K70" s="585"/>
      <c r="L70" s="585"/>
      <c r="M70" s="586"/>
    </row>
    <row r="71" spans="1:15" ht="15" customHeight="1" x14ac:dyDescent="0.2">
      <c r="A71" s="486"/>
      <c r="B71" s="500" t="s">
        <v>247</v>
      </c>
      <c r="C71" s="93" t="s">
        <v>240</v>
      </c>
      <c r="D71" s="103"/>
      <c r="E71" s="95" t="s">
        <v>241</v>
      </c>
      <c r="F71" s="103"/>
      <c r="G71" s="96" t="s">
        <v>242</v>
      </c>
      <c r="H71" s="96"/>
      <c r="I71" s="96"/>
      <c r="J71" s="96"/>
      <c r="K71" s="96"/>
      <c r="L71" s="96"/>
      <c r="M71" s="97"/>
    </row>
    <row r="72" spans="1:15" ht="15" customHeight="1" x14ac:dyDescent="0.2">
      <c r="A72" s="486"/>
      <c r="B72" s="501"/>
      <c r="C72" s="503"/>
      <c r="D72" s="504"/>
      <c r="E72" s="504"/>
      <c r="F72" s="504"/>
      <c r="G72" s="504"/>
      <c r="H72" s="504"/>
      <c r="I72" s="504"/>
      <c r="J72" s="504"/>
      <c r="K72" s="504"/>
      <c r="L72" s="504"/>
      <c r="M72" s="505"/>
    </row>
    <row r="73" spans="1:15" ht="15" customHeight="1" x14ac:dyDescent="0.2">
      <c r="A73" s="486"/>
      <c r="B73" s="502"/>
      <c r="C73" s="497"/>
      <c r="D73" s="498"/>
      <c r="E73" s="498"/>
      <c r="F73" s="498"/>
      <c r="G73" s="498"/>
      <c r="H73" s="498"/>
      <c r="I73" s="498"/>
      <c r="J73" s="498"/>
      <c r="K73" s="498"/>
      <c r="L73" s="498"/>
      <c r="M73" s="499"/>
    </row>
    <row r="74" spans="1:15" ht="15" customHeight="1" x14ac:dyDescent="0.15">
      <c r="A74" s="486"/>
      <c r="B74" s="90" t="s">
        <v>1</v>
      </c>
      <c r="C74" s="487"/>
      <c r="D74" s="488"/>
      <c r="E74" s="489"/>
      <c r="F74" s="490" t="s">
        <v>245</v>
      </c>
      <c r="G74" s="577"/>
      <c r="H74" s="124"/>
      <c r="I74" s="577"/>
      <c r="J74" s="124"/>
      <c r="K74" s="577"/>
      <c r="L74" s="124"/>
      <c r="M74" s="125"/>
    </row>
    <row r="75" spans="1:15" ht="15" customHeight="1" x14ac:dyDescent="0.15">
      <c r="A75" s="486"/>
      <c r="B75" s="92" t="s">
        <v>246</v>
      </c>
      <c r="C75" s="497"/>
      <c r="D75" s="498"/>
      <c r="E75" s="499"/>
      <c r="F75" s="490"/>
      <c r="G75" s="578"/>
      <c r="H75" s="126" t="s">
        <v>282</v>
      </c>
      <c r="I75" s="578"/>
      <c r="J75" s="126" t="s">
        <v>283</v>
      </c>
      <c r="K75" s="578"/>
      <c r="L75" s="127" t="s">
        <v>284</v>
      </c>
      <c r="M75" s="128"/>
    </row>
    <row r="76" spans="1:15" ht="15" customHeight="1" x14ac:dyDescent="0.2">
      <c r="A76" s="486"/>
      <c r="B76" s="500" t="s">
        <v>247</v>
      </c>
      <c r="C76" s="93" t="s">
        <v>240</v>
      </c>
      <c r="D76" s="103"/>
      <c r="E76" s="95" t="s">
        <v>241</v>
      </c>
      <c r="F76" s="103"/>
      <c r="G76" s="96" t="s">
        <v>242</v>
      </c>
      <c r="H76" s="96"/>
      <c r="I76" s="96"/>
      <c r="J76" s="96"/>
      <c r="K76" s="96"/>
      <c r="L76" s="96"/>
      <c r="M76" s="97"/>
    </row>
    <row r="77" spans="1:15" ht="15" customHeight="1" x14ac:dyDescent="0.15">
      <c r="A77" s="486"/>
      <c r="B77" s="501"/>
      <c r="C77" s="129"/>
      <c r="D77" s="130"/>
      <c r="E77" s="131"/>
      <c r="F77" s="132"/>
      <c r="G77" s="587"/>
      <c r="H77" s="587"/>
      <c r="I77" s="587"/>
      <c r="J77" s="587"/>
      <c r="K77" s="587"/>
      <c r="L77" s="587"/>
      <c r="M77" s="588"/>
    </row>
    <row r="78" spans="1:15" ht="15" customHeight="1" x14ac:dyDescent="0.2">
      <c r="A78" s="486"/>
      <c r="B78" s="502"/>
      <c r="C78" s="497"/>
      <c r="D78" s="498"/>
      <c r="E78" s="498"/>
      <c r="F78" s="498"/>
      <c r="G78" s="498"/>
      <c r="H78" s="498"/>
      <c r="I78" s="498"/>
      <c r="J78" s="498"/>
      <c r="K78" s="498"/>
      <c r="L78" s="498"/>
      <c r="M78" s="499"/>
    </row>
    <row r="79" spans="1:15" ht="15" customHeight="1" x14ac:dyDescent="0.15">
      <c r="A79" s="486"/>
      <c r="B79" s="90" t="s">
        <v>1</v>
      </c>
      <c r="C79" s="487"/>
      <c r="D79" s="488"/>
      <c r="E79" s="489"/>
      <c r="F79" s="490" t="s">
        <v>245</v>
      </c>
      <c r="G79" s="577"/>
      <c r="H79" s="124"/>
      <c r="I79" s="577"/>
      <c r="J79" s="124"/>
      <c r="K79" s="577"/>
      <c r="L79" s="124"/>
      <c r="M79" s="125"/>
    </row>
    <row r="80" spans="1:15" ht="15" customHeight="1" x14ac:dyDescent="0.15">
      <c r="A80" s="486"/>
      <c r="B80" s="92" t="s">
        <v>246</v>
      </c>
      <c r="C80" s="497"/>
      <c r="D80" s="498"/>
      <c r="E80" s="499"/>
      <c r="F80" s="490"/>
      <c r="G80" s="578"/>
      <c r="H80" s="126" t="s">
        <v>282</v>
      </c>
      <c r="I80" s="578"/>
      <c r="J80" s="126" t="s">
        <v>283</v>
      </c>
      <c r="K80" s="578"/>
      <c r="L80" s="127" t="s">
        <v>284</v>
      </c>
      <c r="M80" s="128"/>
    </row>
    <row r="81" spans="1:13" ht="15" customHeight="1" x14ac:dyDescent="0.2">
      <c r="A81" s="486"/>
      <c r="B81" s="500" t="s">
        <v>247</v>
      </c>
      <c r="C81" s="93" t="s">
        <v>240</v>
      </c>
      <c r="D81" s="103"/>
      <c r="E81" s="95" t="s">
        <v>241</v>
      </c>
      <c r="F81" s="103"/>
      <c r="G81" s="96" t="s">
        <v>242</v>
      </c>
      <c r="H81" s="96"/>
      <c r="I81" s="96"/>
      <c r="J81" s="96"/>
      <c r="K81" s="96"/>
      <c r="L81" s="96"/>
      <c r="M81" s="97"/>
    </row>
    <row r="82" spans="1:13" ht="15" customHeight="1" x14ac:dyDescent="0.15">
      <c r="A82" s="486"/>
      <c r="B82" s="501"/>
      <c r="C82" s="129"/>
      <c r="D82" s="130"/>
      <c r="E82" s="131"/>
      <c r="F82" s="132"/>
      <c r="G82" s="587"/>
      <c r="H82" s="587"/>
      <c r="I82" s="587"/>
      <c r="J82" s="587"/>
      <c r="K82" s="587"/>
      <c r="L82" s="587"/>
      <c r="M82" s="588"/>
    </row>
    <row r="83" spans="1:13" ht="15" customHeight="1" x14ac:dyDescent="0.2">
      <c r="A83" s="486"/>
      <c r="B83" s="502"/>
      <c r="C83" s="497"/>
      <c r="D83" s="498"/>
      <c r="E83" s="498"/>
      <c r="F83" s="498"/>
      <c r="G83" s="498"/>
      <c r="H83" s="498"/>
      <c r="I83" s="498"/>
      <c r="J83" s="498"/>
      <c r="K83" s="498"/>
      <c r="L83" s="498"/>
      <c r="M83" s="499"/>
    </row>
    <row r="84" spans="1:13" ht="15" customHeight="1" x14ac:dyDescent="0.15">
      <c r="A84" s="486"/>
      <c r="B84" s="90" t="s">
        <v>1</v>
      </c>
      <c r="C84" s="487"/>
      <c r="D84" s="488"/>
      <c r="E84" s="489"/>
      <c r="F84" s="490" t="s">
        <v>245</v>
      </c>
      <c r="G84" s="577"/>
      <c r="H84" s="124"/>
      <c r="I84" s="577"/>
      <c r="J84" s="124"/>
      <c r="K84" s="577"/>
      <c r="L84" s="124"/>
      <c r="M84" s="125"/>
    </row>
    <row r="85" spans="1:13" ht="15" customHeight="1" x14ac:dyDescent="0.15">
      <c r="A85" s="486"/>
      <c r="B85" s="92" t="s">
        <v>246</v>
      </c>
      <c r="C85" s="497"/>
      <c r="D85" s="498"/>
      <c r="E85" s="499"/>
      <c r="F85" s="490"/>
      <c r="G85" s="578"/>
      <c r="H85" s="126" t="s">
        <v>282</v>
      </c>
      <c r="I85" s="578"/>
      <c r="J85" s="126" t="s">
        <v>283</v>
      </c>
      <c r="K85" s="578"/>
      <c r="L85" s="127" t="s">
        <v>284</v>
      </c>
      <c r="M85" s="128"/>
    </row>
    <row r="86" spans="1:13" ht="15" customHeight="1" x14ac:dyDescent="0.2">
      <c r="A86" s="486"/>
      <c r="B86" s="500" t="s">
        <v>247</v>
      </c>
      <c r="C86" s="93" t="s">
        <v>240</v>
      </c>
      <c r="D86" s="103"/>
      <c r="E86" s="95" t="s">
        <v>241</v>
      </c>
      <c r="F86" s="103"/>
      <c r="G86" s="96" t="s">
        <v>242</v>
      </c>
      <c r="H86" s="96"/>
      <c r="I86" s="96"/>
      <c r="J86" s="96"/>
      <c r="K86" s="96"/>
      <c r="L86" s="96"/>
      <c r="M86" s="97"/>
    </row>
    <row r="87" spans="1:13" ht="15" customHeight="1" x14ac:dyDescent="0.15">
      <c r="A87" s="486"/>
      <c r="B87" s="501"/>
      <c r="C87" s="129"/>
      <c r="D87" s="130"/>
      <c r="E87" s="131"/>
      <c r="F87" s="132"/>
      <c r="G87" s="587"/>
      <c r="H87" s="587"/>
      <c r="I87" s="587"/>
      <c r="J87" s="587"/>
      <c r="K87" s="587"/>
      <c r="L87" s="587"/>
      <c r="M87" s="588"/>
    </row>
    <row r="88" spans="1:13" ht="15" customHeight="1" x14ac:dyDescent="0.2">
      <c r="A88" s="486"/>
      <c r="B88" s="502"/>
      <c r="C88" s="497"/>
      <c r="D88" s="498"/>
      <c r="E88" s="498"/>
      <c r="F88" s="498"/>
      <c r="G88" s="498"/>
      <c r="H88" s="498"/>
      <c r="I88" s="498"/>
      <c r="J88" s="498"/>
      <c r="K88" s="498"/>
      <c r="L88" s="498"/>
      <c r="M88" s="499"/>
    </row>
    <row r="89" spans="1:13" ht="15" customHeight="1" x14ac:dyDescent="0.15">
      <c r="A89" s="486"/>
      <c r="B89" s="90" t="s">
        <v>1</v>
      </c>
      <c r="C89" s="487"/>
      <c r="D89" s="488"/>
      <c r="E89" s="489"/>
      <c r="F89" s="490" t="s">
        <v>245</v>
      </c>
      <c r="G89" s="577"/>
      <c r="H89" s="124"/>
      <c r="I89" s="577"/>
      <c r="J89" s="124"/>
      <c r="K89" s="577"/>
      <c r="L89" s="124"/>
      <c r="M89" s="125"/>
    </row>
    <row r="90" spans="1:13" ht="15" customHeight="1" x14ac:dyDescent="0.15">
      <c r="A90" s="486"/>
      <c r="B90" s="92" t="s">
        <v>246</v>
      </c>
      <c r="C90" s="497"/>
      <c r="D90" s="498"/>
      <c r="E90" s="499"/>
      <c r="F90" s="490"/>
      <c r="G90" s="578"/>
      <c r="H90" s="126" t="s">
        <v>282</v>
      </c>
      <c r="I90" s="578"/>
      <c r="J90" s="126" t="s">
        <v>283</v>
      </c>
      <c r="K90" s="578"/>
      <c r="L90" s="127" t="s">
        <v>284</v>
      </c>
      <c r="M90" s="128"/>
    </row>
    <row r="91" spans="1:13" ht="15" customHeight="1" x14ac:dyDescent="0.2">
      <c r="A91" s="486"/>
      <c r="B91" s="500" t="s">
        <v>247</v>
      </c>
      <c r="C91" s="93" t="s">
        <v>240</v>
      </c>
      <c r="D91" s="103"/>
      <c r="E91" s="95" t="s">
        <v>241</v>
      </c>
      <c r="F91" s="103"/>
      <c r="G91" s="96" t="s">
        <v>242</v>
      </c>
      <c r="H91" s="96"/>
      <c r="I91" s="96"/>
      <c r="J91" s="96"/>
      <c r="K91" s="96"/>
      <c r="L91" s="96"/>
      <c r="M91" s="97"/>
    </row>
    <row r="92" spans="1:13" ht="15" customHeight="1" x14ac:dyDescent="0.15">
      <c r="A92" s="486"/>
      <c r="B92" s="501"/>
      <c r="C92" s="129"/>
      <c r="D92" s="130"/>
      <c r="E92" s="131"/>
      <c r="F92" s="132"/>
      <c r="G92" s="587"/>
      <c r="H92" s="587"/>
      <c r="I92" s="587"/>
      <c r="J92" s="587"/>
      <c r="K92" s="587"/>
      <c r="L92" s="587"/>
      <c r="M92" s="588"/>
    </row>
    <row r="93" spans="1:13" ht="15" customHeight="1" x14ac:dyDescent="0.2">
      <c r="A93" s="486"/>
      <c r="B93" s="502"/>
      <c r="C93" s="497"/>
      <c r="D93" s="498"/>
      <c r="E93" s="498"/>
      <c r="F93" s="498"/>
      <c r="G93" s="498"/>
      <c r="H93" s="498"/>
      <c r="I93" s="498"/>
      <c r="J93" s="498"/>
      <c r="K93" s="498"/>
      <c r="L93" s="498"/>
      <c r="M93" s="499"/>
    </row>
    <row r="94" spans="1:13" ht="15" customHeight="1" x14ac:dyDescent="0.15">
      <c r="A94" s="486"/>
      <c r="B94" s="90" t="s">
        <v>1</v>
      </c>
      <c r="C94" s="487"/>
      <c r="D94" s="488"/>
      <c r="E94" s="489"/>
      <c r="F94" s="490" t="s">
        <v>245</v>
      </c>
      <c r="G94" s="577"/>
      <c r="H94" s="124"/>
      <c r="I94" s="577"/>
      <c r="J94" s="124"/>
      <c r="K94" s="577"/>
      <c r="L94" s="124"/>
      <c r="M94" s="125"/>
    </row>
    <row r="95" spans="1:13" ht="15" customHeight="1" x14ac:dyDescent="0.15">
      <c r="A95" s="486"/>
      <c r="B95" s="92" t="s">
        <v>246</v>
      </c>
      <c r="C95" s="497"/>
      <c r="D95" s="498"/>
      <c r="E95" s="499"/>
      <c r="F95" s="490"/>
      <c r="G95" s="578"/>
      <c r="H95" s="126" t="s">
        <v>282</v>
      </c>
      <c r="I95" s="578"/>
      <c r="J95" s="126" t="s">
        <v>283</v>
      </c>
      <c r="K95" s="578"/>
      <c r="L95" s="127" t="s">
        <v>284</v>
      </c>
      <c r="M95" s="128"/>
    </row>
    <row r="96" spans="1:13" ht="15" customHeight="1" x14ac:dyDescent="0.2">
      <c r="A96" s="486"/>
      <c r="B96" s="500" t="s">
        <v>247</v>
      </c>
      <c r="C96" s="93" t="s">
        <v>240</v>
      </c>
      <c r="D96" s="103"/>
      <c r="E96" s="95" t="s">
        <v>241</v>
      </c>
      <c r="F96" s="103"/>
      <c r="G96" s="96" t="s">
        <v>242</v>
      </c>
      <c r="H96" s="96"/>
      <c r="I96" s="96"/>
      <c r="J96" s="96"/>
      <c r="K96" s="96"/>
      <c r="L96" s="96"/>
      <c r="M96" s="97"/>
    </row>
    <row r="97" spans="1:13" ht="15" customHeight="1" x14ac:dyDescent="0.15">
      <c r="A97" s="486"/>
      <c r="B97" s="501"/>
      <c r="C97" s="129"/>
      <c r="D97" s="130"/>
      <c r="E97" s="131"/>
      <c r="F97" s="132"/>
      <c r="G97" s="587"/>
      <c r="H97" s="587"/>
      <c r="I97" s="587"/>
      <c r="J97" s="587"/>
      <c r="K97" s="587"/>
      <c r="L97" s="587"/>
      <c r="M97" s="588"/>
    </row>
    <row r="98" spans="1:13" ht="15" customHeight="1" x14ac:dyDescent="0.2">
      <c r="A98" s="574"/>
      <c r="B98" s="502"/>
      <c r="C98" s="497"/>
      <c r="D98" s="498"/>
      <c r="E98" s="498"/>
      <c r="F98" s="498"/>
      <c r="G98" s="498"/>
      <c r="H98" s="498"/>
      <c r="I98" s="498"/>
      <c r="J98" s="498"/>
      <c r="K98" s="498"/>
      <c r="L98" s="498"/>
      <c r="M98" s="499"/>
    </row>
    <row r="99" spans="1:13" ht="5.25" customHeight="1" x14ac:dyDescent="0.2">
      <c r="A99" s="109"/>
      <c r="B99" s="109"/>
      <c r="C99" s="109"/>
      <c r="D99" s="109"/>
      <c r="E99" s="109"/>
      <c r="F99" s="109"/>
      <c r="G99" s="109"/>
      <c r="H99" s="109"/>
      <c r="I99" s="109"/>
      <c r="J99" s="109"/>
      <c r="K99" s="109"/>
      <c r="L99" s="109"/>
      <c r="M99" s="109"/>
    </row>
    <row r="100" spans="1:13" ht="15" customHeight="1" x14ac:dyDescent="0.2">
      <c r="A100" s="121" t="s">
        <v>285</v>
      </c>
      <c r="B100" s="109"/>
      <c r="C100" s="109"/>
      <c r="D100" s="109"/>
      <c r="E100" s="109"/>
      <c r="F100" s="109"/>
      <c r="G100" s="109"/>
      <c r="H100" s="109"/>
      <c r="I100" s="109"/>
      <c r="J100" s="109"/>
      <c r="K100" s="109"/>
      <c r="L100" s="109"/>
      <c r="M100" s="109"/>
    </row>
    <row r="101" spans="1:13" ht="15" customHeight="1" x14ac:dyDescent="0.15">
      <c r="A101" s="589" t="s">
        <v>269</v>
      </c>
      <c r="B101" s="590"/>
      <c r="C101" s="134" t="s">
        <v>270</v>
      </c>
      <c r="D101" s="559"/>
      <c r="E101" s="559"/>
      <c r="F101" s="559"/>
      <c r="G101" s="560" t="s">
        <v>271</v>
      </c>
      <c r="H101" s="560"/>
      <c r="I101" s="561"/>
      <c r="J101" s="561"/>
      <c r="K101" s="561"/>
      <c r="L101" s="561"/>
      <c r="M101" s="561"/>
    </row>
    <row r="102" spans="1:13" ht="15" customHeight="1" x14ac:dyDescent="0.15">
      <c r="A102" s="591"/>
      <c r="B102" s="592"/>
      <c r="C102" s="134" t="s">
        <v>270</v>
      </c>
      <c r="D102" s="559"/>
      <c r="E102" s="559"/>
      <c r="F102" s="559"/>
      <c r="G102" s="560" t="s">
        <v>271</v>
      </c>
      <c r="H102" s="560"/>
      <c r="I102" s="561"/>
      <c r="J102" s="561"/>
      <c r="K102" s="561"/>
      <c r="L102" s="561"/>
      <c r="M102" s="561"/>
    </row>
    <row r="103" spans="1:13" ht="15" customHeight="1" x14ac:dyDescent="0.15">
      <c r="A103" s="591"/>
      <c r="B103" s="592"/>
      <c r="C103" s="134" t="s">
        <v>270</v>
      </c>
      <c r="D103" s="559"/>
      <c r="E103" s="559"/>
      <c r="F103" s="559"/>
      <c r="G103" s="560" t="s">
        <v>271</v>
      </c>
      <c r="H103" s="560"/>
      <c r="I103" s="561"/>
      <c r="J103" s="561"/>
      <c r="K103" s="561"/>
      <c r="L103" s="561"/>
      <c r="M103" s="561"/>
    </row>
    <row r="104" spans="1:13" ht="15" customHeight="1" x14ac:dyDescent="0.15">
      <c r="A104" s="591"/>
      <c r="B104" s="592"/>
      <c r="C104" s="134" t="s">
        <v>270</v>
      </c>
      <c r="D104" s="559"/>
      <c r="E104" s="559"/>
      <c r="F104" s="559"/>
      <c r="G104" s="560" t="s">
        <v>271</v>
      </c>
      <c r="H104" s="560"/>
      <c r="I104" s="561"/>
      <c r="J104" s="561"/>
      <c r="K104" s="561"/>
      <c r="L104" s="561"/>
      <c r="M104" s="561"/>
    </row>
    <row r="105" spans="1:13" x14ac:dyDescent="0.15">
      <c r="A105" s="593"/>
      <c r="B105" s="594"/>
      <c r="C105" s="134" t="s">
        <v>270</v>
      </c>
      <c r="D105" s="559"/>
      <c r="E105" s="559"/>
      <c r="F105" s="559"/>
      <c r="G105" s="560" t="s">
        <v>271</v>
      </c>
      <c r="H105" s="560"/>
      <c r="I105" s="561"/>
      <c r="J105" s="561"/>
      <c r="K105" s="561"/>
      <c r="L105" s="561"/>
      <c r="M105" s="561"/>
    </row>
  </sheetData>
  <mergeCells count="172">
    <mergeCell ref="B96:B98"/>
    <mergeCell ref="G97:M97"/>
    <mergeCell ref="C98:M98"/>
    <mergeCell ref="A101:B105"/>
    <mergeCell ref="D101:F101"/>
    <mergeCell ref="G101:H101"/>
    <mergeCell ref="I101:M101"/>
    <mergeCell ref="D102:F102"/>
    <mergeCell ref="G102:H102"/>
    <mergeCell ref="I102:M102"/>
    <mergeCell ref="D105:F105"/>
    <mergeCell ref="G105:H105"/>
    <mergeCell ref="I105:M105"/>
    <mergeCell ref="D103:F103"/>
    <mergeCell ref="G103:H103"/>
    <mergeCell ref="I103:M103"/>
    <mergeCell ref="D104:F104"/>
    <mergeCell ref="G104:H104"/>
    <mergeCell ref="I104:M104"/>
    <mergeCell ref="B91:B93"/>
    <mergeCell ref="G92:M92"/>
    <mergeCell ref="C93:M93"/>
    <mergeCell ref="C94:E94"/>
    <mergeCell ref="F94:F95"/>
    <mergeCell ref="G94:G95"/>
    <mergeCell ref="I94:I95"/>
    <mergeCell ref="K94:K95"/>
    <mergeCell ref="C95:E95"/>
    <mergeCell ref="B86:B88"/>
    <mergeCell ref="G87:M87"/>
    <mergeCell ref="C88:M88"/>
    <mergeCell ref="C89:E89"/>
    <mergeCell ref="F89:F90"/>
    <mergeCell ref="G89:G90"/>
    <mergeCell ref="I89:I90"/>
    <mergeCell ref="K89:K90"/>
    <mergeCell ref="C90:E90"/>
    <mergeCell ref="I79:I80"/>
    <mergeCell ref="K79:K80"/>
    <mergeCell ref="C80:E80"/>
    <mergeCell ref="B81:B83"/>
    <mergeCell ref="G82:M82"/>
    <mergeCell ref="C83:M83"/>
    <mergeCell ref="C84:E84"/>
    <mergeCell ref="F84:F85"/>
    <mergeCell ref="G84:G85"/>
    <mergeCell ref="I84:I85"/>
    <mergeCell ref="K84:K85"/>
    <mergeCell ref="C85:E85"/>
    <mergeCell ref="C72:M72"/>
    <mergeCell ref="C73:M73"/>
    <mergeCell ref="C74:E74"/>
    <mergeCell ref="F74:F75"/>
    <mergeCell ref="G74:G75"/>
    <mergeCell ref="I74:I75"/>
    <mergeCell ref="K74:K75"/>
    <mergeCell ref="C75:E75"/>
    <mergeCell ref="A63:M63"/>
    <mergeCell ref="A64:M64"/>
    <mergeCell ref="A65:M65"/>
    <mergeCell ref="A66:M66"/>
    <mergeCell ref="A69:A98"/>
    <mergeCell ref="C69:E69"/>
    <mergeCell ref="F69:F70"/>
    <mergeCell ref="G69:M70"/>
    <mergeCell ref="C70:E70"/>
    <mergeCell ref="B71:B73"/>
    <mergeCell ref="B76:B78"/>
    <mergeCell ref="G77:M77"/>
    <mergeCell ref="C78:M78"/>
    <mergeCell ref="C79:E79"/>
    <mergeCell ref="F79:F80"/>
    <mergeCell ref="G79:G80"/>
    <mergeCell ref="A60:B60"/>
    <mergeCell ref="D60:F60"/>
    <mergeCell ref="G60:H60"/>
    <mergeCell ref="I60:M60"/>
    <mergeCell ref="A61:C61"/>
    <mergeCell ref="D61:M61"/>
    <mergeCell ref="A57:B57"/>
    <mergeCell ref="C57:M57"/>
    <mergeCell ref="A58:B58"/>
    <mergeCell ref="C58:M58"/>
    <mergeCell ref="A59:B59"/>
    <mergeCell ref="C59:M59"/>
    <mergeCell ref="A54:G54"/>
    <mergeCell ref="H54:M54"/>
    <mergeCell ref="A55:B55"/>
    <mergeCell ref="C55:M55"/>
    <mergeCell ref="A56:B56"/>
    <mergeCell ref="C56:M56"/>
    <mergeCell ref="C48:M48"/>
    <mergeCell ref="A49:A53"/>
    <mergeCell ref="C49:E49"/>
    <mergeCell ref="F49:F50"/>
    <mergeCell ref="G49:M50"/>
    <mergeCell ref="C50:E50"/>
    <mergeCell ref="B51:B53"/>
    <mergeCell ref="C52:M52"/>
    <mergeCell ref="C53:M53"/>
    <mergeCell ref="A40:C40"/>
    <mergeCell ref="D40:M40"/>
    <mergeCell ref="A41:M41"/>
    <mergeCell ref="A42:A48"/>
    <mergeCell ref="C42:M42"/>
    <mergeCell ref="C43:M43"/>
    <mergeCell ref="B44:B46"/>
    <mergeCell ref="C45:M45"/>
    <mergeCell ref="C46:M46"/>
    <mergeCell ref="C47:M47"/>
    <mergeCell ref="A37:B37"/>
    <mergeCell ref="C37:M37"/>
    <mergeCell ref="A38:B38"/>
    <mergeCell ref="C38:M38"/>
    <mergeCell ref="A39:B39"/>
    <mergeCell ref="D39:F39"/>
    <mergeCell ref="G39:H39"/>
    <mergeCell ref="I39:M39"/>
    <mergeCell ref="A33:M33"/>
    <mergeCell ref="A34:B34"/>
    <mergeCell ref="C34:M34"/>
    <mergeCell ref="A35:B35"/>
    <mergeCell ref="C35:M35"/>
    <mergeCell ref="A36:B36"/>
    <mergeCell ref="C36:M36"/>
    <mergeCell ref="A29:B29"/>
    <mergeCell ref="A30:B30"/>
    <mergeCell ref="C31:D31"/>
    <mergeCell ref="E31:F31"/>
    <mergeCell ref="C32:D32"/>
    <mergeCell ref="E32:F32"/>
    <mergeCell ref="A25:G25"/>
    <mergeCell ref="H25:M25"/>
    <mergeCell ref="A26:M26"/>
    <mergeCell ref="A27:B28"/>
    <mergeCell ref="C27:D27"/>
    <mergeCell ref="E27:F27"/>
    <mergeCell ref="A20:A24"/>
    <mergeCell ref="C20:E20"/>
    <mergeCell ref="F20:F21"/>
    <mergeCell ref="G20:M21"/>
    <mergeCell ref="C21:E21"/>
    <mergeCell ref="B22:B24"/>
    <mergeCell ref="C23:M23"/>
    <mergeCell ref="C24:M24"/>
    <mergeCell ref="H16:M16"/>
    <mergeCell ref="B17:C19"/>
    <mergeCell ref="D17:E17"/>
    <mergeCell ref="F17:M17"/>
    <mergeCell ref="D18:E19"/>
    <mergeCell ref="F18:M18"/>
    <mergeCell ref="F19:M19"/>
    <mergeCell ref="A11:A19"/>
    <mergeCell ref="C11:E11"/>
    <mergeCell ref="F11:F12"/>
    <mergeCell ref="G11:M12"/>
    <mergeCell ref="C12:E12"/>
    <mergeCell ref="B13:B15"/>
    <mergeCell ref="C14:M14"/>
    <mergeCell ref="C15:M15"/>
    <mergeCell ref="B16:G16"/>
    <mergeCell ref="A3:D3"/>
    <mergeCell ref="H3:I3"/>
    <mergeCell ref="J3:M3"/>
    <mergeCell ref="A4:A10"/>
    <mergeCell ref="C4:M4"/>
    <mergeCell ref="C5:M5"/>
    <mergeCell ref="B6:B8"/>
    <mergeCell ref="C7:M7"/>
    <mergeCell ref="C8:M8"/>
    <mergeCell ref="C9:M9"/>
    <mergeCell ref="C10:M10"/>
  </mergeCells>
  <phoneticPr fontId="23"/>
  <dataValidations count="7">
    <dataValidation type="list" allowBlank="1" showInputMessage="1" showErrorMessage="1" sqref="D92 D87 D97 D82 D77" xr:uid="{3FFE8FCD-B4F1-4C71-8AB7-C1D307274B78}">
      <formula1>"都,道,府,県"</formula1>
    </dataValidation>
    <dataValidation type="list" allowBlank="1" showInputMessage="1" showErrorMessage="1" sqref="F92 F82 F97 F87 F77" xr:uid="{9C80656B-327E-4E3A-AF78-2BF5E6A37AFD}">
      <formula1>"市,郡,区"</formula1>
    </dataValidation>
    <dataValidation imeMode="fullKatakana" allowBlank="1" showInputMessage="1" showErrorMessage="1" sqref="C49:E49 C4:M4 C20:E20 C69:E69 C74:E74 C79:E79 C84:E84 C89:E89 C94:E94 C42:M42 C11:E11" xr:uid="{9058A32B-BB0B-4EEE-A49E-EDFDA85C83A8}"/>
    <dataValidation imeMode="disabled" allowBlank="1" showInputMessage="1" showErrorMessage="1" sqref="D6 D44 F6 D13 F13" xr:uid="{94C33075-B59C-4885-A2FA-53B122B36BC6}"/>
    <dataValidation type="whole" imeMode="disabled" operator="greaterThanOrEqual" allowBlank="1" showInputMessage="1" showErrorMessage="1" sqref="G20 I89:I90 K89:K90 G94:G95 I94:I95 K94:K95 I84:I85 K84:K85 G89:G90 G74:G75 I74:I75 K74:K75 G79:G80 I79:I80 K79:K80 G84:G85 G69" xr:uid="{E0521BEC-B877-4C81-80F7-2A0CBCDF9966}">
      <formula1>0</formula1>
    </dataValidation>
    <dataValidation type="whole" operator="greaterThanOrEqual" allowBlank="1" showInputMessage="1" showErrorMessage="1" sqref="C34:M34 C35 C55:M55 C56" xr:uid="{4F6044C3-A33D-4321-BDDA-E38D2EB2AB01}">
      <formula1>0</formula1>
    </dataValidation>
    <dataValidation type="list" allowBlank="1" showInputMessage="1" showErrorMessage="1" sqref="F3 H3:I3" xr:uid="{065DD389-9B17-4504-9DCB-C8ED12A687A3}">
      <formula1>"○"</formula1>
    </dataValidation>
  </dataValidations>
  <pageMargins left="0.7" right="0.7" top="0.75" bottom="0.75" header="0.3" footer="0.3"/>
  <pageSetup paperSize="9" scale="82" orientation="portrait" r:id="rId1"/>
  <rowBreaks count="1" manualBreakCount="1">
    <brk id="6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9C6AD-AA07-475D-86E4-D8D446D2FBC2}">
  <dimension ref="A1:O103"/>
  <sheetViews>
    <sheetView view="pageBreakPreview" zoomScale="115" zoomScaleNormal="100" zoomScaleSheetLayoutView="115" workbookViewId="0">
      <selection activeCell="W13" sqref="W13"/>
    </sheetView>
  </sheetViews>
  <sheetFormatPr defaultColWidth="4.33203125" defaultRowHeight="13.2" x14ac:dyDescent="0.2"/>
  <cols>
    <col min="1" max="1" width="6.21875" style="73" customWidth="1"/>
    <col min="2" max="7" width="9.5546875" style="73" customWidth="1"/>
    <col min="8" max="13" width="5.109375" style="73" customWidth="1"/>
    <col min="14" max="16384" width="4.33203125" style="73"/>
  </cols>
  <sheetData>
    <row r="1" spans="1:15" ht="15" customHeight="1" x14ac:dyDescent="0.2">
      <c r="A1" s="71" t="s">
        <v>286</v>
      </c>
      <c r="B1" s="72"/>
      <c r="C1" s="72"/>
      <c r="D1" s="72"/>
      <c r="E1" s="72"/>
      <c r="F1" s="72"/>
      <c r="G1" s="72"/>
      <c r="H1" s="72"/>
      <c r="I1" s="72"/>
      <c r="J1" s="72"/>
      <c r="K1" s="72"/>
      <c r="L1" s="72"/>
      <c r="M1" s="72"/>
      <c r="N1" s="72"/>
      <c r="O1" s="72"/>
    </row>
    <row r="2" spans="1:15" ht="15" customHeight="1" x14ac:dyDescent="0.2">
      <c r="A2" s="74"/>
      <c r="B2" s="72"/>
      <c r="C2" s="72"/>
      <c r="D2" s="72"/>
      <c r="E2" s="72"/>
      <c r="F2" s="72"/>
      <c r="G2" s="72"/>
      <c r="H2" s="72"/>
      <c r="I2" s="72"/>
      <c r="J2" s="72"/>
      <c r="K2" s="72"/>
      <c r="L2" s="72"/>
      <c r="M2" s="72"/>
      <c r="N2" s="72"/>
      <c r="O2" s="72"/>
    </row>
    <row r="3" spans="1:15" ht="15" customHeight="1" x14ac:dyDescent="0.2">
      <c r="A3" s="455" t="s">
        <v>237</v>
      </c>
      <c r="B3" s="456"/>
      <c r="C3" s="456"/>
      <c r="D3" s="456"/>
      <c r="E3" s="595" t="s">
        <v>287</v>
      </c>
      <c r="F3" s="539"/>
      <c r="G3" s="144"/>
      <c r="H3" s="536" t="s">
        <v>288</v>
      </c>
      <c r="I3" s="537"/>
      <c r="J3" s="537"/>
      <c r="K3" s="537"/>
      <c r="L3" s="596"/>
      <c r="M3" s="597"/>
      <c r="N3" s="76"/>
      <c r="O3" s="72"/>
    </row>
    <row r="4" spans="1:15" ht="15" customHeight="1" x14ac:dyDescent="0.2">
      <c r="A4" s="461" t="s">
        <v>19</v>
      </c>
      <c r="B4" s="77" t="s">
        <v>1</v>
      </c>
      <c r="C4" s="464"/>
      <c r="D4" s="465"/>
      <c r="E4" s="465"/>
      <c r="F4" s="465"/>
      <c r="G4" s="465"/>
      <c r="H4" s="465"/>
      <c r="I4" s="465"/>
      <c r="J4" s="465"/>
      <c r="K4" s="465"/>
      <c r="L4" s="465"/>
      <c r="M4" s="466"/>
      <c r="N4" s="72"/>
      <c r="O4" s="72"/>
    </row>
    <row r="5" spans="1:15" ht="15" customHeight="1" x14ac:dyDescent="0.2">
      <c r="A5" s="462"/>
      <c r="B5" s="78" t="s">
        <v>2</v>
      </c>
      <c r="C5" s="467"/>
      <c r="D5" s="468"/>
      <c r="E5" s="468"/>
      <c r="F5" s="468"/>
      <c r="G5" s="468"/>
      <c r="H5" s="468"/>
      <c r="I5" s="468"/>
      <c r="J5" s="468"/>
      <c r="K5" s="468"/>
      <c r="L5" s="468"/>
      <c r="M5" s="469"/>
      <c r="N5" s="72"/>
      <c r="O5" s="72"/>
    </row>
    <row r="6" spans="1:15" ht="15" customHeight="1" x14ac:dyDescent="0.2">
      <c r="A6" s="462"/>
      <c r="B6" s="470" t="s">
        <v>0</v>
      </c>
      <c r="C6" s="80" t="s">
        <v>240</v>
      </c>
      <c r="D6" s="81"/>
      <c r="E6" s="79" t="s">
        <v>241</v>
      </c>
      <c r="F6" s="81"/>
      <c r="G6" s="82" t="s">
        <v>242</v>
      </c>
      <c r="H6" s="82"/>
      <c r="I6" s="82"/>
      <c r="J6" s="82"/>
      <c r="K6" s="82"/>
      <c r="L6" s="82"/>
      <c r="M6" s="83"/>
      <c r="N6" s="72"/>
      <c r="O6" s="72"/>
    </row>
    <row r="7" spans="1:15" ht="15" customHeight="1" x14ac:dyDescent="0.2">
      <c r="A7" s="462"/>
      <c r="B7" s="471"/>
      <c r="C7" s="473"/>
      <c r="D7" s="474"/>
      <c r="E7" s="474"/>
      <c r="F7" s="474"/>
      <c r="G7" s="474"/>
      <c r="H7" s="474"/>
      <c r="I7" s="474"/>
      <c r="J7" s="474"/>
      <c r="K7" s="474"/>
      <c r="L7" s="474"/>
      <c r="M7" s="475"/>
      <c r="N7" s="72"/>
      <c r="O7" s="72"/>
    </row>
    <row r="8" spans="1:15" ht="15" customHeight="1" x14ac:dyDescent="0.2">
      <c r="A8" s="462"/>
      <c r="B8" s="472"/>
      <c r="C8" s="476"/>
      <c r="D8" s="477"/>
      <c r="E8" s="477"/>
      <c r="F8" s="477"/>
      <c r="G8" s="477"/>
      <c r="H8" s="477"/>
      <c r="I8" s="477"/>
      <c r="J8" s="477"/>
      <c r="K8" s="477"/>
      <c r="L8" s="477"/>
      <c r="M8" s="478"/>
      <c r="N8" s="72"/>
      <c r="O8" s="72"/>
    </row>
    <row r="9" spans="1:15" ht="15" customHeight="1" x14ac:dyDescent="0.2">
      <c r="A9" s="462"/>
      <c r="B9" s="84" t="s">
        <v>3</v>
      </c>
      <c r="C9" s="479"/>
      <c r="D9" s="480"/>
      <c r="E9" s="480"/>
      <c r="F9" s="480"/>
      <c r="G9" s="480"/>
      <c r="H9" s="480"/>
      <c r="I9" s="480"/>
      <c r="J9" s="480"/>
      <c r="K9" s="480"/>
      <c r="L9" s="480"/>
      <c r="M9" s="481"/>
      <c r="N9" s="72"/>
      <c r="O9" s="72"/>
    </row>
    <row r="10" spans="1:15" ht="15" customHeight="1" x14ac:dyDescent="0.2">
      <c r="A10" s="463"/>
      <c r="B10" s="89" t="s">
        <v>243</v>
      </c>
      <c r="C10" s="482"/>
      <c r="D10" s="483"/>
      <c r="E10" s="483"/>
      <c r="F10" s="483"/>
      <c r="G10" s="483"/>
      <c r="H10" s="483"/>
      <c r="I10" s="483"/>
      <c r="J10" s="483"/>
      <c r="K10" s="483"/>
      <c r="L10" s="483"/>
      <c r="M10" s="484"/>
      <c r="N10" s="72"/>
      <c r="O10" s="72"/>
    </row>
    <row r="11" spans="1:15" ht="15" customHeight="1" x14ac:dyDescent="0.2">
      <c r="A11" s="485" t="s">
        <v>244</v>
      </c>
      <c r="B11" s="90" t="s">
        <v>1</v>
      </c>
      <c r="C11" s="487"/>
      <c r="D11" s="488"/>
      <c r="E11" s="489"/>
      <c r="F11" s="490" t="s">
        <v>245</v>
      </c>
      <c r="G11" s="528"/>
      <c r="H11" s="529"/>
      <c r="I11" s="529"/>
      <c r="J11" s="529"/>
      <c r="K11" s="529"/>
      <c r="L11" s="529"/>
      <c r="M11" s="530"/>
      <c r="N11" s="72"/>
      <c r="O11" s="72"/>
    </row>
    <row r="12" spans="1:15" ht="15" customHeight="1" x14ac:dyDescent="0.2">
      <c r="A12" s="486"/>
      <c r="B12" s="92" t="s">
        <v>246</v>
      </c>
      <c r="C12" s="497"/>
      <c r="D12" s="498"/>
      <c r="E12" s="499"/>
      <c r="F12" s="490"/>
      <c r="G12" s="531"/>
      <c r="H12" s="532"/>
      <c r="I12" s="532"/>
      <c r="J12" s="532"/>
      <c r="K12" s="532"/>
      <c r="L12" s="532"/>
      <c r="M12" s="533"/>
      <c r="N12" s="72"/>
      <c r="O12" s="72"/>
    </row>
    <row r="13" spans="1:15" ht="15" customHeight="1" x14ac:dyDescent="0.2">
      <c r="A13" s="486"/>
      <c r="B13" s="500" t="s">
        <v>247</v>
      </c>
      <c r="C13" s="93" t="s">
        <v>240</v>
      </c>
      <c r="D13" s="94"/>
      <c r="E13" s="95" t="s">
        <v>241</v>
      </c>
      <c r="F13" s="94"/>
      <c r="G13" s="96" t="s">
        <v>242</v>
      </c>
      <c r="H13" s="96"/>
      <c r="I13" s="96"/>
      <c r="J13" s="96"/>
      <c r="K13" s="96"/>
      <c r="L13" s="96"/>
      <c r="M13" s="97"/>
      <c r="N13" s="72"/>
      <c r="O13" s="72"/>
    </row>
    <row r="14" spans="1:15" ht="15" customHeight="1" x14ac:dyDescent="0.2">
      <c r="A14" s="486"/>
      <c r="B14" s="501"/>
      <c r="C14" s="503"/>
      <c r="D14" s="504"/>
      <c r="E14" s="504"/>
      <c r="F14" s="504"/>
      <c r="G14" s="504"/>
      <c r="H14" s="504"/>
      <c r="I14" s="504"/>
      <c r="J14" s="504"/>
      <c r="K14" s="504"/>
      <c r="L14" s="504"/>
      <c r="M14" s="505"/>
      <c r="N14" s="72"/>
      <c r="O14" s="72"/>
    </row>
    <row r="15" spans="1:15" ht="15" customHeight="1" x14ac:dyDescent="0.2">
      <c r="A15" s="486"/>
      <c r="B15" s="502"/>
      <c r="C15" s="497"/>
      <c r="D15" s="498"/>
      <c r="E15" s="498"/>
      <c r="F15" s="498"/>
      <c r="G15" s="498"/>
      <c r="H15" s="498"/>
      <c r="I15" s="498"/>
      <c r="J15" s="498"/>
      <c r="K15" s="498"/>
      <c r="L15" s="498"/>
      <c r="M15" s="499"/>
      <c r="N15" s="72"/>
      <c r="O15" s="72"/>
    </row>
    <row r="16" spans="1:15" ht="15" customHeight="1" x14ac:dyDescent="0.2">
      <c r="A16" s="486"/>
      <c r="B16" s="506" t="s">
        <v>248</v>
      </c>
      <c r="C16" s="507"/>
      <c r="D16" s="507"/>
      <c r="E16" s="507"/>
      <c r="F16" s="507"/>
      <c r="G16" s="508"/>
      <c r="H16" s="506"/>
      <c r="I16" s="507"/>
      <c r="J16" s="507"/>
      <c r="K16" s="507"/>
      <c r="L16" s="507"/>
      <c r="M16" s="508"/>
      <c r="N16" s="72"/>
      <c r="O16" s="72"/>
    </row>
    <row r="17" spans="1:15" ht="15" customHeight="1" x14ac:dyDescent="0.2">
      <c r="A17" s="486"/>
      <c r="B17" s="509" t="s">
        <v>249</v>
      </c>
      <c r="C17" s="510"/>
      <c r="D17" s="515" t="s">
        <v>250</v>
      </c>
      <c r="E17" s="516"/>
      <c r="F17" s="483"/>
      <c r="G17" s="483"/>
      <c r="H17" s="517"/>
      <c r="I17" s="517"/>
      <c r="J17" s="517"/>
      <c r="K17" s="483"/>
      <c r="L17" s="483"/>
      <c r="M17" s="484"/>
      <c r="N17" s="72"/>
      <c r="O17" s="72"/>
    </row>
    <row r="18" spans="1:15" ht="15" customHeight="1" x14ac:dyDescent="0.2">
      <c r="A18" s="486"/>
      <c r="B18" s="511"/>
      <c r="C18" s="512"/>
      <c r="D18" s="518" t="s">
        <v>251</v>
      </c>
      <c r="E18" s="519"/>
      <c r="F18" s="522"/>
      <c r="G18" s="523"/>
      <c r="H18" s="523"/>
      <c r="I18" s="523"/>
      <c r="J18" s="523"/>
      <c r="K18" s="523"/>
      <c r="L18" s="523"/>
      <c r="M18" s="524"/>
      <c r="N18" s="72"/>
      <c r="O18" s="72"/>
    </row>
    <row r="19" spans="1:15" ht="15" customHeight="1" x14ac:dyDescent="0.2">
      <c r="A19" s="486"/>
      <c r="B19" s="513"/>
      <c r="C19" s="514"/>
      <c r="D19" s="520"/>
      <c r="E19" s="521"/>
      <c r="F19" s="522"/>
      <c r="G19" s="523"/>
      <c r="H19" s="523"/>
      <c r="I19" s="523"/>
      <c r="J19" s="523"/>
      <c r="K19" s="523"/>
      <c r="L19" s="523"/>
      <c r="M19" s="524"/>
      <c r="N19" s="72"/>
      <c r="O19" s="72"/>
    </row>
    <row r="20" spans="1:15" ht="15" customHeight="1" x14ac:dyDescent="0.2">
      <c r="A20" s="485" t="s">
        <v>252</v>
      </c>
      <c r="B20" s="90" t="s">
        <v>1</v>
      </c>
      <c r="C20" s="487"/>
      <c r="D20" s="488"/>
      <c r="E20" s="489"/>
      <c r="F20" s="490" t="s">
        <v>245</v>
      </c>
      <c r="G20" s="491"/>
      <c r="H20" s="492"/>
      <c r="I20" s="492"/>
      <c r="J20" s="492"/>
      <c r="K20" s="492"/>
      <c r="L20" s="492"/>
      <c r="M20" s="493"/>
      <c r="N20" s="72"/>
      <c r="O20" s="72"/>
    </row>
    <row r="21" spans="1:15" ht="15" customHeight="1" x14ac:dyDescent="0.2">
      <c r="A21" s="486"/>
      <c r="B21" s="92" t="s">
        <v>246</v>
      </c>
      <c r="C21" s="497"/>
      <c r="D21" s="498"/>
      <c r="E21" s="499"/>
      <c r="F21" s="490"/>
      <c r="G21" s="494"/>
      <c r="H21" s="495"/>
      <c r="I21" s="495"/>
      <c r="J21" s="495"/>
      <c r="K21" s="495"/>
      <c r="L21" s="495"/>
      <c r="M21" s="496"/>
      <c r="N21" s="72"/>
      <c r="O21" s="72"/>
    </row>
    <row r="22" spans="1:15" ht="15" customHeight="1" x14ac:dyDescent="0.2">
      <c r="A22" s="486"/>
      <c r="B22" s="500" t="s">
        <v>247</v>
      </c>
      <c r="C22" s="93" t="s">
        <v>240</v>
      </c>
      <c r="D22" s="103"/>
      <c r="E22" s="95" t="s">
        <v>241</v>
      </c>
      <c r="F22" s="103"/>
      <c r="G22" s="96" t="s">
        <v>242</v>
      </c>
      <c r="H22" s="96"/>
      <c r="I22" s="96"/>
      <c r="J22" s="96"/>
      <c r="K22" s="96"/>
      <c r="L22" s="96"/>
      <c r="M22" s="97"/>
      <c r="N22" s="72"/>
      <c r="O22" s="72"/>
    </row>
    <row r="23" spans="1:15" ht="15" customHeight="1" x14ac:dyDescent="0.2">
      <c r="A23" s="486"/>
      <c r="B23" s="501"/>
      <c r="C23" s="503"/>
      <c r="D23" s="504"/>
      <c r="E23" s="504"/>
      <c r="F23" s="504"/>
      <c r="G23" s="504"/>
      <c r="H23" s="504"/>
      <c r="I23" s="504"/>
      <c r="J23" s="504"/>
      <c r="K23" s="504"/>
      <c r="L23" s="504"/>
      <c r="M23" s="505"/>
      <c r="N23" s="72"/>
      <c r="O23" s="72"/>
    </row>
    <row r="24" spans="1:15" ht="15" customHeight="1" x14ac:dyDescent="0.2">
      <c r="A24" s="486"/>
      <c r="B24" s="502"/>
      <c r="C24" s="497"/>
      <c r="D24" s="498"/>
      <c r="E24" s="498"/>
      <c r="F24" s="498"/>
      <c r="G24" s="498"/>
      <c r="H24" s="498"/>
      <c r="I24" s="498"/>
      <c r="J24" s="498"/>
      <c r="K24" s="498"/>
      <c r="L24" s="498"/>
      <c r="M24" s="499"/>
      <c r="N24" s="72"/>
      <c r="O24" s="72"/>
    </row>
    <row r="25" spans="1:15" ht="15" customHeight="1" x14ac:dyDescent="0.2">
      <c r="A25" s="536" t="s">
        <v>253</v>
      </c>
      <c r="B25" s="537"/>
      <c r="C25" s="537"/>
      <c r="D25" s="538"/>
      <c r="E25" s="538"/>
      <c r="F25" s="539"/>
      <c r="G25" s="540"/>
      <c r="H25" s="541" t="s">
        <v>254</v>
      </c>
      <c r="I25" s="542"/>
      <c r="J25" s="542"/>
      <c r="K25" s="542"/>
      <c r="L25" s="542"/>
      <c r="M25" s="543"/>
      <c r="N25" s="76"/>
      <c r="O25" s="72"/>
    </row>
    <row r="26" spans="1:15" ht="15" hidden="1" customHeight="1" x14ac:dyDescent="0.2">
      <c r="A26" s="544" t="s">
        <v>255</v>
      </c>
      <c r="B26" s="458"/>
      <c r="C26" s="458"/>
      <c r="D26" s="458"/>
      <c r="E26" s="458"/>
      <c r="F26" s="458"/>
      <c r="G26" s="458"/>
      <c r="H26" s="458"/>
      <c r="I26" s="458"/>
      <c r="J26" s="458"/>
      <c r="K26" s="458"/>
      <c r="L26" s="458"/>
      <c r="M26" s="459"/>
      <c r="N26" s="72"/>
      <c r="O26" s="72"/>
    </row>
    <row r="27" spans="1:15" ht="15" hidden="1" customHeight="1" x14ac:dyDescent="0.2">
      <c r="A27" s="518" t="s">
        <v>256</v>
      </c>
      <c r="B27" s="545"/>
      <c r="C27" s="490" t="s">
        <v>257</v>
      </c>
      <c r="D27" s="490"/>
      <c r="E27" s="500" t="s">
        <v>258</v>
      </c>
      <c r="F27" s="548"/>
      <c r="G27" s="95"/>
      <c r="H27" s="95"/>
      <c r="I27" s="95"/>
      <c r="J27" s="95"/>
      <c r="K27" s="95"/>
      <c r="L27" s="95"/>
      <c r="M27" s="104"/>
      <c r="N27" s="72"/>
      <c r="O27" s="72"/>
    </row>
    <row r="28" spans="1:15" ht="15" hidden="1" customHeight="1" x14ac:dyDescent="0.2">
      <c r="A28" s="546"/>
      <c r="B28" s="547"/>
      <c r="C28" s="91" t="s">
        <v>162</v>
      </c>
      <c r="D28" s="91" t="s">
        <v>163</v>
      </c>
      <c r="E28" s="91" t="s">
        <v>162</v>
      </c>
      <c r="F28" s="91" t="s">
        <v>163</v>
      </c>
      <c r="G28" s="105"/>
      <c r="H28" s="105"/>
      <c r="I28" s="105"/>
      <c r="J28" s="105"/>
      <c r="K28" s="105"/>
      <c r="L28" s="105"/>
      <c r="M28" s="106"/>
      <c r="N28" s="72"/>
      <c r="O28" s="72"/>
    </row>
    <row r="29" spans="1:15" ht="15" hidden="1" customHeight="1" x14ac:dyDescent="0.2">
      <c r="A29" s="500" t="s">
        <v>289</v>
      </c>
      <c r="B29" s="534"/>
      <c r="C29" s="91"/>
      <c r="D29" s="91"/>
      <c r="E29" s="91"/>
      <c r="F29" s="91"/>
      <c r="G29" s="105"/>
      <c r="H29" s="105"/>
      <c r="I29" s="105"/>
      <c r="J29" s="105"/>
      <c r="K29" s="105"/>
      <c r="L29" s="105"/>
      <c r="M29" s="106"/>
      <c r="N29" s="72"/>
      <c r="O29" s="72"/>
    </row>
    <row r="30" spans="1:15" ht="15" hidden="1" customHeight="1" x14ac:dyDescent="0.2">
      <c r="A30" s="502" t="s">
        <v>290</v>
      </c>
      <c r="B30" s="535"/>
      <c r="C30" s="91"/>
      <c r="D30" s="91"/>
      <c r="E30" s="91"/>
      <c r="F30" s="91"/>
      <c r="G30" s="105"/>
      <c r="H30" s="105"/>
      <c r="I30" s="105"/>
      <c r="J30" s="105"/>
      <c r="K30" s="105"/>
      <c r="L30" s="105"/>
      <c r="M30" s="106"/>
      <c r="N30" s="72"/>
      <c r="O30" s="72"/>
    </row>
    <row r="31" spans="1:15" ht="15" hidden="1" customHeight="1" x14ac:dyDescent="0.2">
      <c r="A31" s="89" t="s">
        <v>291</v>
      </c>
      <c r="B31" s="98"/>
      <c r="C31" s="490"/>
      <c r="D31" s="490"/>
      <c r="E31" s="490"/>
      <c r="F31" s="490"/>
      <c r="G31" s="105"/>
      <c r="H31" s="105"/>
      <c r="I31" s="105"/>
      <c r="J31" s="105"/>
      <c r="K31" s="105"/>
      <c r="L31" s="105"/>
      <c r="M31" s="106"/>
      <c r="N31" s="72"/>
      <c r="O31" s="72"/>
    </row>
    <row r="32" spans="1:15" ht="15" hidden="1" customHeight="1" x14ac:dyDescent="0.2">
      <c r="A32" s="89" t="s">
        <v>292</v>
      </c>
      <c r="B32" s="98"/>
      <c r="C32" s="490"/>
      <c r="D32" s="490"/>
      <c r="E32" s="490"/>
      <c r="F32" s="490"/>
      <c r="G32" s="108"/>
      <c r="H32" s="108"/>
      <c r="I32" s="108"/>
      <c r="J32" s="108"/>
      <c r="K32" s="108"/>
      <c r="L32" s="108"/>
      <c r="M32" s="107"/>
      <c r="N32" s="76"/>
      <c r="O32" s="72"/>
    </row>
    <row r="33" spans="1:15" ht="15" customHeight="1" x14ac:dyDescent="0.2">
      <c r="A33" s="544" t="s">
        <v>263</v>
      </c>
      <c r="B33" s="458"/>
      <c r="C33" s="458"/>
      <c r="D33" s="458"/>
      <c r="E33" s="458"/>
      <c r="F33" s="458"/>
      <c r="G33" s="458"/>
      <c r="H33" s="458"/>
      <c r="I33" s="458"/>
      <c r="J33" s="458"/>
      <c r="K33" s="458"/>
      <c r="L33" s="458"/>
      <c r="M33" s="459"/>
      <c r="N33" s="76"/>
      <c r="O33" s="72"/>
    </row>
    <row r="34" spans="1:15" ht="15" customHeight="1" x14ac:dyDescent="0.2">
      <c r="A34" s="515" t="s">
        <v>264</v>
      </c>
      <c r="B34" s="516"/>
      <c r="C34" s="482"/>
      <c r="D34" s="483"/>
      <c r="E34" s="483"/>
      <c r="F34" s="483"/>
      <c r="G34" s="483"/>
      <c r="H34" s="483"/>
      <c r="I34" s="483"/>
      <c r="J34" s="483"/>
      <c r="K34" s="483"/>
      <c r="L34" s="483"/>
      <c r="M34" s="484"/>
      <c r="N34" s="76"/>
      <c r="O34" s="72"/>
    </row>
    <row r="35" spans="1:15" ht="24.9" customHeight="1" x14ac:dyDescent="0.2">
      <c r="A35" s="562" t="s">
        <v>265</v>
      </c>
      <c r="B35" s="563"/>
      <c r="C35" s="564"/>
      <c r="D35" s="565"/>
      <c r="E35" s="565"/>
      <c r="F35" s="565"/>
      <c r="G35" s="565"/>
      <c r="H35" s="565"/>
      <c r="I35" s="565"/>
      <c r="J35" s="565"/>
      <c r="K35" s="565"/>
      <c r="L35" s="565"/>
      <c r="M35" s="566"/>
    </row>
    <row r="36" spans="1:15" ht="15" customHeight="1" x14ac:dyDescent="0.2">
      <c r="A36" s="515" t="s">
        <v>266</v>
      </c>
      <c r="B36" s="516"/>
      <c r="C36" s="549"/>
      <c r="D36" s="550"/>
      <c r="E36" s="550"/>
      <c r="F36" s="550"/>
      <c r="G36" s="550"/>
      <c r="H36" s="550"/>
      <c r="I36" s="550"/>
      <c r="J36" s="550"/>
      <c r="K36" s="550"/>
      <c r="L36" s="550"/>
      <c r="M36" s="551"/>
      <c r="N36" s="72"/>
      <c r="O36" s="72"/>
    </row>
    <row r="37" spans="1:15" ht="15" customHeight="1" x14ac:dyDescent="0.2">
      <c r="A37" s="515" t="s">
        <v>267</v>
      </c>
      <c r="B37" s="516"/>
      <c r="C37" s="549"/>
      <c r="D37" s="550"/>
      <c r="E37" s="550"/>
      <c r="F37" s="550"/>
      <c r="G37" s="550"/>
      <c r="H37" s="550"/>
      <c r="I37" s="550"/>
      <c r="J37" s="550"/>
      <c r="K37" s="550"/>
      <c r="L37" s="550"/>
      <c r="M37" s="551"/>
      <c r="N37" s="76"/>
      <c r="O37" s="72"/>
    </row>
    <row r="38" spans="1:15" ht="30.75" customHeight="1" x14ac:dyDescent="0.2">
      <c r="A38" s="552" t="s">
        <v>268</v>
      </c>
      <c r="B38" s="553"/>
      <c r="C38" s="554"/>
      <c r="D38" s="555"/>
      <c r="E38" s="555"/>
      <c r="F38" s="555"/>
      <c r="G38" s="555"/>
      <c r="H38" s="555"/>
      <c r="I38" s="555"/>
      <c r="J38" s="555"/>
      <c r="K38" s="555"/>
      <c r="L38" s="555"/>
      <c r="M38" s="556"/>
      <c r="N38" s="76"/>
      <c r="O38" s="72"/>
    </row>
    <row r="39" spans="1:15" ht="15" customHeight="1" x14ac:dyDescent="0.2">
      <c r="A39" s="557" t="s">
        <v>269</v>
      </c>
      <c r="B39" s="558"/>
      <c r="C39" s="134" t="s">
        <v>270</v>
      </c>
      <c r="D39" s="559"/>
      <c r="E39" s="559"/>
      <c r="F39" s="559"/>
      <c r="G39" s="560" t="s">
        <v>271</v>
      </c>
      <c r="H39" s="560"/>
      <c r="I39" s="598"/>
      <c r="J39" s="598"/>
      <c r="K39" s="598"/>
      <c r="L39" s="598"/>
      <c r="M39" s="598"/>
      <c r="N39" s="76"/>
      <c r="O39" s="72"/>
    </row>
    <row r="40" spans="1:15" ht="15" customHeight="1" x14ac:dyDescent="0.2">
      <c r="A40" s="571" t="s">
        <v>273</v>
      </c>
      <c r="B40" s="572"/>
      <c r="C40" s="572"/>
      <c r="D40" s="572"/>
      <c r="E40" s="572"/>
      <c r="F40" s="572"/>
      <c r="G40" s="572"/>
      <c r="H40" s="572"/>
      <c r="I40" s="572"/>
      <c r="J40" s="572"/>
      <c r="K40" s="572"/>
      <c r="L40" s="572"/>
      <c r="M40" s="573"/>
      <c r="N40" s="76"/>
      <c r="O40" s="72"/>
    </row>
    <row r="41" spans="1:15" ht="15" customHeight="1" x14ac:dyDescent="0.2">
      <c r="A41" s="485" t="s">
        <v>19</v>
      </c>
      <c r="B41" s="122" t="s">
        <v>1</v>
      </c>
      <c r="C41" s="522"/>
      <c r="D41" s="523"/>
      <c r="E41" s="523"/>
      <c r="F41" s="523"/>
      <c r="G41" s="523"/>
      <c r="H41" s="523"/>
      <c r="I41" s="523"/>
      <c r="J41" s="523"/>
      <c r="K41" s="523"/>
      <c r="L41" s="523"/>
      <c r="M41" s="524"/>
      <c r="N41" s="76"/>
      <c r="O41" s="72"/>
    </row>
    <row r="42" spans="1:15" ht="15" customHeight="1" x14ac:dyDescent="0.2">
      <c r="A42" s="486"/>
      <c r="B42" s="135" t="s">
        <v>2</v>
      </c>
      <c r="C42" s="525"/>
      <c r="D42" s="526"/>
      <c r="E42" s="526"/>
      <c r="F42" s="526"/>
      <c r="G42" s="526"/>
      <c r="H42" s="526"/>
      <c r="I42" s="526"/>
      <c r="J42" s="526"/>
      <c r="K42" s="526"/>
      <c r="L42" s="526"/>
      <c r="M42" s="527"/>
      <c r="N42" s="76"/>
      <c r="O42" s="72"/>
    </row>
    <row r="43" spans="1:15" ht="15" customHeight="1" x14ac:dyDescent="0.2">
      <c r="A43" s="486"/>
      <c r="B43" s="548" t="s">
        <v>0</v>
      </c>
      <c r="C43" s="93" t="s">
        <v>240</v>
      </c>
      <c r="D43" s="94"/>
      <c r="E43" s="95" t="s">
        <v>241</v>
      </c>
      <c r="F43" s="96"/>
      <c r="G43" s="96" t="s">
        <v>242</v>
      </c>
      <c r="H43" s="96"/>
      <c r="I43" s="96"/>
      <c r="J43" s="96"/>
      <c r="K43" s="96"/>
      <c r="L43" s="96"/>
      <c r="M43" s="97"/>
      <c r="N43" s="76"/>
      <c r="O43" s="72"/>
    </row>
    <row r="44" spans="1:15" ht="15" customHeight="1" x14ac:dyDescent="0.2">
      <c r="A44" s="486"/>
      <c r="B44" s="575"/>
      <c r="C44" s="503"/>
      <c r="D44" s="504"/>
      <c r="E44" s="504"/>
      <c r="F44" s="504"/>
      <c r="G44" s="504"/>
      <c r="H44" s="504"/>
      <c r="I44" s="504"/>
      <c r="J44" s="504"/>
      <c r="K44" s="504"/>
      <c r="L44" s="504"/>
      <c r="M44" s="505"/>
      <c r="N44" s="76"/>
      <c r="O44" s="72"/>
    </row>
    <row r="45" spans="1:15" ht="15" customHeight="1" x14ac:dyDescent="0.2">
      <c r="A45" s="486"/>
      <c r="B45" s="576"/>
      <c r="C45" s="497"/>
      <c r="D45" s="498"/>
      <c r="E45" s="498"/>
      <c r="F45" s="498"/>
      <c r="G45" s="498"/>
      <c r="H45" s="498"/>
      <c r="I45" s="498"/>
      <c r="J45" s="498"/>
      <c r="K45" s="498"/>
      <c r="L45" s="498"/>
      <c r="M45" s="499"/>
      <c r="N45" s="76"/>
      <c r="O45" s="72"/>
    </row>
    <row r="46" spans="1:15" ht="15" customHeight="1" x14ac:dyDescent="0.2">
      <c r="A46" s="486"/>
      <c r="B46" s="133" t="s">
        <v>3</v>
      </c>
      <c r="C46" s="506"/>
      <c r="D46" s="507"/>
      <c r="E46" s="507"/>
      <c r="F46" s="507"/>
      <c r="G46" s="507"/>
      <c r="H46" s="507"/>
      <c r="I46" s="507"/>
      <c r="J46" s="507"/>
      <c r="K46" s="507"/>
      <c r="L46" s="507"/>
      <c r="M46" s="508"/>
      <c r="N46" s="76"/>
      <c r="O46" s="72"/>
    </row>
    <row r="47" spans="1:15" ht="15" customHeight="1" x14ac:dyDescent="0.2">
      <c r="A47" s="574"/>
      <c r="B47" s="89" t="s">
        <v>243</v>
      </c>
      <c r="C47" s="482"/>
      <c r="D47" s="483"/>
      <c r="E47" s="483"/>
      <c r="F47" s="483"/>
      <c r="G47" s="483"/>
      <c r="H47" s="483"/>
      <c r="I47" s="483"/>
      <c r="J47" s="483"/>
      <c r="K47" s="483"/>
      <c r="L47" s="483"/>
      <c r="M47" s="484"/>
      <c r="N47" s="76"/>
      <c r="O47" s="72"/>
    </row>
    <row r="48" spans="1:15" ht="15" customHeight="1" x14ac:dyDescent="0.2">
      <c r="A48" s="485" t="s">
        <v>274</v>
      </c>
      <c r="B48" s="90" t="s">
        <v>1</v>
      </c>
      <c r="C48" s="487"/>
      <c r="D48" s="488"/>
      <c r="E48" s="489"/>
      <c r="F48" s="490" t="s">
        <v>245</v>
      </c>
      <c r="G48" s="528"/>
      <c r="H48" s="529"/>
      <c r="I48" s="529"/>
      <c r="J48" s="529"/>
      <c r="K48" s="529"/>
      <c r="L48" s="529"/>
      <c r="M48" s="530"/>
      <c r="N48" s="76"/>
      <c r="O48" s="72"/>
    </row>
    <row r="49" spans="1:15" ht="15" customHeight="1" x14ac:dyDescent="0.2">
      <c r="A49" s="486"/>
      <c r="B49" s="92" t="s">
        <v>246</v>
      </c>
      <c r="C49" s="497"/>
      <c r="D49" s="498"/>
      <c r="E49" s="499"/>
      <c r="F49" s="490"/>
      <c r="G49" s="531"/>
      <c r="H49" s="532"/>
      <c r="I49" s="532"/>
      <c r="J49" s="532"/>
      <c r="K49" s="532"/>
      <c r="L49" s="532"/>
      <c r="M49" s="533"/>
      <c r="N49" s="76"/>
      <c r="O49" s="72"/>
    </row>
    <row r="50" spans="1:15" ht="15" customHeight="1" x14ac:dyDescent="0.2">
      <c r="A50" s="486"/>
      <c r="B50" s="500" t="s">
        <v>247</v>
      </c>
      <c r="C50" s="93" t="s">
        <v>240</v>
      </c>
      <c r="D50" s="103"/>
      <c r="E50" s="95" t="s">
        <v>241</v>
      </c>
      <c r="F50" s="103"/>
      <c r="G50" s="96" t="s">
        <v>242</v>
      </c>
      <c r="H50" s="96"/>
      <c r="I50" s="96"/>
      <c r="J50" s="96"/>
      <c r="K50" s="96"/>
      <c r="L50" s="96"/>
      <c r="M50" s="97"/>
      <c r="N50" s="76"/>
      <c r="O50" s="72"/>
    </row>
    <row r="51" spans="1:15" ht="15" customHeight="1" x14ac:dyDescent="0.2">
      <c r="A51" s="486"/>
      <c r="B51" s="501"/>
      <c r="C51" s="503"/>
      <c r="D51" s="504"/>
      <c r="E51" s="504"/>
      <c r="F51" s="504"/>
      <c r="G51" s="504"/>
      <c r="H51" s="504"/>
      <c r="I51" s="504"/>
      <c r="J51" s="504"/>
      <c r="K51" s="504"/>
      <c r="L51" s="504"/>
      <c r="M51" s="505"/>
      <c r="N51" s="76"/>
      <c r="O51" s="72"/>
    </row>
    <row r="52" spans="1:15" ht="15" customHeight="1" x14ac:dyDescent="0.2">
      <c r="A52" s="486"/>
      <c r="B52" s="502"/>
      <c r="C52" s="497"/>
      <c r="D52" s="498"/>
      <c r="E52" s="498"/>
      <c r="F52" s="498"/>
      <c r="G52" s="498"/>
      <c r="H52" s="498"/>
      <c r="I52" s="498"/>
      <c r="J52" s="498"/>
      <c r="K52" s="498"/>
      <c r="L52" s="498"/>
      <c r="M52" s="499"/>
      <c r="N52" s="76"/>
      <c r="O52" s="72"/>
    </row>
    <row r="53" spans="1:15" ht="15" customHeight="1" x14ac:dyDescent="0.2">
      <c r="A53" s="536" t="s">
        <v>253</v>
      </c>
      <c r="B53" s="537"/>
      <c r="C53" s="537"/>
      <c r="D53" s="538"/>
      <c r="E53" s="538"/>
      <c r="F53" s="539"/>
      <c r="G53" s="540"/>
      <c r="H53" s="541" t="s">
        <v>254</v>
      </c>
      <c r="I53" s="542"/>
      <c r="J53" s="542"/>
      <c r="K53" s="542"/>
      <c r="L53" s="542"/>
      <c r="M53" s="543"/>
      <c r="N53" s="76"/>
      <c r="O53" s="72"/>
    </row>
    <row r="54" spans="1:15" ht="15" customHeight="1" x14ac:dyDescent="0.2">
      <c r="A54" s="515" t="s">
        <v>264</v>
      </c>
      <c r="B54" s="516"/>
      <c r="C54" s="482"/>
      <c r="D54" s="483"/>
      <c r="E54" s="483"/>
      <c r="F54" s="483"/>
      <c r="G54" s="483"/>
      <c r="H54" s="483"/>
      <c r="I54" s="483"/>
      <c r="J54" s="483"/>
      <c r="K54" s="483"/>
      <c r="L54" s="483"/>
      <c r="M54" s="484"/>
      <c r="N54" s="76"/>
      <c r="O54" s="72"/>
    </row>
    <row r="55" spans="1:15" ht="25.5" customHeight="1" x14ac:dyDescent="0.2">
      <c r="A55" s="562" t="s">
        <v>265</v>
      </c>
      <c r="B55" s="563"/>
      <c r="C55" s="564"/>
      <c r="D55" s="565"/>
      <c r="E55" s="565"/>
      <c r="F55" s="565"/>
      <c r="G55" s="565"/>
      <c r="H55" s="565"/>
      <c r="I55" s="565"/>
      <c r="J55" s="565"/>
      <c r="K55" s="565"/>
      <c r="L55" s="565"/>
      <c r="M55" s="566"/>
      <c r="N55" s="76"/>
      <c r="O55" s="72"/>
    </row>
    <row r="56" spans="1:15" ht="15" customHeight="1" x14ac:dyDescent="0.2">
      <c r="A56" s="515" t="s">
        <v>266</v>
      </c>
      <c r="B56" s="516"/>
      <c r="C56" s="549"/>
      <c r="D56" s="550"/>
      <c r="E56" s="550"/>
      <c r="F56" s="550"/>
      <c r="G56" s="550"/>
      <c r="H56" s="550"/>
      <c r="I56" s="550"/>
      <c r="J56" s="550"/>
      <c r="K56" s="550"/>
      <c r="L56" s="550"/>
      <c r="M56" s="551"/>
      <c r="N56" s="76"/>
      <c r="O56" s="72"/>
    </row>
    <row r="57" spans="1:15" ht="15" customHeight="1" x14ac:dyDescent="0.2">
      <c r="A57" s="515" t="s">
        <v>267</v>
      </c>
      <c r="B57" s="516"/>
      <c r="C57" s="549"/>
      <c r="D57" s="550"/>
      <c r="E57" s="550"/>
      <c r="F57" s="550"/>
      <c r="G57" s="550"/>
      <c r="H57" s="550"/>
      <c r="I57" s="550"/>
      <c r="J57" s="550"/>
      <c r="K57" s="550"/>
      <c r="L57" s="550"/>
      <c r="M57" s="551"/>
      <c r="N57" s="76"/>
      <c r="O57" s="72"/>
    </row>
    <row r="58" spans="1:15" ht="30.75" customHeight="1" x14ac:dyDescent="0.2">
      <c r="A58" s="552" t="s">
        <v>268</v>
      </c>
      <c r="B58" s="553"/>
      <c r="C58" s="554"/>
      <c r="D58" s="555"/>
      <c r="E58" s="555"/>
      <c r="F58" s="555"/>
      <c r="G58" s="555"/>
      <c r="H58" s="555"/>
      <c r="I58" s="555"/>
      <c r="J58" s="555"/>
      <c r="K58" s="555"/>
      <c r="L58" s="555"/>
      <c r="M58" s="556"/>
      <c r="N58" s="76"/>
      <c r="O58" s="72"/>
    </row>
    <row r="59" spans="1:15" ht="15" customHeight="1" x14ac:dyDescent="0.15">
      <c r="A59" s="557" t="s">
        <v>269</v>
      </c>
      <c r="B59" s="558"/>
      <c r="C59" s="134" t="s">
        <v>270</v>
      </c>
      <c r="D59" s="559"/>
      <c r="E59" s="559"/>
      <c r="F59" s="559"/>
      <c r="G59" s="560" t="s">
        <v>271</v>
      </c>
      <c r="H59" s="560"/>
      <c r="I59" s="561"/>
      <c r="J59" s="561"/>
      <c r="K59" s="561"/>
      <c r="L59" s="561"/>
      <c r="M59" s="561"/>
      <c r="N59" s="76"/>
      <c r="O59" s="72"/>
    </row>
    <row r="60" spans="1:15" ht="15" customHeight="1" x14ac:dyDescent="0.2">
      <c r="A60" s="105" t="s">
        <v>275</v>
      </c>
      <c r="B60" s="105"/>
      <c r="C60" s="105"/>
      <c r="D60" s="105"/>
      <c r="E60" s="105"/>
      <c r="F60" s="105"/>
      <c r="G60" s="105"/>
      <c r="H60" s="105"/>
      <c r="I60" s="105"/>
      <c r="J60" s="105"/>
      <c r="K60" s="105"/>
      <c r="L60" s="105"/>
      <c r="M60" s="105"/>
      <c r="N60" s="72"/>
      <c r="O60" s="72"/>
    </row>
    <row r="61" spans="1:15" ht="18" customHeight="1" x14ac:dyDescent="0.2">
      <c r="A61" s="579" t="s">
        <v>276</v>
      </c>
      <c r="B61" s="579"/>
      <c r="C61" s="579"/>
      <c r="D61" s="579"/>
      <c r="E61" s="579"/>
      <c r="F61" s="579"/>
      <c r="G61" s="579"/>
      <c r="H61" s="579"/>
      <c r="I61" s="579"/>
      <c r="J61" s="579"/>
      <c r="K61" s="579"/>
      <c r="L61" s="579"/>
      <c r="M61" s="579"/>
      <c r="N61" s="76"/>
      <c r="O61" s="72"/>
    </row>
    <row r="62" spans="1:15" ht="18" customHeight="1" x14ac:dyDescent="0.2">
      <c r="A62" s="579" t="s">
        <v>277</v>
      </c>
      <c r="B62" s="579"/>
      <c r="C62" s="579"/>
      <c r="D62" s="579"/>
      <c r="E62" s="579"/>
      <c r="F62" s="579"/>
      <c r="G62" s="579"/>
      <c r="H62" s="579"/>
      <c r="I62" s="579"/>
      <c r="J62" s="579"/>
      <c r="K62" s="579"/>
      <c r="L62" s="579"/>
      <c r="M62" s="579"/>
      <c r="N62" s="76"/>
      <c r="O62" s="72"/>
    </row>
    <row r="63" spans="1:15" ht="30" customHeight="1" x14ac:dyDescent="0.2">
      <c r="A63" s="579" t="s">
        <v>278</v>
      </c>
      <c r="B63" s="580"/>
      <c r="C63" s="580"/>
      <c r="D63" s="580"/>
      <c r="E63" s="580"/>
      <c r="F63" s="580"/>
      <c r="G63" s="580"/>
      <c r="H63" s="580"/>
      <c r="I63" s="580"/>
      <c r="J63" s="580"/>
      <c r="K63" s="580"/>
      <c r="L63" s="580"/>
      <c r="M63" s="580"/>
      <c r="N63" s="72"/>
      <c r="O63" s="72"/>
    </row>
    <row r="64" spans="1:15" ht="15" customHeight="1" x14ac:dyDescent="0.2">
      <c r="A64" s="579" t="s">
        <v>279</v>
      </c>
      <c r="B64" s="580"/>
      <c r="C64" s="580"/>
      <c r="D64" s="580"/>
      <c r="E64" s="580"/>
      <c r="F64" s="580"/>
      <c r="G64" s="580"/>
      <c r="H64" s="580"/>
      <c r="I64" s="580"/>
      <c r="J64" s="580"/>
      <c r="K64" s="580"/>
      <c r="L64" s="580"/>
      <c r="M64" s="580"/>
      <c r="N64" s="72"/>
      <c r="O64" s="72"/>
    </row>
    <row r="65" spans="1:13" ht="15" customHeight="1" x14ac:dyDescent="0.2">
      <c r="A65" s="116" t="s">
        <v>280</v>
      </c>
      <c r="B65" s="105"/>
      <c r="C65" s="105"/>
      <c r="D65" s="105"/>
      <c r="E65" s="105"/>
      <c r="F65" s="105"/>
      <c r="G65" s="105"/>
      <c r="H65" s="105"/>
      <c r="I65" s="105"/>
      <c r="J65" s="105"/>
      <c r="K65" s="105"/>
      <c r="L65" s="105"/>
      <c r="M65" s="105"/>
    </row>
    <row r="66" spans="1:13" ht="15" customHeight="1" x14ac:dyDescent="0.2">
      <c r="A66" s="121" t="s">
        <v>281</v>
      </c>
      <c r="B66" s="109"/>
      <c r="C66" s="109"/>
      <c r="D66" s="109"/>
      <c r="E66" s="109"/>
      <c r="F66" s="109"/>
      <c r="G66" s="109"/>
      <c r="H66" s="109"/>
      <c r="I66" s="109"/>
      <c r="J66" s="109"/>
      <c r="K66" s="109"/>
      <c r="L66" s="109"/>
      <c r="M66" s="109"/>
    </row>
    <row r="67" spans="1:13" ht="15" customHeight="1" x14ac:dyDescent="0.2">
      <c r="A67" s="485" t="s">
        <v>274</v>
      </c>
      <c r="B67" s="122" t="s">
        <v>1</v>
      </c>
      <c r="C67" s="487"/>
      <c r="D67" s="488"/>
      <c r="E67" s="489"/>
      <c r="F67" s="490" t="s">
        <v>245</v>
      </c>
      <c r="G67" s="599"/>
      <c r="H67" s="600"/>
      <c r="I67" s="600"/>
      <c r="J67" s="600"/>
      <c r="K67" s="600"/>
      <c r="L67" s="600"/>
      <c r="M67" s="601"/>
    </row>
    <row r="68" spans="1:13" ht="15" customHeight="1" x14ac:dyDescent="0.2">
      <c r="A68" s="486"/>
      <c r="B68" s="123" t="s">
        <v>246</v>
      </c>
      <c r="C68" s="497"/>
      <c r="D68" s="498"/>
      <c r="E68" s="499"/>
      <c r="F68" s="490"/>
      <c r="G68" s="602"/>
      <c r="H68" s="603"/>
      <c r="I68" s="603"/>
      <c r="J68" s="603"/>
      <c r="K68" s="603"/>
      <c r="L68" s="603"/>
      <c r="M68" s="604"/>
    </row>
    <row r="69" spans="1:13" ht="15" customHeight="1" x14ac:dyDescent="0.2">
      <c r="A69" s="486"/>
      <c r="B69" s="500" t="s">
        <v>247</v>
      </c>
      <c r="C69" s="93" t="s">
        <v>293</v>
      </c>
      <c r="D69" s="103"/>
      <c r="E69" s="95" t="s">
        <v>241</v>
      </c>
      <c r="F69" s="103"/>
      <c r="G69" s="96" t="s">
        <v>294</v>
      </c>
      <c r="H69" s="96"/>
      <c r="I69" s="96"/>
      <c r="J69" s="96"/>
      <c r="K69" s="96"/>
      <c r="L69" s="96"/>
      <c r="M69" s="97"/>
    </row>
    <row r="70" spans="1:13" ht="15" customHeight="1" x14ac:dyDescent="0.2">
      <c r="A70" s="486"/>
      <c r="B70" s="501"/>
      <c r="C70" s="503"/>
      <c r="D70" s="504"/>
      <c r="E70" s="504"/>
      <c r="F70" s="504"/>
      <c r="G70" s="504"/>
      <c r="H70" s="504"/>
      <c r="I70" s="504"/>
      <c r="J70" s="504"/>
      <c r="K70" s="504"/>
      <c r="L70" s="504"/>
      <c r="M70" s="505"/>
    </row>
    <row r="71" spans="1:13" ht="15" customHeight="1" x14ac:dyDescent="0.2">
      <c r="A71" s="486"/>
      <c r="B71" s="502"/>
      <c r="C71" s="497"/>
      <c r="D71" s="498"/>
      <c r="E71" s="498"/>
      <c r="F71" s="498"/>
      <c r="G71" s="498"/>
      <c r="H71" s="498"/>
      <c r="I71" s="498"/>
      <c r="J71" s="498"/>
      <c r="K71" s="498"/>
      <c r="L71" s="498"/>
      <c r="M71" s="499"/>
    </row>
    <row r="72" spans="1:13" ht="15" customHeight="1" x14ac:dyDescent="0.15">
      <c r="A72" s="486"/>
      <c r="B72" s="90" t="s">
        <v>1</v>
      </c>
      <c r="C72" s="487"/>
      <c r="D72" s="488"/>
      <c r="E72" s="489"/>
      <c r="F72" s="490" t="s">
        <v>245</v>
      </c>
      <c r="G72" s="577"/>
      <c r="H72" s="124"/>
      <c r="I72" s="577"/>
      <c r="J72" s="124"/>
      <c r="K72" s="577"/>
      <c r="L72" s="124"/>
      <c r="M72" s="125"/>
    </row>
    <row r="73" spans="1:13" ht="15" customHeight="1" x14ac:dyDescent="0.15">
      <c r="A73" s="486"/>
      <c r="B73" s="92" t="s">
        <v>246</v>
      </c>
      <c r="C73" s="497"/>
      <c r="D73" s="498"/>
      <c r="E73" s="499"/>
      <c r="F73" s="490"/>
      <c r="G73" s="578"/>
      <c r="H73" s="126" t="s">
        <v>282</v>
      </c>
      <c r="I73" s="578"/>
      <c r="J73" s="126" t="s">
        <v>283</v>
      </c>
      <c r="K73" s="578"/>
      <c r="L73" s="127" t="s">
        <v>284</v>
      </c>
      <c r="M73" s="128"/>
    </row>
    <row r="74" spans="1:13" ht="15" customHeight="1" x14ac:dyDescent="0.2">
      <c r="A74" s="486"/>
      <c r="B74" s="500" t="s">
        <v>247</v>
      </c>
      <c r="C74" s="93" t="s">
        <v>293</v>
      </c>
      <c r="D74" s="103"/>
      <c r="E74" s="95" t="s">
        <v>241</v>
      </c>
      <c r="F74" s="103"/>
      <c r="G74" s="96" t="s">
        <v>294</v>
      </c>
      <c r="H74" s="96"/>
      <c r="I74" s="96"/>
      <c r="J74" s="96"/>
      <c r="K74" s="96"/>
      <c r="L74" s="96"/>
      <c r="M74" s="97"/>
    </row>
    <row r="75" spans="1:13" ht="15" customHeight="1" x14ac:dyDescent="0.15">
      <c r="A75" s="486"/>
      <c r="B75" s="501"/>
      <c r="C75" s="129"/>
      <c r="D75" s="130"/>
      <c r="E75" s="131"/>
      <c r="F75" s="132"/>
      <c r="G75" s="587"/>
      <c r="H75" s="587"/>
      <c r="I75" s="587"/>
      <c r="J75" s="587"/>
      <c r="K75" s="587"/>
      <c r="L75" s="587"/>
      <c r="M75" s="588"/>
    </row>
    <row r="76" spans="1:13" ht="15" customHeight="1" x14ac:dyDescent="0.2">
      <c r="A76" s="486"/>
      <c r="B76" s="502"/>
      <c r="C76" s="497"/>
      <c r="D76" s="498"/>
      <c r="E76" s="498"/>
      <c r="F76" s="498"/>
      <c r="G76" s="498"/>
      <c r="H76" s="498"/>
      <c r="I76" s="498"/>
      <c r="J76" s="498"/>
      <c r="K76" s="498"/>
      <c r="L76" s="498"/>
      <c r="M76" s="499"/>
    </row>
    <row r="77" spans="1:13" ht="15" customHeight="1" x14ac:dyDescent="0.15">
      <c r="A77" s="486"/>
      <c r="B77" s="90" t="s">
        <v>1</v>
      </c>
      <c r="C77" s="487"/>
      <c r="D77" s="488"/>
      <c r="E77" s="489"/>
      <c r="F77" s="490" t="s">
        <v>245</v>
      </c>
      <c r="G77" s="577"/>
      <c r="H77" s="124"/>
      <c r="I77" s="577"/>
      <c r="J77" s="124"/>
      <c r="K77" s="577"/>
      <c r="L77" s="124"/>
      <c r="M77" s="125"/>
    </row>
    <row r="78" spans="1:13" ht="15" customHeight="1" x14ac:dyDescent="0.15">
      <c r="A78" s="486"/>
      <c r="B78" s="92" t="s">
        <v>246</v>
      </c>
      <c r="C78" s="497"/>
      <c r="D78" s="498"/>
      <c r="E78" s="499"/>
      <c r="F78" s="490"/>
      <c r="G78" s="578"/>
      <c r="H78" s="126" t="s">
        <v>282</v>
      </c>
      <c r="I78" s="578"/>
      <c r="J78" s="126" t="s">
        <v>283</v>
      </c>
      <c r="K78" s="578"/>
      <c r="L78" s="127" t="s">
        <v>284</v>
      </c>
      <c r="M78" s="128"/>
    </row>
    <row r="79" spans="1:13" ht="15" customHeight="1" x14ac:dyDescent="0.2">
      <c r="A79" s="486"/>
      <c r="B79" s="500" t="s">
        <v>247</v>
      </c>
      <c r="C79" s="93" t="s">
        <v>293</v>
      </c>
      <c r="D79" s="103"/>
      <c r="E79" s="95" t="s">
        <v>241</v>
      </c>
      <c r="F79" s="103"/>
      <c r="G79" s="96" t="s">
        <v>294</v>
      </c>
      <c r="H79" s="96"/>
      <c r="I79" s="96"/>
      <c r="J79" s="96"/>
      <c r="K79" s="96"/>
      <c r="L79" s="96"/>
      <c r="M79" s="97"/>
    </row>
    <row r="80" spans="1:13" ht="15" customHeight="1" x14ac:dyDescent="0.15">
      <c r="A80" s="486"/>
      <c r="B80" s="501"/>
      <c r="C80" s="129"/>
      <c r="D80" s="130"/>
      <c r="E80" s="131"/>
      <c r="F80" s="132"/>
      <c r="G80" s="587"/>
      <c r="H80" s="587"/>
      <c r="I80" s="587"/>
      <c r="J80" s="587"/>
      <c r="K80" s="587"/>
      <c r="L80" s="587"/>
      <c r="M80" s="588"/>
    </row>
    <row r="81" spans="1:13" ht="15" customHeight="1" x14ac:dyDescent="0.2">
      <c r="A81" s="486"/>
      <c r="B81" s="502"/>
      <c r="C81" s="497"/>
      <c r="D81" s="498"/>
      <c r="E81" s="498"/>
      <c r="F81" s="498"/>
      <c r="G81" s="498"/>
      <c r="H81" s="498"/>
      <c r="I81" s="498"/>
      <c r="J81" s="498"/>
      <c r="K81" s="498"/>
      <c r="L81" s="498"/>
      <c r="M81" s="499"/>
    </row>
    <row r="82" spans="1:13" ht="15" customHeight="1" x14ac:dyDescent="0.15">
      <c r="A82" s="486"/>
      <c r="B82" s="90" t="s">
        <v>1</v>
      </c>
      <c r="C82" s="487"/>
      <c r="D82" s="488"/>
      <c r="E82" s="489"/>
      <c r="F82" s="490" t="s">
        <v>245</v>
      </c>
      <c r="G82" s="577"/>
      <c r="H82" s="124"/>
      <c r="I82" s="577"/>
      <c r="J82" s="124"/>
      <c r="K82" s="577"/>
      <c r="L82" s="124"/>
      <c r="M82" s="125"/>
    </row>
    <row r="83" spans="1:13" ht="15" customHeight="1" x14ac:dyDescent="0.15">
      <c r="A83" s="486"/>
      <c r="B83" s="92" t="s">
        <v>246</v>
      </c>
      <c r="C83" s="497"/>
      <c r="D83" s="498"/>
      <c r="E83" s="499"/>
      <c r="F83" s="490"/>
      <c r="G83" s="578"/>
      <c r="H83" s="126" t="s">
        <v>282</v>
      </c>
      <c r="I83" s="578"/>
      <c r="J83" s="126" t="s">
        <v>283</v>
      </c>
      <c r="K83" s="578"/>
      <c r="L83" s="127" t="s">
        <v>284</v>
      </c>
      <c r="M83" s="128"/>
    </row>
    <row r="84" spans="1:13" ht="15" customHeight="1" x14ac:dyDescent="0.2">
      <c r="A84" s="486"/>
      <c r="B84" s="500" t="s">
        <v>247</v>
      </c>
      <c r="C84" s="93" t="s">
        <v>293</v>
      </c>
      <c r="D84" s="103"/>
      <c r="E84" s="95" t="s">
        <v>241</v>
      </c>
      <c r="F84" s="103"/>
      <c r="G84" s="96" t="s">
        <v>294</v>
      </c>
      <c r="H84" s="96"/>
      <c r="I84" s="96"/>
      <c r="J84" s="96"/>
      <c r="K84" s="96"/>
      <c r="L84" s="96"/>
      <c r="M84" s="97"/>
    </row>
    <row r="85" spans="1:13" ht="15" customHeight="1" x14ac:dyDescent="0.15">
      <c r="A85" s="486"/>
      <c r="B85" s="501"/>
      <c r="C85" s="129"/>
      <c r="D85" s="130"/>
      <c r="E85" s="131"/>
      <c r="F85" s="132"/>
      <c r="G85" s="587"/>
      <c r="H85" s="587"/>
      <c r="I85" s="587"/>
      <c r="J85" s="587"/>
      <c r="K85" s="587"/>
      <c r="L85" s="587"/>
      <c r="M85" s="588"/>
    </row>
    <row r="86" spans="1:13" ht="15" customHeight="1" x14ac:dyDescent="0.2">
      <c r="A86" s="486"/>
      <c r="B86" s="502"/>
      <c r="C86" s="497"/>
      <c r="D86" s="498"/>
      <c r="E86" s="498"/>
      <c r="F86" s="498"/>
      <c r="G86" s="498"/>
      <c r="H86" s="498"/>
      <c r="I86" s="498"/>
      <c r="J86" s="498"/>
      <c r="K86" s="498"/>
      <c r="L86" s="498"/>
      <c r="M86" s="499"/>
    </row>
    <row r="87" spans="1:13" ht="15" customHeight="1" x14ac:dyDescent="0.15">
      <c r="A87" s="486"/>
      <c r="B87" s="90" t="s">
        <v>1</v>
      </c>
      <c r="C87" s="487"/>
      <c r="D87" s="488"/>
      <c r="E87" s="489"/>
      <c r="F87" s="490" t="s">
        <v>245</v>
      </c>
      <c r="G87" s="577"/>
      <c r="H87" s="124"/>
      <c r="I87" s="577"/>
      <c r="J87" s="124"/>
      <c r="K87" s="577"/>
      <c r="L87" s="124"/>
      <c r="M87" s="125"/>
    </row>
    <row r="88" spans="1:13" ht="15" customHeight="1" x14ac:dyDescent="0.15">
      <c r="A88" s="486"/>
      <c r="B88" s="92" t="s">
        <v>246</v>
      </c>
      <c r="C88" s="497"/>
      <c r="D88" s="498"/>
      <c r="E88" s="499"/>
      <c r="F88" s="490"/>
      <c r="G88" s="578"/>
      <c r="H88" s="126" t="s">
        <v>282</v>
      </c>
      <c r="I88" s="578"/>
      <c r="J88" s="126" t="s">
        <v>283</v>
      </c>
      <c r="K88" s="578"/>
      <c r="L88" s="127" t="s">
        <v>284</v>
      </c>
      <c r="M88" s="128"/>
    </row>
    <row r="89" spans="1:13" ht="15" customHeight="1" x14ac:dyDescent="0.2">
      <c r="A89" s="486"/>
      <c r="B89" s="500" t="s">
        <v>247</v>
      </c>
      <c r="C89" s="93" t="s">
        <v>293</v>
      </c>
      <c r="D89" s="103"/>
      <c r="E89" s="95" t="s">
        <v>241</v>
      </c>
      <c r="F89" s="103"/>
      <c r="G89" s="96" t="s">
        <v>294</v>
      </c>
      <c r="H89" s="96"/>
      <c r="I89" s="96"/>
      <c r="J89" s="96"/>
      <c r="K89" s="96"/>
      <c r="L89" s="96"/>
      <c r="M89" s="97"/>
    </row>
    <row r="90" spans="1:13" ht="15" customHeight="1" x14ac:dyDescent="0.15">
      <c r="A90" s="486"/>
      <c r="B90" s="501"/>
      <c r="C90" s="129"/>
      <c r="D90" s="130"/>
      <c r="E90" s="131"/>
      <c r="F90" s="132"/>
      <c r="G90" s="587"/>
      <c r="H90" s="587"/>
      <c r="I90" s="587"/>
      <c r="J90" s="587"/>
      <c r="K90" s="587"/>
      <c r="L90" s="587"/>
      <c r="M90" s="588"/>
    </row>
    <row r="91" spans="1:13" ht="15" customHeight="1" x14ac:dyDescent="0.2">
      <c r="A91" s="486"/>
      <c r="B91" s="502"/>
      <c r="C91" s="497"/>
      <c r="D91" s="498"/>
      <c r="E91" s="498"/>
      <c r="F91" s="498"/>
      <c r="G91" s="498"/>
      <c r="H91" s="498"/>
      <c r="I91" s="498"/>
      <c r="J91" s="498"/>
      <c r="K91" s="498"/>
      <c r="L91" s="498"/>
      <c r="M91" s="499"/>
    </row>
    <row r="92" spans="1:13" ht="15" customHeight="1" x14ac:dyDescent="0.15">
      <c r="A92" s="486"/>
      <c r="B92" s="90" t="s">
        <v>1</v>
      </c>
      <c r="C92" s="487"/>
      <c r="D92" s="488"/>
      <c r="E92" s="489"/>
      <c r="F92" s="490" t="s">
        <v>245</v>
      </c>
      <c r="G92" s="577"/>
      <c r="H92" s="124"/>
      <c r="I92" s="577"/>
      <c r="J92" s="124"/>
      <c r="K92" s="577"/>
      <c r="L92" s="124"/>
      <c r="M92" s="125"/>
    </row>
    <row r="93" spans="1:13" ht="15" customHeight="1" x14ac:dyDescent="0.15">
      <c r="A93" s="486"/>
      <c r="B93" s="92" t="s">
        <v>246</v>
      </c>
      <c r="C93" s="497"/>
      <c r="D93" s="498"/>
      <c r="E93" s="499"/>
      <c r="F93" s="490"/>
      <c r="G93" s="578"/>
      <c r="H93" s="126" t="s">
        <v>282</v>
      </c>
      <c r="I93" s="578"/>
      <c r="J93" s="126" t="s">
        <v>283</v>
      </c>
      <c r="K93" s="578"/>
      <c r="L93" s="127" t="s">
        <v>284</v>
      </c>
      <c r="M93" s="128"/>
    </row>
    <row r="94" spans="1:13" ht="15" customHeight="1" x14ac:dyDescent="0.2">
      <c r="A94" s="486"/>
      <c r="B94" s="500" t="s">
        <v>247</v>
      </c>
      <c r="C94" s="93" t="s">
        <v>293</v>
      </c>
      <c r="D94" s="103"/>
      <c r="E94" s="95" t="s">
        <v>241</v>
      </c>
      <c r="F94" s="103"/>
      <c r="G94" s="96" t="s">
        <v>294</v>
      </c>
      <c r="H94" s="96"/>
      <c r="I94" s="96"/>
      <c r="J94" s="96"/>
      <c r="K94" s="96"/>
      <c r="L94" s="96"/>
      <c r="M94" s="97"/>
    </row>
    <row r="95" spans="1:13" ht="15" customHeight="1" x14ac:dyDescent="0.15">
      <c r="A95" s="486"/>
      <c r="B95" s="501"/>
      <c r="C95" s="129"/>
      <c r="D95" s="130"/>
      <c r="E95" s="131"/>
      <c r="F95" s="132"/>
      <c r="G95" s="587"/>
      <c r="H95" s="587"/>
      <c r="I95" s="587"/>
      <c r="J95" s="587"/>
      <c r="K95" s="587"/>
      <c r="L95" s="587"/>
      <c r="M95" s="588"/>
    </row>
    <row r="96" spans="1:13" ht="15" customHeight="1" x14ac:dyDescent="0.2">
      <c r="A96" s="574"/>
      <c r="B96" s="502"/>
      <c r="C96" s="497"/>
      <c r="D96" s="498"/>
      <c r="E96" s="498"/>
      <c r="F96" s="498"/>
      <c r="G96" s="498"/>
      <c r="H96" s="498"/>
      <c r="I96" s="498"/>
      <c r="J96" s="498"/>
      <c r="K96" s="498"/>
      <c r="L96" s="498"/>
      <c r="M96" s="499"/>
    </row>
    <row r="97" spans="1:13" ht="3.75" customHeight="1" x14ac:dyDescent="0.2">
      <c r="A97" s="109"/>
      <c r="B97" s="109"/>
      <c r="C97" s="109"/>
      <c r="D97" s="109"/>
      <c r="E97" s="109"/>
      <c r="F97" s="109"/>
      <c r="G97" s="109"/>
      <c r="H97" s="109"/>
      <c r="I97" s="109"/>
      <c r="J97" s="109"/>
      <c r="K97" s="109"/>
      <c r="L97" s="109"/>
      <c r="M97" s="109"/>
    </row>
    <row r="98" spans="1:13" ht="15" customHeight="1" x14ac:dyDescent="0.2">
      <c r="A98" s="121" t="s">
        <v>285</v>
      </c>
      <c r="B98" s="109"/>
      <c r="C98" s="109"/>
      <c r="D98" s="109"/>
      <c r="E98" s="109"/>
      <c r="F98" s="109"/>
      <c r="G98" s="109"/>
      <c r="H98" s="109"/>
      <c r="I98" s="109"/>
      <c r="J98" s="109"/>
      <c r="K98" s="109"/>
      <c r="L98" s="109"/>
      <c r="M98" s="109"/>
    </row>
    <row r="99" spans="1:13" ht="15" customHeight="1" x14ac:dyDescent="0.15">
      <c r="A99" s="589" t="s">
        <v>269</v>
      </c>
      <c r="B99" s="590"/>
      <c r="C99" s="134" t="s">
        <v>270</v>
      </c>
      <c r="D99" s="559"/>
      <c r="E99" s="559"/>
      <c r="F99" s="559"/>
      <c r="G99" s="560" t="s">
        <v>271</v>
      </c>
      <c r="H99" s="560"/>
      <c r="I99" s="561"/>
      <c r="J99" s="561"/>
      <c r="K99" s="561"/>
      <c r="L99" s="561"/>
      <c r="M99" s="561"/>
    </row>
    <row r="100" spans="1:13" ht="15" customHeight="1" x14ac:dyDescent="0.15">
      <c r="A100" s="591"/>
      <c r="B100" s="592"/>
      <c r="C100" s="134" t="s">
        <v>270</v>
      </c>
      <c r="D100" s="559"/>
      <c r="E100" s="559"/>
      <c r="F100" s="559"/>
      <c r="G100" s="560" t="s">
        <v>271</v>
      </c>
      <c r="H100" s="560"/>
      <c r="I100" s="561"/>
      <c r="J100" s="561"/>
      <c r="K100" s="561"/>
      <c r="L100" s="561"/>
      <c r="M100" s="561"/>
    </row>
    <row r="101" spans="1:13" ht="15" customHeight="1" x14ac:dyDescent="0.15">
      <c r="A101" s="591"/>
      <c r="B101" s="592"/>
      <c r="C101" s="134" t="s">
        <v>270</v>
      </c>
      <c r="D101" s="559"/>
      <c r="E101" s="559"/>
      <c r="F101" s="559"/>
      <c r="G101" s="560" t="s">
        <v>271</v>
      </c>
      <c r="H101" s="560"/>
      <c r="I101" s="561"/>
      <c r="J101" s="561"/>
      <c r="K101" s="561"/>
      <c r="L101" s="561"/>
      <c r="M101" s="561"/>
    </row>
    <row r="102" spans="1:13" ht="15" customHeight="1" x14ac:dyDescent="0.15">
      <c r="A102" s="591"/>
      <c r="B102" s="592"/>
      <c r="C102" s="134" t="s">
        <v>270</v>
      </c>
      <c r="D102" s="559"/>
      <c r="E102" s="559"/>
      <c r="F102" s="559"/>
      <c r="G102" s="560" t="s">
        <v>271</v>
      </c>
      <c r="H102" s="560"/>
      <c r="I102" s="561"/>
      <c r="J102" s="561"/>
      <c r="K102" s="561"/>
      <c r="L102" s="561"/>
      <c r="M102" s="561"/>
    </row>
    <row r="103" spans="1:13" x14ac:dyDescent="0.15">
      <c r="A103" s="593"/>
      <c r="B103" s="594"/>
      <c r="C103" s="134" t="s">
        <v>270</v>
      </c>
      <c r="D103" s="605"/>
      <c r="E103" s="606"/>
      <c r="F103" s="607"/>
      <c r="G103" s="560" t="s">
        <v>271</v>
      </c>
      <c r="H103" s="560"/>
      <c r="I103" s="561"/>
      <c r="J103" s="561"/>
      <c r="K103" s="561"/>
      <c r="L103" s="561"/>
      <c r="M103" s="561"/>
    </row>
  </sheetData>
  <mergeCells count="169">
    <mergeCell ref="B94:B96"/>
    <mergeCell ref="G95:M95"/>
    <mergeCell ref="C96:M96"/>
    <mergeCell ref="A99:B103"/>
    <mergeCell ref="D99:F99"/>
    <mergeCell ref="G99:H99"/>
    <mergeCell ref="I99:M99"/>
    <mergeCell ref="D100:F100"/>
    <mergeCell ref="G100:H100"/>
    <mergeCell ref="I100:M100"/>
    <mergeCell ref="D103:F103"/>
    <mergeCell ref="G103:H103"/>
    <mergeCell ref="I103:M103"/>
    <mergeCell ref="D101:F101"/>
    <mergeCell ref="G101:H101"/>
    <mergeCell ref="I101:M101"/>
    <mergeCell ref="D102:F102"/>
    <mergeCell ref="G102:H102"/>
    <mergeCell ref="I102:M102"/>
    <mergeCell ref="B89:B91"/>
    <mergeCell ref="G90:M90"/>
    <mergeCell ref="C91:M91"/>
    <mergeCell ref="C92:E92"/>
    <mergeCell ref="F92:F93"/>
    <mergeCell ref="G92:G93"/>
    <mergeCell ref="I92:I93"/>
    <mergeCell ref="K92:K93"/>
    <mergeCell ref="C93:E93"/>
    <mergeCell ref="B84:B86"/>
    <mergeCell ref="G85:M85"/>
    <mergeCell ref="C86:M86"/>
    <mergeCell ref="C87:E87"/>
    <mergeCell ref="F87:F88"/>
    <mergeCell ref="G87:G88"/>
    <mergeCell ref="I87:I88"/>
    <mergeCell ref="K87:K88"/>
    <mergeCell ref="C88:E88"/>
    <mergeCell ref="C78:E78"/>
    <mergeCell ref="B79:B81"/>
    <mergeCell ref="G80:M80"/>
    <mergeCell ref="C81:M81"/>
    <mergeCell ref="C82:E82"/>
    <mergeCell ref="F82:F83"/>
    <mergeCell ref="G82:G83"/>
    <mergeCell ref="I82:I83"/>
    <mergeCell ref="K82:K83"/>
    <mergeCell ref="C83:E83"/>
    <mergeCell ref="C72:E72"/>
    <mergeCell ref="F72:F73"/>
    <mergeCell ref="G72:G73"/>
    <mergeCell ref="I72:I73"/>
    <mergeCell ref="K72:K73"/>
    <mergeCell ref="C73:E73"/>
    <mergeCell ref="A63:M63"/>
    <mergeCell ref="A64:M64"/>
    <mergeCell ref="A67:A96"/>
    <mergeCell ref="C67:E67"/>
    <mergeCell ref="F67:F68"/>
    <mergeCell ref="G67:M68"/>
    <mergeCell ref="C68:E68"/>
    <mergeCell ref="B69:B71"/>
    <mergeCell ref="C70:M70"/>
    <mergeCell ref="C71:M71"/>
    <mergeCell ref="B74:B76"/>
    <mergeCell ref="G75:M75"/>
    <mergeCell ref="C76:M76"/>
    <mergeCell ref="C77:E77"/>
    <mergeCell ref="F77:F78"/>
    <mergeCell ref="G77:G78"/>
    <mergeCell ref="I77:I78"/>
    <mergeCell ref="K77:K78"/>
    <mergeCell ref="A59:B59"/>
    <mergeCell ref="D59:F59"/>
    <mergeCell ref="G59:H59"/>
    <mergeCell ref="I59:M59"/>
    <mergeCell ref="A61:M61"/>
    <mergeCell ref="A62:M62"/>
    <mergeCell ref="A56:B56"/>
    <mergeCell ref="C56:M56"/>
    <mergeCell ref="A57:B57"/>
    <mergeCell ref="C57:M57"/>
    <mergeCell ref="A58:B58"/>
    <mergeCell ref="C58:M58"/>
    <mergeCell ref="A53:G53"/>
    <mergeCell ref="H53:M53"/>
    <mergeCell ref="A54:B54"/>
    <mergeCell ref="C54:M54"/>
    <mergeCell ref="A55:B55"/>
    <mergeCell ref="C55:M55"/>
    <mergeCell ref="A48:A52"/>
    <mergeCell ref="C48:E48"/>
    <mergeCell ref="F48:F49"/>
    <mergeCell ref="G48:M49"/>
    <mergeCell ref="C49:E49"/>
    <mergeCell ref="B50:B52"/>
    <mergeCell ref="C51:M51"/>
    <mergeCell ref="C52:M52"/>
    <mergeCell ref="A40:M40"/>
    <mergeCell ref="A41:A47"/>
    <mergeCell ref="C41:M41"/>
    <mergeCell ref="C42:M42"/>
    <mergeCell ref="B43:B45"/>
    <mergeCell ref="C44:M44"/>
    <mergeCell ref="C45:M45"/>
    <mergeCell ref="C46:M46"/>
    <mergeCell ref="C47:M47"/>
    <mergeCell ref="A37:B37"/>
    <mergeCell ref="C37:M37"/>
    <mergeCell ref="A38:B38"/>
    <mergeCell ref="C38:M38"/>
    <mergeCell ref="A39:B39"/>
    <mergeCell ref="D39:F39"/>
    <mergeCell ref="G39:H39"/>
    <mergeCell ref="I39:M39"/>
    <mergeCell ref="A33:M33"/>
    <mergeCell ref="A34:B34"/>
    <mergeCell ref="C34:M34"/>
    <mergeCell ref="A35:B35"/>
    <mergeCell ref="C35:M35"/>
    <mergeCell ref="A36:B36"/>
    <mergeCell ref="C36:M36"/>
    <mergeCell ref="A29:B29"/>
    <mergeCell ref="A30:B30"/>
    <mergeCell ref="C31:D31"/>
    <mergeCell ref="E31:F31"/>
    <mergeCell ref="C32:D32"/>
    <mergeCell ref="E32:F32"/>
    <mergeCell ref="A25:G25"/>
    <mergeCell ref="H25:M25"/>
    <mergeCell ref="A26:M26"/>
    <mergeCell ref="A27:B28"/>
    <mergeCell ref="C27:D27"/>
    <mergeCell ref="E27:F27"/>
    <mergeCell ref="A11:A19"/>
    <mergeCell ref="C11:E11"/>
    <mergeCell ref="F11:F12"/>
    <mergeCell ref="G11:M12"/>
    <mergeCell ref="C12:E12"/>
    <mergeCell ref="B13:B15"/>
    <mergeCell ref="C14:M14"/>
    <mergeCell ref="C15:M15"/>
    <mergeCell ref="A20:A24"/>
    <mergeCell ref="C20:E20"/>
    <mergeCell ref="F20:F21"/>
    <mergeCell ref="G20:M21"/>
    <mergeCell ref="C21:E21"/>
    <mergeCell ref="B22:B24"/>
    <mergeCell ref="C23:M23"/>
    <mergeCell ref="C24:M24"/>
    <mergeCell ref="B16:G16"/>
    <mergeCell ref="H16:M16"/>
    <mergeCell ref="B17:C19"/>
    <mergeCell ref="D17:E17"/>
    <mergeCell ref="F17:M17"/>
    <mergeCell ref="D18:E19"/>
    <mergeCell ref="F18:M18"/>
    <mergeCell ref="F19:M19"/>
    <mergeCell ref="A3:D3"/>
    <mergeCell ref="E3:F3"/>
    <mergeCell ref="H3:K3"/>
    <mergeCell ref="L3:M3"/>
    <mergeCell ref="A4:A10"/>
    <mergeCell ref="C4:M4"/>
    <mergeCell ref="C5:M5"/>
    <mergeCell ref="B6:B8"/>
    <mergeCell ref="C7:M7"/>
    <mergeCell ref="C8:M8"/>
    <mergeCell ref="C9:M9"/>
    <mergeCell ref="C10:M10"/>
  </mergeCells>
  <phoneticPr fontId="23"/>
  <dataValidations count="7">
    <dataValidation type="whole" operator="greaterThanOrEqual" allowBlank="1" showInputMessage="1" showErrorMessage="1" sqref="C55 C35 C54:M54 C34:M34" xr:uid="{98E517FF-22F9-40F0-A2F3-24E57E59E202}">
      <formula1>0</formula1>
    </dataValidation>
    <dataValidation type="whole" imeMode="disabled" operator="greaterThanOrEqual" allowBlank="1" showInputMessage="1" showErrorMessage="1" sqref="I87:I88 K87:K88 G20 G92:G93 I92:I93 K92:K93 G87:G88 I82:I83 K82:K83 G72:G73 I72:I73 K72:K73 G77:G78 I77:I78 K77:K78 G82:G83" xr:uid="{F5CC2D53-388F-4979-A934-EC457733CD6B}">
      <formula1>0</formula1>
    </dataValidation>
    <dataValidation imeMode="disabled" allowBlank="1" showInputMessage="1" showErrorMessage="1" sqref="D13 F13 D6 F6 D43" xr:uid="{B5636E5C-C172-482D-92A5-86E14F141FE4}"/>
    <dataValidation imeMode="fullKatakana" allowBlank="1" showInputMessage="1" showErrorMessage="1" sqref="C20:E20 C4:M4 C11:E11 C67:E67 C72:E72 C77:E77 C82:E82 C87:E87 C92:E92 C48:E48 C41:M41" xr:uid="{A7644234-8FF3-4CFB-89A2-B19458A8E6FC}"/>
    <dataValidation type="list" allowBlank="1" showInputMessage="1" showErrorMessage="1" sqref="F90 F80 F95 F85 F75" xr:uid="{4C9CEEF7-6CD9-44FC-845E-E858BFED245B}">
      <formula1>"市,郡,区"</formula1>
    </dataValidation>
    <dataValidation type="list" allowBlank="1" showInputMessage="1" showErrorMessage="1" sqref="D90 D80 D95 D85 D75" xr:uid="{5A87121A-1B1C-4E08-9EA2-15B15AC9AFB8}">
      <formula1>"都,道,府,県"</formula1>
    </dataValidation>
    <dataValidation type="list" allowBlank="1" showInputMessage="1" showErrorMessage="1" sqref="G3 L3:M3" xr:uid="{1DBC6212-8F24-4501-BEC6-CACDB14AAD16}">
      <formula1>"○"</formula1>
    </dataValidation>
  </dataValidations>
  <pageMargins left="0.7" right="0.7" top="0.75" bottom="0.75" header="0.3" footer="0.3"/>
  <pageSetup paperSize="9" scale="85" orientation="portrait" r:id="rId1"/>
  <rowBreaks count="1" manualBreakCount="1">
    <brk id="59"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98B58-406F-4657-A72A-BD74D2D4EFC0}">
  <dimension ref="A1:O80"/>
  <sheetViews>
    <sheetView view="pageBreakPreview" zoomScale="115" zoomScaleNormal="100" zoomScaleSheetLayoutView="115" workbookViewId="0">
      <selection activeCell="U8" sqref="U8"/>
    </sheetView>
  </sheetViews>
  <sheetFormatPr defaultColWidth="4.33203125" defaultRowHeight="13.2" x14ac:dyDescent="0.2"/>
  <cols>
    <col min="1" max="1" width="6.21875" style="73" customWidth="1"/>
    <col min="2" max="7" width="9.5546875" style="73" customWidth="1"/>
    <col min="8" max="13" width="5.109375" style="73" customWidth="1"/>
    <col min="14" max="16384" width="4.33203125" style="73"/>
  </cols>
  <sheetData>
    <row r="1" spans="1:15" ht="15" customHeight="1" x14ac:dyDescent="0.2">
      <c r="A1" s="71" t="s">
        <v>295</v>
      </c>
      <c r="B1" s="72"/>
      <c r="C1" s="72"/>
      <c r="D1" s="72"/>
      <c r="E1" s="72"/>
      <c r="F1" s="72"/>
      <c r="G1" s="72"/>
      <c r="H1" s="72"/>
      <c r="I1" s="72"/>
      <c r="J1" s="72"/>
      <c r="K1" s="72"/>
      <c r="L1" s="72"/>
      <c r="M1" s="72"/>
      <c r="N1" s="72"/>
      <c r="O1" s="72"/>
    </row>
    <row r="2" spans="1:15" ht="15" customHeight="1" x14ac:dyDescent="0.2">
      <c r="A2" s="85"/>
      <c r="B2" s="85"/>
      <c r="C2" s="85"/>
      <c r="D2" s="85"/>
      <c r="E2" s="86"/>
      <c r="F2" s="86"/>
      <c r="G2" s="87"/>
      <c r="H2" s="88"/>
      <c r="I2" s="88"/>
      <c r="J2" s="88"/>
      <c r="K2" s="88"/>
      <c r="L2" s="75"/>
      <c r="M2" s="75"/>
      <c r="N2" s="76"/>
      <c r="O2" s="72"/>
    </row>
    <row r="3" spans="1:15" ht="15" customHeight="1" x14ac:dyDescent="0.2">
      <c r="A3" s="461" t="s">
        <v>19</v>
      </c>
      <c r="B3" s="77" t="s">
        <v>1</v>
      </c>
      <c r="C3" s="464"/>
      <c r="D3" s="465"/>
      <c r="E3" s="465"/>
      <c r="F3" s="465"/>
      <c r="G3" s="465"/>
      <c r="H3" s="465"/>
      <c r="I3" s="465"/>
      <c r="J3" s="465"/>
      <c r="K3" s="465"/>
      <c r="L3" s="465"/>
      <c r="M3" s="466"/>
      <c r="N3" s="72"/>
      <c r="O3" s="72"/>
    </row>
    <row r="4" spans="1:15" ht="15" customHeight="1" x14ac:dyDescent="0.2">
      <c r="A4" s="462"/>
      <c r="B4" s="78" t="s">
        <v>2</v>
      </c>
      <c r="C4" s="467"/>
      <c r="D4" s="468"/>
      <c r="E4" s="468"/>
      <c r="F4" s="468"/>
      <c r="G4" s="468"/>
      <c r="H4" s="468"/>
      <c r="I4" s="468"/>
      <c r="J4" s="468"/>
      <c r="K4" s="468"/>
      <c r="L4" s="468"/>
      <c r="M4" s="469"/>
      <c r="N4" s="72"/>
      <c r="O4" s="72"/>
    </row>
    <row r="5" spans="1:15" ht="15" customHeight="1" x14ac:dyDescent="0.2">
      <c r="A5" s="462"/>
      <c r="B5" s="470" t="s">
        <v>0</v>
      </c>
      <c r="C5" s="80" t="s">
        <v>240</v>
      </c>
      <c r="D5" s="81"/>
      <c r="E5" s="79" t="s">
        <v>241</v>
      </c>
      <c r="F5" s="81"/>
      <c r="G5" s="82" t="s">
        <v>242</v>
      </c>
      <c r="H5" s="82"/>
      <c r="I5" s="82"/>
      <c r="J5" s="82"/>
      <c r="K5" s="82"/>
      <c r="L5" s="82"/>
      <c r="M5" s="83"/>
      <c r="N5" s="72"/>
      <c r="O5" s="72"/>
    </row>
    <row r="6" spans="1:15" ht="15" customHeight="1" x14ac:dyDescent="0.2">
      <c r="A6" s="462"/>
      <c r="B6" s="471"/>
      <c r="C6" s="473"/>
      <c r="D6" s="474"/>
      <c r="E6" s="474"/>
      <c r="F6" s="474"/>
      <c r="G6" s="474"/>
      <c r="H6" s="474"/>
      <c r="I6" s="474"/>
      <c r="J6" s="474"/>
      <c r="K6" s="474"/>
      <c r="L6" s="474"/>
      <c r="M6" s="475"/>
      <c r="N6" s="72"/>
      <c r="O6" s="72"/>
    </row>
    <row r="7" spans="1:15" ht="15" customHeight="1" x14ac:dyDescent="0.2">
      <c r="A7" s="462"/>
      <c r="B7" s="472"/>
      <c r="C7" s="476"/>
      <c r="D7" s="477"/>
      <c r="E7" s="477"/>
      <c r="F7" s="477"/>
      <c r="G7" s="477"/>
      <c r="H7" s="477"/>
      <c r="I7" s="477"/>
      <c r="J7" s="477"/>
      <c r="K7" s="477"/>
      <c r="L7" s="477"/>
      <c r="M7" s="478"/>
      <c r="N7" s="72"/>
      <c r="O7" s="72"/>
    </row>
    <row r="8" spans="1:15" ht="15" customHeight="1" x14ac:dyDescent="0.2">
      <c r="A8" s="462"/>
      <c r="B8" s="84" t="s">
        <v>3</v>
      </c>
      <c r="C8" s="479"/>
      <c r="D8" s="480"/>
      <c r="E8" s="480"/>
      <c r="F8" s="480"/>
      <c r="G8" s="480"/>
      <c r="H8" s="480"/>
      <c r="I8" s="480"/>
      <c r="J8" s="480"/>
      <c r="K8" s="480"/>
      <c r="L8" s="480"/>
      <c r="M8" s="481"/>
      <c r="N8" s="72"/>
      <c r="O8" s="72"/>
    </row>
    <row r="9" spans="1:15" ht="15" customHeight="1" x14ac:dyDescent="0.2">
      <c r="A9" s="463"/>
      <c r="B9" s="89" t="s">
        <v>243</v>
      </c>
      <c r="C9" s="482"/>
      <c r="D9" s="483"/>
      <c r="E9" s="483"/>
      <c r="F9" s="483"/>
      <c r="G9" s="483"/>
      <c r="H9" s="483"/>
      <c r="I9" s="483"/>
      <c r="J9" s="483"/>
      <c r="K9" s="483"/>
      <c r="L9" s="483"/>
      <c r="M9" s="484"/>
      <c r="N9" s="72"/>
      <c r="O9" s="72"/>
    </row>
    <row r="10" spans="1:15" ht="15" customHeight="1" x14ac:dyDescent="0.2">
      <c r="A10" s="485" t="s">
        <v>244</v>
      </c>
      <c r="B10" s="90" t="s">
        <v>1</v>
      </c>
      <c r="C10" s="487"/>
      <c r="D10" s="488"/>
      <c r="E10" s="489"/>
      <c r="F10" s="490" t="s">
        <v>245</v>
      </c>
      <c r="G10" s="599"/>
      <c r="H10" s="600"/>
      <c r="I10" s="600"/>
      <c r="J10" s="600"/>
      <c r="K10" s="600"/>
      <c r="L10" s="600"/>
      <c r="M10" s="601"/>
      <c r="N10" s="72"/>
      <c r="O10" s="72"/>
    </row>
    <row r="11" spans="1:15" ht="15" customHeight="1" x14ac:dyDescent="0.2">
      <c r="A11" s="486"/>
      <c r="B11" s="92" t="s">
        <v>246</v>
      </c>
      <c r="C11" s="497"/>
      <c r="D11" s="498"/>
      <c r="E11" s="499"/>
      <c r="F11" s="490"/>
      <c r="G11" s="602"/>
      <c r="H11" s="603"/>
      <c r="I11" s="603"/>
      <c r="J11" s="603"/>
      <c r="K11" s="603"/>
      <c r="L11" s="603"/>
      <c r="M11" s="604"/>
      <c r="N11" s="72"/>
      <c r="O11" s="72"/>
    </row>
    <row r="12" spans="1:15" ht="15" customHeight="1" x14ac:dyDescent="0.2">
      <c r="A12" s="486"/>
      <c r="B12" s="500" t="s">
        <v>247</v>
      </c>
      <c r="C12" s="93" t="s">
        <v>240</v>
      </c>
      <c r="D12" s="94"/>
      <c r="E12" s="95" t="s">
        <v>241</v>
      </c>
      <c r="F12" s="94"/>
      <c r="G12" s="96" t="s">
        <v>242</v>
      </c>
      <c r="H12" s="96"/>
      <c r="I12" s="96"/>
      <c r="J12" s="96"/>
      <c r="K12" s="96"/>
      <c r="L12" s="96"/>
      <c r="M12" s="97"/>
      <c r="N12" s="72"/>
      <c r="O12" s="72"/>
    </row>
    <row r="13" spans="1:15" ht="15" customHeight="1" x14ac:dyDescent="0.2">
      <c r="A13" s="486"/>
      <c r="B13" s="501"/>
      <c r="C13" s="503"/>
      <c r="D13" s="504"/>
      <c r="E13" s="504"/>
      <c r="F13" s="504"/>
      <c r="G13" s="504"/>
      <c r="H13" s="504"/>
      <c r="I13" s="504"/>
      <c r="J13" s="504"/>
      <c r="K13" s="504"/>
      <c r="L13" s="504"/>
      <c r="M13" s="505"/>
      <c r="N13" s="72"/>
      <c r="O13" s="72"/>
    </row>
    <row r="14" spans="1:15" ht="15" customHeight="1" x14ac:dyDescent="0.2">
      <c r="A14" s="486"/>
      <c r="B14" s="502"/>
      <c r="C14" s="497"/>
      <c r="D14" s="498"/>
      <c r="E14" s="498"/>
      <c r="F14" s="498"/>
      <c r="G14" s="498"/>
      <c r="H14" s="498"/>
      <c r="I14" s="498"/>
      <c r="J14" s="498"/>
      <c r="K14" s="498"/>
      <c r="L14" s="498"/>
      <c r="M14" s="499"/>
      <c r="N14" s="72"/>
      <c r="O14" s="72"/>
    </row>
    <row r="15" spans="1:15" ht="15" customHeight="1" x14ac:dyDescent="0.2">
      <c r="A15" s="486"/>
      <c r="B15" s="506" t="s">
        <v>248</v>
      </c>
      <c r="C15" s="507"/>
      <c r="D15" s="507"/>
      <c r="E15" s="507"/>
      <c r="F15" s="507"/>
      <c r="G15" s="508"/>
      <c r="H15" s="506"/>
      <c r="I15" s="507"/>
      <c r="J15" s="507"/>
      <c r="K15" s="507"/>
      <c r="L15" s="507"/>
      <c r="M15" s="508"/>
      <c r="N15" s="72"/>
      <c r="O15" s="72"/>
    </row>
    <row r="16" spans="1:15" ht="15" customHeight="1" x14ac:dyDescent="0.2">
      <c r="A16" s="486"/>
      <c r="B16" s="509" t="s">
        <v>249</v>
      </c>
      <c r="C16" s="510"/>
      <c r="D16" s="515" t="s">
        <v>250</v>
      </c>
      <c r="E16" s="516"/>
      <c r="F16" s="483"/>
      <c r="G16" s="483"/>
      <c r="H16" s="517"/>
      <c r="I16" s="517"/>
      <c r="J16" s="517"/>
      <c r="K16" s="483"/>
      <c r="L16" s="483"/>
      <c r="M16" s="484"/>
      <c r="N16" s="72"/>
      <c r="O16" s="72"/>
    </row>
    <row r="17" spans="1:15" ht="15" customHeight="1" x14ac:dyDescent="0.2">
      <c r="A17" s="486"/>
      <c r="B17" s="511"/>
      <c r="C17" s="512"/>
      <c r="D17" s="518" t="s">
        <v>251</v>
      </c>
      <c r="E17" s="519"/>
      <c r="F17" s="100"/>
      <c r="G17" s="100"/>
      <c r="H17" s="100"/>
      <c r="I17" s="100"/>
      <c r="J17" s="100"/>
      <c r="K17" s="100"/>
      <c r="L17" s="100"/>
      <c r="M17" s="101"/>
      <c r="N17" s="72"/>
      <c r="O17" s="72"/>
    </row>
    <row r="18" spans="1:15" ht="15" customHeight="1" x14ac:dyDescent="0.2">
      <c r="A18" s="486"/>
      <c r="B18" s="513"/>
      <c r="C18" s="514"/>
      <c r="D18" s="520"/>
      <c r="E18" s="521"/>
      <c r="F18" s="99"/>
      <c r="G18" s="99"/>
      <c r="H18" s="99"/>
      <c r="I18" s="99"/>
      <c r="J18" s="99"/>
      <c r="K18" s="99"/>
      <c r="L18" s="99"/>
      <c r="M18" s="102"/>
      <c r="N18" s="72"/>
      <c r="O18" s="72"/>
    </row>
    <row r="19" spans="1:15" ht="15" customHeight="1" x14ac:dyDescent="0.2">
      <c r="A19" s="485" t="s">
        <v>252</v>
      </c>
      <c r="B19" s="90" t="s">
        <v>1</v>
      </c>
      <c r="C19" s="487"/>
      <c r="D19" s="488"/>
      <c r="E19" s="489"/>
      <c r="F19" s="490" t="s">
        <v>245</v>
      </c>
      <c r="G19" s="491"/>
      <c r="H19" s="492"/>
      <c r="I19" s="492"/>
      <c r="J19" s="492"/>
      <c r="K19" s="492"/>
      <c r="L19" s="492"/>
      <c r="M19" s="493"/>
      <c r="N19" s="72"/>
      <c r="O19" s="72"/>
    </row>
    <row r="20" spans="1:15" ht="15" customHeight="1" x14ac:dyDescent="0.2">
      <c r="A20" s="486"/>
      <c r="B20" s="92" t="s">
        <v>246</v>
      </c>
      <c r="C20" s="497"/>
      <c r="D20" s="498"/>
      <c r="E20" s="499"/>
      <c r="F20" s="490"/>
      <c r="G20" s="494"/>
      <c r="H20" s="495"/>
      <c r="I20" s="495"/>
      <c r="J20" s="495"/>
      <c r="K20" s="495"/>
      <c r="L20" s="495"/>
      <c r="M20" s="496"/>
      <c r="N20" s="72"/>
      <c r="O20" s="72"/>
    </row>
    <row r="21" spans="1:15" ht="15" customHeight="1" x14ac:dyDescent="0.2">
      <c r="A21" s="486"/>
      <c r="B21" s="500" t="s">
        <v>247</v>
      </c>
      <c r="C21" s="93" t="s">
        <v>240</v>
      </c>
      <c r="D21" s="103"/>
      <c r="E21" s="95" t="s">
        <v>241</v>
      </c>
      <c r="F21" s="103"/>
      <c r="G21" s="96" t="s">
        <v>242</v>
      </c>
      <c r="H21" s="96"/>
      <c r="I21" s="96"/>
      <c r="J21" s="96"/>
      <c r="K21" s="96"/>
      <c r="L21" s="96"/>
      <c r="M21" s="97"/>
      <c r="N21" s="72"/>
      <c r="O21" s="72"/>
    </row>
    <row r="22" spans="1:15" ht="15" customHeight="1" x14ac:dyDescent="0.2">
      <c r="A22" s="486"/>
      <c r="B22" s="501"/>
      <c r="C22" s="503"/>
      <c r="D22" s="504"/>
      <c r="E22" s="504"/>
      <c r="F22" s="504"/>
      <c r="G22" s="504"/>
      <c r="H22" s="504"/>
      <c r="I22" s="504"/>
      <c r="J22" s="504"/>
      <c r="K22" s="504"/>
      <c r="L22" s="504"/>
      <c r="M22" s="505"/>
      <c r="N22" s="72"/>
      <c r="O22" s="72"/>
    </row>
    <row r="23" spans="1:15" ht="15" customHeight="1" x14ac:dyDescent="0.2">
      <c r="A23" s="486"/>
      <c r="B23" s="502"/>
      <c r="C23" s="497"/>
      <c r="D23" s="498"/>
      <c r="E23" s="498"/>
      <c r="F23" s="498"/>
      <c r="G23" s="498"/>
      <c r="H23" s="498"/>
      <c r="I23" s="498"/>
      <c r="J23" s="498"/>
      <c r="K23" s="498"/>
      <c r="L23" s="498"/>
      <c r="M23" s="499"/>
      <c r="N23" s="72"/>
      <c r="O23" s="72"/>
    </row>
    <row r="24" spans="1:15" ht="15" customHeight="1" x14ac:dyDescent="0.2">
      <c r="A24" s="536" t="s">
        <v>253</v>
      </c>
      <c r="B24" s="537"/>
      <c r="C24" s="537"/>
      <c r="D24" s="538"/>
      <c r="E24" s="538"/>
      <c r="F24" s="539"/>
      <c r="G24" s="540"/>
      <c r="H24" s="541" t="s">
        <v>254</v>
      </c>
      <c r="I24" s="542"/>
      <c r="J24" s="542"/>
      <c r="K24" s="542"/>
      <c r="L24" s="542"/>
      <c r="M24" s="543"/>
      <c r="N24" s="76"/>
      <c r="O24" s="72"/>
    </row>
    <row r="25" spans="1:15" ht="15" hidden="1" customHeight="1" x14ac:dyDescent="0.2">
      <c r="A25" s="544" t="s">
        <v>255</v>
      </c>
      <c r="B25" s="458"/>
      <c r="C25" s="458"/>
      <c r="D25" s="458"/>
      <c r="E25" s="458"/>
      <c r="F25" s="458"/>
      <c r="G25" s="458"/>
      <c r="H25" s="458"/>
      <c r="I25" s="458"/>
      <c r="J25" s="458"/>
      <c r="K25" s="458"/>
      <c r="L25" s="458"/>
      <c r="M25" s="459"/>
      <c r="N25" s="72"/>
      <c r="O25" s="72"/>
    </row>
    <row r="26" spans="1:15" ht="15" hidden="1" customHeight="1" x14ac:dyDescent="0.2">
      <c r="A26" s="518" t="s">
        <v>256</v>
      </c>
      <c r="B26" s="545"/>
      <c r="C26" s="490" t="s">
        <v>257</v>
      </c>
      <c r="D26" s="490"/>
      <c r="E26" s="500" t="s">
        <v>258</v>
      </c>
      <c r="F26" s="548"/>
      <c r="G26" s="95"/>
      <c r="H26" s="95"/>
      <c r="I26" s="95"/>
      <c r="J26" s="95"/>
      <c r="K26" s="95"/>
      <c r="L26" s="95"/>
      <c r="M26" s="104"/>
      <c r="N26" s="72"/>
      <c r="O26" s="72"/>
    </row>
    <row r="27" spans="1:15" ht="15" hidden="1" customHeight="1" x14ac:dyDescent="0.2">
      <c r="A27" s="546"/>
      <c r="B27" s="547"/>
      <c r="C27" s="91" t="s">
        <v>162</v>
      </c>
      <c r="D27" s="91" t="s">
        <v>163</v>
      </c>
      <c r="E27" s="91" t="s">
        <v>162</v>
      </c>
      <c r="F27" s="91" t="s">
        <v>163</v>
      </c>
      <c r="G27" s="105"/>
      <c r="H27" s="105"/>
      <c r="I27" s="105"/>
      <c r="J27" s="105"/>
      <c r="K27" s="105"/>
      <c r="L27" s="105"/>
      <c r="M27" s="106"/>
      <c r="N27" s="72"/>
      <c r="O27" s="72"/>
    </row>
    <row r="28" spans="1:15" ht="15" hidden="1" customHeight="1" x14ac:dyDescent="0.2">
      <c r="A28" s="500" t="s">
        <v>289</v>
      </c>
      <c r="B28" s="534"/>
      <c r="C28" s="91"/>
      <c r="D28" s="91"/>
      <c r="E28" s="91"/>
      <c r="F28" s="91"/>
      <c r="G28" s="105"/>
      <c r="H28" s="105"/>
      <c r="I28" s="105"/>
      <c r="J28" s="105"/>
      <c r="K28" s="105"/>
      <c r="L28" s="105"/>
      <c r="M28" s="106"/>
      <c r="N28" s="72"/>
      <c r="O28" s="72"/>
    </row>
    <row r="29" spans="1:15" ht="15" hidden="1" customHeight="1" x14ac:dyDescent="0.2">
      <c r="A29" s="502" t="s">
        <v>290</v>
      </c>
      <c r="B29" s="535"/>
      <c r="C29" s="91"/>
      <c r="D29" s="91"/>
      <c r="E29" s="91"/>
      <c r="F29" s="91"/>
      <c r="G29" s="105"/>
      <c r="H29" s="105"/>
      <c r="I29" s="105"/>
      <c r="J29" s="105"/>
      <c r="K29" s="105"/>
      <c r="L29" s="105"/>
      <c r="M29" s="106"/>
      <c r="N29" s="72"/>
      <c r="O29" s="72"/>
    </row>
    <row r="30" spans="1:15" ht="15" hidden="1" customHeight="1" x14ac:dyDescent="0.2">
      <c r="A30" s="89" t="s">
        <v>291</v>
      </c>
      <c r="B30" s="98"/>
      <c r="C30" s="490"/>
      <c r="D30" s="490"/>
      <c r="E30" s="490"/>
      <c r="F30" s="490"/>
      <c r="G30" s="105"/>
      <c r="H30" s="105"/>
      <c r="I30" s="105"/>
      <c r="J30" s="105"/>
      <c r="K30" s="105"/>
      <c r="L30" s="105"/>
      <c r="M30" s="106"/>
      <c r="N30" s="72"/>
      <c r="O30" s="72"/>
    </row>
    <row r="31" spans="1:15" ht="49.5" hidden="1" customHeight="1" x14ac:dyDescent="0.2">
      <c r="A31" s="89" t="s">
        <v>292</v>
      </c>
      <c r="B31" s="98"/>
      <c r="C31" s="490"/>
      <c r="D31" s="490"/>
      <c r="E31" s="490"/>
      <c r="F31" s="490"/>
      <c r="G31" s="108"/>
      <c r="H31" s="108"/>
      <c r="I31" s="108"/>
      <c r="J31" s="108"/>
      <c r="K31" s="108"/>
      <c r="L31" s="108"/>
      <c r="M31" s="107"/>
      <c r="N31" s="76"/>
      <c r="O31" s="72"/>
    </row>
    <row r="32" spans="1:15" ht="15" customHeight="1" x14ac:dyDescent="0.2">
      <c r="A32" s="544" t="s">
        <v>263</v>
      </c>
      <c r="B32" s="458"/>
      <c r="C32" s="458"/>
      <c r="D32" s="458"/>
      <c r="E32" s="458"/>
      <c r="F32" s="458"/>
      <c r="G32" s="458"/>
      <c r="H32" s="458"/>
      <c r="I32" s="458"/>
      <c r="J32" s="458"/>
      <c r="K32" s="458"/>
      <c r="L32" s="458"/>
      <c r="M32" s="459"/>
      <c r="N32" s="76"/>
      <c r="O32" s="72"/>
    </row>
    <row r="33" spans="1:15" ht="24.9" customHeight="1" x14ac:dyDescent="0.2">
      <c r="A33" s="562" t="s">
        <v>265</v>
      </c>
      <c r="B33" s="563"/>
      <c r="C33" s="564"/>
      <c r="D33" s="565"/>
      <c r="E33" s="565"/>
      <c r="F33" s="565"/>
      <c r="G33" s="565"/>
      <c r="H33" s="565"/>
      <c r="I33" s="565"/>
      <c r="J33" s="565"/>
      <c r="K33" s="565"/>
      <c r="L33" s="565"/>
      <c r="M33" s="566"/>
    </row>
    <row r="34" spans="1:15" ht="35.1" customHeight="1" x14ac:dyDescent="0.2">
      <c r="A34" s="608" t="s">
        <v>296</v>
      </c>
      <c r="B34" s="609"/>
      <c r="C34" s="564"/>
      <c r="D34" s="565"/>
      <c r="E34" s="565"/>
      <c r="F34" s="565"/>
      <c r="G34" s="565"/>
      <c r="H34" s="565"/>
      <c r="I34" s="565"/>
      <c r="J34" s="565"/>
      <c r="K34" s="565"/>
      <c r="L34" s="565"/>
      <c r="M34" s="566"/>
    </row>
    <row r="35" spans="1:15" ht="15" customHeight="1" x14ac:dyDescent="0.2">
      <c r="A35" s="518" t="s">
        <v>297</v>
      </c>
      <c r="B35" s="545"/>
      <c r="C35" s="109" t="s">
        <v>67</v>
      </c>
      <c r="D35" s="91" t="s">
        <v>298</v>
      </c>
      <c r="E35" s="91" t="s">
        <v>299</v>
      </c>
      <c r="F35" s="91" t="s">
        <v>300</v>
      </c>
      <c r="G35" s="91" t="s">
        <v>301</v>
      </c>
      <c r="H35" s="506" t="s">
        <v>302</v>
      </c>
      <c r="I35" s="508"/>
      <c r="J35" s="506" t="s">
        <v>303</v>
      </c>
      <c r="K35" s="508"/>
      <c r="L35" s="506" t="s">
        <v>304</v>
      </c>
      <c r="M35" s="508"/>
      <c r="N35" s="72"/>
      <c r="O35" s="72"/>
    </row>
    <row r="36" spans="1:15" ht="15" customHeight="1" x14ac:dyDescent="0.2">
      <c r="A36" s="610"/>
      <c r="B36" s="611"/>
      <c r="C36" s="110"/>
      <c r="D36" s="110"/>
      <c r="E36" s="110"/>
      <c r="F36" s="110"/>
      <c r="G36" s="110"/>
      <c r="H36" s="483"/>
      <c r="I36" s="484"/>
      <c r="J36" s="483"/>
      <c r="K36" s="484"/>
      <c r="L36" s="483"/>
      <c r="M36" s="484"/>
      <c r="N36" s="72"/>
      <c r="O36" s="72"/>
    </row>
    <row r="37" spans="1:15" ht="15" customHeight="1" x14ac:dyDescent="0.2">
      <c r="A37" s="546"/>
      <c r="B37" s="547"/>
      <c r="C37" s="506" t="s">
        <v>305</v>
      </c>
      <c r="D37" s="507"/>
      <c r="E37" s="508"/>
      <c r="F37" s="482"/>
      <c r="G37" s="483"/>
      <c r="H37" s="483"/>
      <c r="I37" s="483"/>
      <c r="J37" s="483"/>
      <c r="K37" s="483"/>
      <c r="L37" s="483"/>
      <c r="M37" s="484"/>
      <c r="N37" s="72"/>
      <c r="O37" s="72"/>
    </row>
    <row r="38" spans="1:15" ht="15" customHeight="1" x14ac:dyDescent="0.2">
      <c r="A38" s="612" t="s">
        <v>306</v>
      </c>
      <c r="B38" s="613"/>
      <c r="C38" s="111" t="s">
        <v>307</v>
      </c>
      <c r="D38" s="112"/>
      <c r="E38" s="113" t="s">
        <v>308</v>
      </c>
      <c r="F38" s="114"/>
      <c r="G38" s="115" t="s">
        <v>309</v>
      </c>
      <c r="H38" s="618"/>
      <c r="I38" s="618"/>
      <c r="J38" s="619" t="s">
        <v>308</v>
      </c>
      <c r="K38" s="619"/>
      <c r="L38" s="618"/>
      <c r="M38" s="620"/>
      <c r="N38" s="76"/>
      <c r="O38" s="72"/>
    </row>
    <row r="39" spans="1:15" ht="15" customHeight="1" x14ac:dyDescent="0.2">
      <c r="A39" s="614"/>
      <c r="B39" s="615"/>
      <c r="C39" s="117" t="s">
        <v>310</v>
      </c>
      <c r="D39" s="112"/>
      <c r="E39" s="113" t="s">
        <v>308</v>
      </c>
      <c r="F39" s="114"/>
      <c r="G39" s="115" t="s">
        <v>309</v>
      </c>
      <c r="H39" s="618"/>
      <c r="I39" s="618"/>
      <c r="J39" s="619" t="s">
        <v>308</v>
      </c>
      <c r="K39" s="619"/>
      <c r="L39" s="618"/>
      <c r="M39" s="620"/>
      <c r="N39" s="76"/>
      <c r="O39" s="72"/>
    </row>
    <row r="40" spans="1:15" ht="15" customHeight="1" x14ac:dyDescent="0.2">
      <c r="A40" s="616"/>
      <c r="B40" s="617"/>
      <c r="C40" s="118" t="s">
        <v>311</v>
      </c>
      <c r="D40" s="119"/>
      <c r="E40" s="120" t="s">
        <v>308</v>
      </c>
      <c r="F40" s="114"/>
      <c r="G40" s="115" t="s">
        <v>309</v>
      </c>
      <c r="H40" s="618"/>
      <c r="I40" s="618"/>
      <c r="J40" s="619" t="s">
        <v>308</v>
      </c>
      <c r="K40" s="619"/>
      <c r="L40" s="618"/>
      <c r="M40" s="620"/>
      <c r="N40" s="76"/>
      <c r="O40" s="72"/>
    </row>
    <row r="41" spans="1:15" ht="15" customHeight="1" x14ac:dyDescent="0.2">
      <c r="A41" s="515" t="s">
        <v>266</v>
      </c>
      <c r="B41" s="516"/>
      <c r="C41" s="549"/>
      <c r="D41" s="550"/>
      <c r="E41" s="550"/>
      <c r="F41" s="550"/>
      <c r="G41" s="550"/>
      <c r="H41" s="550"/>
      <c r="I41" s="550"/>
      <c r="J41" s="550"/>
      <c r="K41" s="550"/>
      <c r="L41" s="550"/>
      <c r="M41" s="551"/>
      <c r="N41" s="72"/>
      <c r="O41" s="72"/>
    </row>
    <row r="42" spans="1:15" ht="15" customHeight="1" x14ac:dyDescent="0.2">
      <c r="A42" s="515" t="s">
        <v>267</v>
      </c>
      <c r="B42" s="516"/>
      <c r="C42" s="549"/>
      <c r="D42" s="550"/>
      <c r="E42" s="550"/>
      <c r="F42" s="550"/>
      <c r="G42" s="550"/>
      <c r="H42" s="550"/>
      <c r="I42" s="550"/>
      <c r="J42" s="550"/>
      <c r="K42" s="550"/>
      <c r="L42" s="550"/>
      <c r="M42" s="551"/>
      <c r="N42" s="76"/>
      <c r="O42" s="72"/>
    </row>
    <row r="43" spans="1:15" ht="35.1" customHeight="1" x14ac:dyDescent="0.2">
      <c r="A43" s="552" t="s">
        <v>268</v>
      </c>
      <c r="B43" s="553"/>
      <c r="C43" s="482"/>
      <c r="D43" s="483"/>
      <c r="E43" s="483"/>
      <c r="F43" s="483"/>
      <c r="G43" s="483"/>
      <c r="H43" s="483"/>
      <c r="I43" s="483"/>
      <c r="J43" s="483"/>
      <c r="K43" s="483"/>
      <c r="L43" s="483"/>
      <c r="M43" s="484"/>
      <c r="N43" s="76"/>
      <c r="O43" s="72"/>
    </row>
    <row r="44" spans="1:15" ht="15" customHeight="1" x14ac:dyDescent="0.2">
      <c r="A44" s="105" t="s">
        <v>275</v>
      </c>
      <c r="B44" s="105"/>
      <c r="C44" s="105"/>
      <c r="D44" s="105"/>
      <c r="E44" s="105"/>
      <c r="F44" s="105"/>
      <c r="G44" s="105"/>
      <c r="H44" s="105"/>
      <c r="I44" s="105"/>
      <c r="J44" s="105"/>
      <c r="K44" s="105"/>
      <c r="L44" s="105"/>
      <c r="M44" s="105"/>
      <c r="N44" s="72"/>
      <c r="O44" s="72"/>
    </row>
    <row r="45" spans="1:15" ht="18" customHeight="1" x14ac:dyDescent="0.2">
      <c r="A45" s="579" t="s">
        <v>276</v>
      </c>
      <c r="B45" s="579"/>
      <c r="C45" s="579"/>
      <c r="D45" s="579"/>
      <c r="E45" s="579"/>
      <c r="F45" s="579"/>
      <c r="G45" s="579"/>
      <c r="H45" s="579"/>
      <c r="I45" s="579"/>
      <c r="J45" s="579"/>
      <c r="K45" s="579"/>
      <c r="L45" s="579"/>
      <c r="M45" s="579"/>
      <c r="N45" s="76"/>
      <c r="O45" s="72"/>
    </row>
    <row r="46" spans="1:15" ht="18" customHeight="1" x14ac:dyDescent="0.2">
      <c r="A46" s="579" t="s">
        <v>277</v>
      </c>
      <c r="B46" s="579"/>
      <c r="C46" s="579"/>
      <c r="D46" s="579"/>
      <c r="E46" s="579"/>
      <c r="F46" s="579"/>
      <c r="G46" s="579"/>
      <c r="H46" s="579"/>
      <c r="I46" s="579"/>
      <c r="J46" s="579"/>
      <c r="K46" s="579"/>
      <c r="L46" s="579"/>
      <c r="M46" s="579"/>
      <c r="N46" s="76"/>
      <c r="O46" s="72"/>
    </row>
    <row r="47" spans="1:15" ht="30" customHeight="1" x14ac:dyDescent="0.2">
      <c r="A47" s="579" t="s">
        <v>278</v>
      </c>
      <c r="B47" s="580"/>
      <c r="C47" s="580"/>
      <c r="D47" s="580"/>
      <c r="E47" s="580"/>
      <c r="F47" s="580"/>
      <c r="G47" s="580"/>
      <c r="H47" s="580"/>
      <c r="I47" s="580"/>
      <c r="J47" s="580"/>
      <c r="K47" s="580"/>
      <c r="L47" s="580"/>
      <c r="M47" s="580"/>
      <c r="N47" s="72"/>
      <c r="O47" s="72"/>
    </row>
    <row r="48" spans="1:15" ht="15" customHeight="1" x14ac:dyDescent="0.2">
      <c r="A48" s="116" t="s">
        <v>280</v>
      </c>
      <c r="B48" s="105"/>
      <c r="C48" s="105"/>
      <c r="D48" s="105"/>
      <c r="E48" s="105"/>
      <c r="F48" s="105"/>
      <c r="G48" s="105"/>
      <c r="H48" s="105"/>
      <c r="I48" s="105"/>
      <c r="J48" s="105"/>
      <c r="K48" s="105"/>
      <c r="L48" s="105"/>
      <c r="M48" s="105"/>
      <c r="N48" s="72"/>
      <c r="O48" s="72"/>
    </row>
    <row r="49" spans="1:13" ht="15" customHeight="1" x14ac:dyDescent="0.2">
      <c r="A49" s="121" t="s">
        <v>281</v>
      </c>
      <c r="B49" s="109"/>
      <c r="C49" s="109"/>
      <c r="D49" s="109"/>
      <c r="E49" s="109"/>
      <c r="F49" s="109"/>
      <c r="G49" s="109"/>
      <c r="H49" s="109"/>
      <c r="I49" s="109"/>
      <c r="J49" s="109"/>
      <c r="K49" s="109"/>
      <c r="L49" s="109"/>
      <c r="M49" s="109"/>
    </row>
    <row r="50" spans="1:13" ht="15" customHeight="1" x14ac:dyDescent="0.2">
      <c r="A50" s="485" t="s">
        <v>252</v>
      </c>
      <c r="B50" s="122" t="s">
        <v>1</v>
      </c>
      <c r="C50" s="487"/>
      <c r="D50" s="488"/>
      <c r="E50" s="489"/>
      <c r="F50" s="490" t="s">
        <v>245</v>
      </c>
      <c r="G50" s="581"/>
      <c r="H50" s="582"/>
      <c r="I50" s="582"/>
      <c r="J50" s="582"/>
      <c r="K50" s="582"/>
      <c r="L50" s="582"/>
      <c r="M50" s="583"/>
    </row>
    <row r="51" spans="1:13" ht="15" customHeight="1" x14ac:dyDescent="0.2">
      <c r="A51" s="486"/>
      <c r="B51" s="123" t="s">
        <v>246</v>
      </c>
      <c r="C51" s="497"/>
      <c r="D51" s="498"/>
      <c r="E51" s="499"/>
      <c r="F51" s="490"/>
      <c r="G51" s="584"/>
      <c r="H51" s="585"/>
      <c r="I51" s="585"/>
      <c r="J51" s="585"/>
      <c r="K51" s="585"/>
      <c r="L51" s="585"/>
      <c r="M51" s="586"/>
    </row>
    <row r="52" spans="1:13" ht="15" customHeight="1" x14ac:dyDescent="0.2">
      <c r="A52" s="486"/>
      <c r="B52" s="500" t="s">
        <v>247</v>
      </c>
      <c r="C52" s="93" t="s">
        <v>293</v>
      </c>
      <c r="D52" s="103"/>
      <c r="E52" s="95" t="s">
        <v>241</v>
      </c>
      <c r="F52" s="103"/>
      <c r="G52" s="96" t="s">
        <v>294</v>
      </c>
      <c r="H52" s="96"/>
      <c r="I52" s="96"/>
      <c r="J52" s="96"/>
      <c r="K52" s="96"/>
      <c r="L52" s="96"/>
      <c r="M52" s="97"/>
    </row>
    <row r="53" spans="1:13" ht="15" customHeight="1" x14ac:dyDescent="0.2">
      <c r="A53" s="486"/>
      <c r="B53" s="501"/>
      <c r="C53" s="503"/>
      <c r="D53" s="504"/>
      <c r="E53" s="504"/>
      <c r="F53" s="504"/>
      <c r="G53" s="504"/>
      <c r="H53" s="504"/>
      <c r="I53" s="504"/>
      <c r="J53" s="504"/>
      <c r="K53" s="504"/>
      <c r="L53" s="504"/>
      <c r="M53" s="505"/>
    </row>
    <row r="54" spans="1:13" ht="15" customHeight="1" x14ac:dyDescent="0.2">
      <c r="A54" s="486"/>
      <c r="B54" s="502"/>
      <c r="C54" s="497"/>
      <c r="D54" s="498"/>
      <c r="E54" s="498"/>
      <c r="F54" s="498"/>
      <c r="G54" s="498"/>
      <c r="H54" s="498"/>
      <c r="I54" s="498"/>
      <c r="J54" s="498"/>
      <c r="K54" s="498"/>
      <c r="L54" s="498"/>
      <c r="M54" s="499"/>
    </row>
    <row r="55" spans="1:13" ht="15" customHeight="1" x14ac:dyDescent="0.15">
      <c r="A55" s="486"/>
      <c r="B55" s="90" t="s">
        <v>1</v>
      </c>
      <c r="C55" s="487"/>
      <c r="D55" s="488"/>
      <c r="E55" s="489"/>
      <c r="F55" s="490" t="s">
        <v>245</v>
      </c>
      <c r="G55" s="577"/>
      <c r="H55" s="124"/>
      <c r="I55" s="577"/>
      <c r="J55" s="124"/>
      <c r="K55" s="577"/>
      <c r="L55" s="124"/>
      <c r="M55" s="125"/>
    </row>
    <row r="56" spans="1:13" ht="15" customHeight="1" x14ac:dyDescent="0.15">
      <c r="A56" s="486"/>
      <c r="B56" s="92" t="s">
        <v>246</v>
      </c>
      <c r="C56" s="497"/>
      <c r="D56" s="498"/>
      <c r="E56" s="499"/>
      <c r="F56" s="490"/>
      <c r="G56" s="578"/>
      <c r="H56" s="126" t="s">
        <v>282</v>
      </c>
      <c r="I56" s="578"/>
      <c r="J56" s="126" t="s">
        <v>283</v>
      </c>
      <c r="K56" s="578"/>
      <c r="L56" s="127" t="s">
        <v>284</v>
      </c>
      <c r="M56" s="128"/>
    </row>
    <row r="57" spans="1:13" ht="15" customHeight="1" x14ac:dyDescent="0.2">
      <c r="A57" s="486"/>
      <c r="B57" s="500" t="s">
        <v>247</v>
      </c>
      <c r="C57" s="93" t="s">
        <v>293</v>
      </c>
      <c r="D57" s="103"/>
      <c r="E57" s="95" t="s">
        <v>241</v>
      </c>
      <c r="F57" s="103"/>
      <c r="G57" s="96" t="s">
        <v>294</v>
      </c>
      <c r="H57" s="96"/>
      <c r="I57" s="96"/>
      <c r="J57" s="96"/>
      <c r="K57" s="96"/>
      <c r="L57" s="96"/>
      <c r="M57" s="97"/>
    </row>
    <row r="58" spans="1:13" ht="15" customHeight="1" x14ac:dyDescent="0.15">
      <c r="A58" s="486"/>
      <c r="B58" s="501"/>
      <c r="C58" s="129"/>
      <c r="D58" s="130"/>
      <c r="E58" s="131"/>
      <c r="F58" s="132"/>
      <c r="G58" s="587"/>
      <c r="H58" s="587"/>
      <c r="I58" s="587"/>
      <c r="J58" s="587"/>
      <c r="K58" s="587"/>
      <c r="L58" s="587"/>
      <c r="M58" s="588"/>
    </row>
    <row r="59" spans="1:13" ht="15" customHeight="1" x14ac:dyDescent="0.2">
      <c r="A59" s="486"/>
      <c r="B59" s="502"/>
      <c r="C59" s="497"/>
      <c r="D59" s="498"/>
      <c r="E59" s="498"/>
      <c r="F59" s="498"/>
      <c r="G59" s="498"/>
      <c r="H59" s="498"/>
      <c r="I59" s="498"/>
      <c r="J59" s="498"/>
      <c r="K59" s="498"/>
      <c r="L59" s="498"/>
      <c r="M59" s="499"/>
    </row>
    <row r="60" spans="1:13" ht="15" customHeight="1" x14ac:dyDescent="0.15">
      <c r="A60" s="486"/>
      <c r="B60" s="90" t="s">
        <v>1</v>
      </c>
      <c r="C60" s="487"/>
      <c r="D60" s="488"/>
      <c r="E60" s="489"/>
      <c r="F60" s="490" t="s">
        <v>245</v>
      </c>
      <c r="G60" s="577"/>
      <c r="H60" s="124"/>
      <c r="I60" s="577"/>
      <c r="J60" s="124"/>
      <c r="K60" s="577"/>
      <c r="L60" s="124"/>
      <c r="M60" s="125"/>
    </row>
    <row r="61" spans="1:13" ht="15" customHeight="1" x14ac:dyDescent="0.15">
      <c r="A61" s="486"/>
      <c r="B61" s="92" t="s">
        <v>246</v>
      </c>
      <c r="C61" s="497"/>
      <c r="D61" s="498"/>
      <c r="E61" s="499"/>
      <c r="F61" s="490"/>
      <c r="G61" s="578"/>
      <c r="H61" s="126" t="s">
        <v>282</v>
      </c>
      <c r="I61" s="578"/>
      <c r="J61" s="126" t="s">
        <v>283</v>
      </c>
      <c r="K61" s="578"/>
      <c r="L61" s="127" t="s">
        <v>284</v>
      </c>
      <c r="M61" s="128"/>
    </row>
    <row r="62" spans="1:13" ht="15" customHeight="1" x14ac:dyDescent="0.2">
      <c r="A62" s="486"/>
      <c r="B62" s="500" t="s">
        <v>247</v>
      </c>
      <c r="C62" s="93" t="s">
        <v>293</v>
      </c>
      <c r="D62" s="103"/>
      <c r="E62" s="95" t="s">
        <v>241</v>
      </c>
      <c r="F62" s="103"/>
      <c r="G62" s="96" t="s">
        <v>294</v>
      </c>
      <c r="H62" s="96"/>
      <c r="I62" s="96"/>
      <c r="J62" s="96"/>
      <c r="K62" s="96"/>
      <c r="L62" s="96"/>
      <c r="M62" s="97"/>
    </row>
    <row r="63" spans="1:13" ht="15" customHeight="1" x14ac:dyDescent="0.15">
      <c r="A63" s="486"/>
      <c r="B63" s="501"/>
      <c r="C63" s="129"/>
      <c r="D63" s="130"/>
      <c r="E63" s="131"/>
      <c r="F63" s="132"/>
      <c r="G63" s="587"/>
      <c r="H63" s="587"/>
      <c r="I63" s="587"/>
      <c r="J63" s="587"/>
      <c r="K63" s="587"/>
      <c r="L63" s="587"/>
      <c r="M63" s="588"/>
    </row>
    <row r="64" spans="1:13" ht="15" customHeight="1" x14ac:dyDescent="0.2">
      <c r="A64" s="486"/>
      <c r="B64" s="502"/>
      <c r="C64" s="497"/>
      <c r="D64" s="498"/>
      <c r="E64" s="498"/>
      <c r="F64" s="498"/>
      <c r="G64" s="498"/>
      <c r="H64" s="498"/>
      <c r="I64" s="498"/>
      <c r="J64" s="498"/>
      <c r="K64" s="498"/>
      <c r="L64" s="498"/>
      <c r="M64" s="499"/>
    </row>
    <row r="65" spans="1:13" ht="15" customHeight="1" x14ac:dyDescent="0.15">
      <c r="A65" s="486"/>
      <c r="B65" s="90" t="s">
        <v>1</v>
      </c>
      <c r="C65" s="487"/>
      <c r="D65" s="488"/>
      <c r="E65" s="489"/>
      <c r="F65" s="490" t="s">
        <v>245</v>
      </c>
      <c r="G65" s="577"/>
      <c r="H65" s="124"/>
      <c r="I65" s="577"/>
      <c r="J65" s="124"/>
      <c r="K65" s="577"/>
      <c r="L65" s="124"/>
      <c r="M65" s="125"/>
    </row>
    <row r="66" spans="1:13" ht="15" customHeight="1" x14ac:dyDescent="0.15">
      <c r="A66" s="486"/>
      <c r="B66" s="92" t="s">
        <v>246</v>
      </c>
      <c r="C66" s="497"/>
      <c r="D66" s="498"/>
      <c r="E66" s="499"/>
      <c r="F66" s="490"/>
      <c r="G66" s="578"/>
      <c r="H66" s="126" t="s">
        <v>282</v>
      </c>
      <c r="I66" s="578"/>
      <c r="J66" s="126" t="s">
        <v>283</v>
      </c>
      <c r="K66" s="578"/>
      <c r="L66" s="127" t="s">
        <v>284</v>
      </c>
      <c r="M66" s="128"/>
    </row>
    <row r="67" spans="1:13" ht="15" customHeight="1" x14ac:dyDescent="0.2">
      <c r="A67" s="486"/>
      <c r="B67" s="500" t="s">
        <v>247</v>
      </c>
      <c r="C67" s="93" t="s">
        <v>293</v>
      </c>
      <c r="D67" s="103"/>
      <c r="E67" s="95" t="s">
        <v>241</v>
      </c>
      <c r="F67" s="103"/>
      <c r="G67" s="96" t="s">
        <v>294</v>
      </c>
      <c r="H67" s="96"/>
      <c r="I67" s="96"/>
      <c r="J67" s="96"/>
      <c r="K67" s="96"/>
      <c r="L67" s="96"/>
      <c r="M67" s="97"/>
    </row>
    <row r="68" spans="1:13" ht="15" customHeight="1" x14ac:dyDescent="0.15">
      <c r="A68" s="486"/>
      <c r="B68" s="501"/>
      <c r="C68" s="129"/>
      <c r="D68" s="130"/>
      <c r="E68" s="131"/>
      <c r="F68" s="132"/>
      <c r="G68" s="587"/>
      <c r="H68" s="587"/>
      <c r="I68" s="587"/>
      <c r="J68" s="587"/>
      <c r="K68" s="587"/>
      <c r="L68" s="587"/>
      <c r="M68" s="588"/>
    </row>
    <row r="69" spans="1:13" ht="15" customHeight="1" x14ac:dyDescent="0.2">
      <c r="A69" s="486"/>
      <c r="B69" s="502"/>
      <c r="C69" s="497"/>
      <c r="D69" s="498"/>
      <c r="E69" s="498"/>
      <c r="F69" s="498"/>
      <c r="G69" s="498"/>
      <c r="H69" s="498"/>
      <c r="I69" s="498"/>
      <c r="J69" s="498"/>
      <c r="K69" s="498"/>
      <c r="L69" s="498"/>
      <c r="M69" s="499"/>
    </row>
    <row r="70" spans="1:13" ht="15" customHeight="1" x14ac:dyDescent="0.15">
      <c r="A70" s="486"/>
      <c r="B70" s="90" t="s">
        <v>1</v>
      </c>
      <c r="C70" s="487"/>
      <c r="D70" s="488"/>
      <c r="E70" s="489"/>
      <c r="F70" s="490" t="s">
        <v>245</v>
      </c>
      <c r="G70" s="577"/>
      <c r="H70" s="124"/>
      <c r="I70" s="577"/>
      <c r="J70" s="124"/>
      <c r="K70" s="577"/>
      <c r="L70" s="124"/>
      <c r="M70" s="125"/>
    </row>
    <row r="71" spans="1:13" ht="15" customHeight="1" x14ac:dyDescent="0.15">
      <c r="A71" s="486"/>
      <c r="B71" s="92" t="s">
        <v>246</v>
      </c>
      <c r="C71" s="497"/>
      <c r="D71" s="498"/>
      <c r="E71" s="499"/>
      <c r="F71" s="490"/>
      <c r="G71" s="578"/>
      <c r="H71" s="126" t="s">
        <v>282</v>
      </c>
      <c r="I71" s="578"/>
      <c r="J71" s="126" t="s">
        <v>283</v>
      </c>
      <c r="K71" s="578"/>
      <c r="L71" s="127" t="s">
        <v>284</v>
      </c>
      <c r="M71" s="128"/>
    </row>
    <row r="72" spans="1:13" ht="15" customHeight="1" x14ac:dyDescent="0.2">
      <c r="A72" s="486"/>
      <c r="B72" s="500" t="s">
        <v>247</v>
      </c>
      <c r="C72" s="93" t="s">
        <v>293</v>
      </c>
      <c r="D72" s="103"/>
      <c r="E72" s="95" t="s">
        <v>241</v>
      </c>
      <c r="F72" s="103"/>
      <c r="G72" s="96" t="s">
        <v>294</v>
      </c>
      <c r="H72" s="96"/>
      <c r="I72" s="96"/>
      <c r="J72" s="96"/>
      <c r="K72" s="96"/>
      <c r="L72" s="96"/>
      <c r="M72" s="97"/>
    </row>
    <row r="73" spans="1:13" ht="15" customHeight="1" x14ac:dyDescent="0.15">
      <c r="A73" s="486"/>
      <c r="B73" s="501"/>
      <c r="C73" s="129"/>
      <c r="D73" s="130"/>
      <c r="E73" s="131"/>
      <c r="F73" s="132"/>
      <c r="G73" s="587"/>
      <c r="H73" s="587"/>
      <c r="I73" s="587"/>
      <c r="J73" s="587"/>
      <c r="K73" s="587"/>
      <c r="L73" s="587"/>
      <c r="M73" s="588"/>
    </row>
    <row r="74" spans="1:13" ht="15" customHeight="1" x14ac:dyDescent="0.2">
      <c r="A74" s="486"/>
      <c r="B74" s="502"/>
      <c r="C74" s="497"/>
      <c r="D74" s="498"/>
      <c r="E74" s="498"/>
      <c r="F74" s="498"/>
      <c r="G74" s="498"/>
      <c r="H74" s="498"/>
      <c r="I74" s="498"/>
      <c r="J74" s="498"/>
      <c r="K74" s="498"/>
      <c r="L74" s="498"/>
      <c r="M74" s="499"/>
    </row>
    <row r="75" spans="1:13" ht="15" customHeight="1" x14ac:dyDescent="0.15">
      <c r="A75" s="486"/>
      <c r="B75" s="90" t="s">
        <v>1</v>
      </c>
      <c r="C75" s="487"/>
      <c r="D75" s="488"/>
      <c r="E75" s="489"/>
      <c r="F75" s="490" t="s">
        <v>245</v>
      </c>
      <c r="G75" s="577"/>
      <c r="H75" s="124"/>
      <c r="I75" s="577"/>
      <c r="J75" s="124"/>
      <c r="K75" s="577"/>
      <c r="L75" s="124"/>
      <c r="M75" s="125"/>
    </row>
    <row r="76" spans="1:13" ht="15" customHeight="1" x14ac:dyDescent="0.15">
      <c r="A76" s="486"/>
      <c r="B76" s="92" t="s">
        <v>246</v>
      </c>
      <c r="C76" s="497"/>
      <c r="D76" s="498"/>
      <c r="E76" s="499"/>
      <c r="F76" s="490"/>
      <c r="G76" s="578"/>
      <c r="H76" s="126" t="s">
        <v>282</v>
      </c>
      <c r="I76" s="578"/>
      <c r="J76" s="126" t="s">
        <v>283</v>
      </c>
      <c r="K76" s="578"/>
      <c r="L76" s="127" t="s">
        <v>284</v>
      </c>
      <c r="M76" s="128"/>
    </row>
    <row r="77" spans="1:13" ht="15" customHeight="1" x14ac:dyDescent="0.2">
      <c r="A77" s="486"/>
      <c r="B77" s="500" t="s">
        <v>247</v>
      </c>
      <c r="C77" s="93" t="s">
        <v>293</v>
      </c>
      <c r="D77" s="103"/>
      <c r="E77" s="95" t="s">
        <v>241</v>
      </c>
      <c r="F77" s="103"/>
      <c r="G77" s="96" t="s">
        <v>294</v>
      </c>
      <c r="H77" s="96"/>
      <c r="I77" s="96"/>
      <c r="J77" s="96"/>
      <c r="K77" s="96"/>
      <c r="L77" s="96"/>
      <c r="M77" s="97"/>
    </row>
    <row r="78" spans="1:13" ht="15" customHeight="1" x14ac:dyDescent="0.15">
      <c r="A78" s="486"/>
      <c r="B78" s="501"/>
      <c r="C78" s="129"/>
      <c r="D78" s="130"/>
      <c r="E78" s="131"/>
      <c r="F78" s="132"/>
      <c r="G78" s="587"/>
      <c r="H78" s="587"/>
      <c r="I78" s="587"/>
      <c r="J78" s="587"/>
      <c r="K78" s="587"/>
      <c r="L78" s="587"/>
      <c r="M78" s="588"/>
    </row>
    <row r="79" spans="1:13" ht="15" customHeight="1" x14ac:dyDescent="0.2">
      <c r="A79" s="574"/>
      <c r="B79" s="502"/>
      <c r="C79" s="497"/>
      <c r="D79" s="498"/>
      <c r="E79" s="498"/>
      <c r="F79" s="498"/>
      <c r="G79" s="498"/>
      <c r="H79" s="498"/>
      <c r="I79" s="498"/>
      <c r="J79" s="498"/>
      <c r="K79" s="498"/>
      <c r="L79" s="498"/>
      <c r="M79" s="499"/>
    </row>
    <row r="80" spans="1:13" ht="5.0999999999999996" customHeight="1" x14ac:dyDescent="0.2"/>
  </sheetData>
  <mergeCells count="128">
    <mergeCell ref="C70:E70"/>
    <mergeCell ref="F70:F71"/>
    <mergeCell ref="G70:G71"/>
    <mergeCell ref="I70:I71"/>
    <mergeCell ref="K70:K71"/>
    <mergeCell ref="C71:E71"/>
    <mergeCell ref="B77:B79"/>
    <mergeCell ref="G78:M78"/>
    <mergeCell ref="C79:M79"/>
    <mergeCell ref="B72:B74"/>
    <mergeCell ref="G73:M73"/>
    <mergeCell ref="C74:M74"/>
    <mergeCell ref="C75:E75"/>
    <mergeCell ref="F75:F76"/>
    <mergeCell ref="G75:G76"/>
    <mergeCell ref="I75:I76"/>
    <mergeCell ref="K75:K76"/>
    <mergeCell ref="C76:E76"/>
    <mergeCell ref="C65:E65"/>
    <mergeCell ref="F65:F66"/>
    <mergeCell ref="G65:G66"/>
    <mergeCell ref="I65:I66"/>
    <mergeCell ref="K65:K66"/>
    <mergeCell ref="C66:E66"/>
    <mergeCell ref="B67:B69"/>
    <mergeCell ref="G68:M68"/>
    <mergeCell ref="C69:M69"/>
    <mergeCell ref="I60:I61"/>
    <mergeCell ref="K60:K61"/>
    <mergeCell ref="C61:E61"/>
    <mergeCell ref="F55:F56"/>
    <mergeCell ref="G55:G56"/>
    <mergeCell ref="I55:I56"/>
    <mergeCell ref="K55:K56"/>
    <mergeCell ref="C56:E56"/>
    <mergeCell ref="B62:B64"/>
    <mergeCell ref="G63:M63"/>
    <mergeCell ref="C64:M64"/>
    <mergeCell ref="A45:M45"/>
    <mergeCell ref="A46:M46"/>
    <mergeCell ref="L39:M39"/>
    <mergeCell ref="H40:I40"/>
    <mergeCell ref="J40:K40"/>
    <mergeCell ref="L40:M40"/>
    <mergeCell ref="A41:B41"/>
    <mergeCell ref="C41:M41"/>
    <mergeCell ref="B57:B59"/>
    <mergeCell ref="G58:M58"/>
    <mergeCell ref="C59:M59"/>
    <mergeCell ref="A47:M47"/>
    <mergeCell ref="A50:A79"/>
    <mergeCell ref="C50:E50"/>
    <mergeCell ref="F50:F51"/>
    <mergeCell ref="G50:M51"/>
    <mergeCell ref="C51:E51"/>
    <mergeCell ref="B52:B54"/>
    <mergeCell ref="C53:M53"/>
    <mergeCell ref="C54:M54"/>
    <mergeCell ref="C55:E55"/>
    <mergeCell ref="C60:E60"/>
    <mergeCell ref="F60:F61"/>
    <mergeCell ref="G60:G61"/>
    <mergeCell ref="A38:B40"/>
    <mergeCell ref="H38:I38"/>
    <mergeCell ref="J38:K38"/>
    <mergeCell ref="L38:M38"/>
    <mergeCell ref="H39:I39"/>
    <mergeCell ref="J39:K39"/>
    <mergeCell ref="A42:B42"/>
    <mergeCell ref="C42:M42"/>
    <mergeCell ref="A43:B43"/>
    <mergeCell ref="C43:M43"/>
    <mergeCell ref="A32:M32"/>
    <mergeCell ref="A33:B33"/>
    <mergeCell ref="C33:M33"/>
    <mergeCell ref="A34:B34"/>
    <mergeCell ref="C34:M34"/>
    <mergeCell ref="A35:B37"/>
    <mergeCell ref="H35:I35"/>
    <mergeCell ref="J35:K35"/>
    <mergeCell ref="L35:M35"/>
    <mergeCell ref="H36:I36"/>
    <mergeCell ref="J36:K36"/>
    <mergeCell ref="L36:M36"/>
    <mergeCell ref="C37:E37"/>
    <mergeCell ref="F37:M37"/>
    <mergeCell ref="A28:B28"/>
    <mergeCell ref="A29:B29"/>
    <mergeCell ref="C30:D30"/>
    <mergeCell ref="E30:F30"/>
    <mergeCell ref="C31:D31"/>
    <mergeCell ref="E31:F31"/>
    <mergeCell ref="C22:M22"/>
    <mergeCell ref="C23:M23"/>
    <mergeCell ref="A24:G24"/>
    <mergeCell ref="H24:M24"/>
    <mergeCell ref="A25:M25"/>
    <mergeCell ref="A26:B27"/>
    <mergeCell ref="C26:D26"/>
    <mergeCell ref="E26:F26"/>
    <mergeCell ref="A19:A23"/>
    <mergeCell ref="C19:E19"/>
    <mergeCell ref="F19:F20"/>
    <mergeCell ref="G19:M20"/>
    <mergeCell ref="C20:E20"/>
    <mergeCell ref="B21:B23"/>
    <mergeCell ref="A3:A9"/>
    <mergeCell ref="C3:M3"/>
    <mergeCell ref="C4:M4"/>
    <mergeCell ref="B5:B7"/>
    <mergeCell ref="C6:M6"/>
    <mergeCell ref="C7:M7"/>
    <mergeCell ref="C8:M8"/>
    <mergeCell ref="C9:M9"/>
    <mergeCell ref="B16:C18"/>
    <mergeCell ref="D16:E16"/>
    <mergeCell ref="F16:M16"/>
    <mergeCell ref="D17:E18"/>
    <mergeCell ref="A10:A18"/>
    <mergeCell ref="C10:E10"/>
    <mergeCell ref="F10:F11"/>
    <mergeCell ref="G10:M11"/>
    <mergeCell ref="C11:E11"/>
    <mergeCell ref="B12:B14"/>
    <mergeCell ref="C13:M13"/>
    <mergeCell ref="C14:M14"/>
    <mergeCell ref="B15:G15"/>
    <mergeCell ref="H15:M15"/>
  </mergeCells>
  <phoneticPr fontId="23"/>
  <dataValidations count="7">
    <dataValidation type="list" allowBlank="1" showInputMessage="1" showErrorMessage="1" sqref="D73 D78 D63 D68 D58" xr:uid="{1FB27A7D-B5EC-4217-A3EC-1A33E1C8F683}">
      <formula1>"都,道,府,県"</formula1>
    </dataValidation>
    <dataValidation type="list" allowBlank="1" showInputMessage="1" showErrorMessage="1" sqref="F73 F78 F63 F68 F58" xr:uid="{97A2A053-3435-4F29-B35C-1554FF2EE718}">
      <formula1>"市,郡,区"</formula1>
    </dataValidation>
    <dataValidation imeMode="fullKatakana" allowBlank="1" showInputMessage="1" showErrorMessage="1" sqref="C75:E75 C3:M3 C10:E10 C50:E50 C55:E55 C60:E60 C65:E65 C70:E70 C19:E19" xr:uid="{AFD92FF9-7338-419C-AD4C-CDB891EA7AF5}"/>
    <dataValidation imeMode="disabled" allowBlank="1" showInputMessage="1" showErrorMessage="1" sqref="D5 F5 D12 F12" xr:uid="{87631673-DC25-4182-B213-BBFD16D51BB1}"/>
    <dataValidation type="whole" imeMode="disabled" operator="greaterThanOrEqual" allowBlank="1" showInputMessage="1" showErrorMessage="1" sqref="G75:G76 I75:I76 K75:K76 G70:G71 I70:I71 K70:K71 I65:I66 K65:K66 G19 G55:G56 I55:I56 K55:K56 G60:G61 I60:I61 K60:K61 G65:G66 G50" xr:uid="{C5A28860-6EFD-403C-B1F3-4473A2B0C8E6}">
      <formula1>0</formula1>
    </dataValidation>
    <dataValidation type="whole" operator="greaterThanOrEqual" allowBlank="1" showInputMessage="1" showErrorMessage="1" sqref="C33:C34" xr:uid="{B1236888-EB94-484D-B3C8-058447F4F258}">
      <formula1>0</formula1>
    </dataValidation>
    <dataValidation type="list" allowBlank="1" showInputMessage="1" showErrorMessage="1" sqref="C36:M36" xr:uid="{59D030B2-754C-489B-BB48-5810AF729F41}">
      <formula1>"○"</formula1>
    </dataValidation>
  </dataValidations>
  <pageMargins left="0.7" right="0.7" top="0.75" bottom="0.75" header="0.3" footer="0.3"/>
  <pageSetup paperSize="9" scale="94" orientation="portrait" r:id="rId1"/>
  <rowBreaks count="1" manualBreakCount="1">
    <brk id="4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3E868-77B3-4550-99B8-A8B9B2B0EC3A}">
  <dimension ref="A1:AS87"/>
  <sheetViews>
    <sheetView topLeftCell="A35" workbookViewId="0">
      <selection activeCell="AP6" sqref="AP6"/>
    </sheetView>
  </sheetViews>
  <sheetFormatPr defaultColWidth="9.109375" defaultRowHeight="14.4" x14ac:dyDescent="0.2"/>
  <cols>
    <col min="1" max="1" width="2.88671875" style="175" customWidth="1"/>
    <col min="2" max="2" width="15.77734375" style="169" customWidth="1"/>
    <col min="3" max="3" width="14.44140625" style="175" customWidth="1"/>
    <col min="4" max="5" width="8.44140625" style="175" customWidth="1"/>
    <col min="6" max="36" width="2.88671875" style="175" customWidth="1"/>
    <col min="37" max="37" width="7.33203125" style="175" customWidth="1"/>
    <col min="38" max="39" width="8.44140625" style="175" customWidth="1"/>
    <col min="40" max="40" width="6.21875" style="175" customWidth="1"/>
    <col min="41" max="42" width="9.109375" style="175"/>
    <col min="43" max="44" width="46.109375" style="175" customWidth="1"/>
    <col min="45" max="45" width="38.33203125" style="175" customWidth="1"/>
    <col min="46" max="16384" width="9.109375" style="175"/>
  </cols>
  <sheetData>
    <row r="1" spans="1:40" ht="20.100000000000001" customHeight="1" x14ac:dyDescent="0.2">
      <c r="A1" s="168" t="s">
        <v>362</v>
      </c>
      <c r="C1" s="170"/>
      <c r="D1" s="170"/>
      <c r="E1" s="170"/>
      <c r="F1" s="170"/>
      <c r="G1" s="170"/>
      <c r="H1" s="170"/>
      <c r="I1" s="170"/>
      <c r="J1" s="170"/>
      <c r="K1" s="170"/>
      <c r="L1" s="170"/>
      <c r="M1" s="170"/>
      <c r="N1" s="170"/>
      <c r="O1" s="170"/>
      <c r="P1" s="170"/>
      <c r="Q1" s="170"/>
      <c r="R1" s="170"/>
      <c r="S1" s="170"/>
      <c r="T1" s="170"/>
      <c r="U1" s="170"/>
      <c r="V1" s="170"/>
      <c r="W1" s="170"/>
      <c r="X1" s="171"/>
      <c r="Y1" s="171"/>
      <c r="Z1" s="172"/>
      <c r="AA1" s="172"/>
      <c r="AB1" s="172"/>
      <c r="AC1" s="172"/>
      <c r="AD1" s="173"/>
      <c r="AE1" s="173"/>
      <c r="AF1" s="173"/>
      <c r="AG1" s="173"/>
      <c r="AH1" s="173"/>
      <c r="AI1" s="174" t="s">
        <v>363</v>
      </c>
      <c r="AJ1" s="174"/>
      <c r="AK1" s="648"/>
      <c r="AL1" s="648"/>
      <c r="AM1" s="648"/>
      <c r="AN1" s="648"/>
    </row>
    <row r="2" spans="1:40" ht="18" customHeight="1" x14ac:dyDescent="0.2">
      <c r="A2" s="172"/>
      <c r="B2" s="176"/>
      <c r="C2" s="176"/>
      <c r="D2" s="176"/>
      <c r="E2" s="176"/>
      <c r="F2" s="176"/>
      <c r="G2" s="176"/>
      <c r="H2" s="176"/>
      <c r="I2" s="176"/>
      <c r="J2" s="176"/>
      <c r="K2" s="176"/>
      <c r="L2" s="176"/>
      <c r="M2" s="668"/>
      <c r="N2" s="668"/>
      <c r="O2" s="668"/>
      <c r="P2" s="668"/>
      <c r="Q2" s="669" t="s">
        <v>160</v>
      </c>
      <c r="R2" s="669"/>
      <c r="S2" s="668"/>
      <c r="T2" s="668"/>
      <c r="U2" s="669" t="s">
        <v>26</v>
      </c>
      <c r="V2" s="669"/>
      <c r="W2" s="176"/>
      <c r="X2" s="176"/>
      <c r="Y2" s="176"/>
      <c r="Z2" s="172"/>
      <c r="AA2" s="172"/>
      <c r="AC2" s="174"/>
      <c r="AD2" s="176"/>
      <c r="AE2" s="176"/>
      <c r="AF2" s="176"/>
      <c r="AG2" s="176"/>
      <c r="AH2" s="176"/>
      <c r="AI2" s="174" t="s">
        <v>364</v>
      </c>
      <c r="AJ2" s="174"/>
      <c r="AK2" s="652"/>
      <c r="AL2" s="652"/>
      <c r="AM2" s="652"/>
      <c r="AN2" s="652"/>
    </row>
    <row r="3" spans="1:40" ht="18" customHeight="1" x14ac:dyDescent="0.2">
      <c r="A3" s="177"/>
      <c r="B3" s="177"/>
      <c r="C3" s="177"/>
      <c r="D3" s="177"/>
      <c r="E3" s="177"/>
      <c r="F3" s="177"/>
      <c r="G3" s="177"/>
      <c r="H3" s="177"/>
      <c r="I3" s="177"/>
      <c r="J3" s="177"/>
      <c r="K3" s="177"/>
      <c r="L3" s="177"/>
      <c r="M3" s="177"/>
      <c r="N3" s="177"/>
      <c r="O3" s="177"/>
      <c r="P3" s="177"/>
      <c r="Q3" s="177"/>
      <c r="R3" s="177"/>
      <c r="S3" s="177"/>
      <c r="T3" s="177"/>
      <c r="U3" s="177"/>
      <c r="V3" s="177"/>
      <c r="W3" s="177"/>
      <c r="Y3" s="178"/>
      <c r="Z3" s="178"/>
      <c r="AA3" s="178"/>
      <c r="AB3" s="172"/>
      <c r="AC3" s="178"/>
      <c r="AD3" s="178"/>
      <c r="AE3" s="178"/>
      <c r="AF3" s="178"/>
      <c r="AG3" s="178"/>
      <c r="AH3" s="178"/>
      <c r="AI3" s="179" t="s">
        <v>365</v>
      </c>
      <c r="AJ3" s="174"/>
      <c r="AK3" s="652" t="s">
        <v>366</v>
      </c>
      <c r="AL3" s="652"/>
      <c r="AM3" s="652"/>
      <c r="AN3" s="652"/>
    </row>
    <row r="4" spans="1:40" ht="18" customHeight="1" x14ac:dyDescent="0.2">
      <c r="A4" s="177"/>
      <c r="B4" s="177"/>
      <c r="C4" s="177"/>
      <c r="D4" s="177"/>
      <c r="E4" s="177"/>
      <c r="F4" s="177"/>
      <c r="G4" s="177"/>
      <c r="H4" s="177"/>
      <c r="I4" s="177"/>
      <c r="J4" s="177"/>
      <c r="K4" s="177"/>
      <c r="L4" s="177"/>
      <c r="M4" s="177"/>
      <c r="N4" s="177"/>
      <c r="O4" s="177"/>
      <c r="P4" s="177"/>
      <c r="Q4" s="177"/>
      <c r="R4" s="177"/>
      <c r="S4" s="177"/>
      <c r="T4" s="177"/>
      <c r="U4" s="177"/>
      <c r="V4" s="177"/>
      <c r="W4" s="177"/>
      <c r="Y4" s="178"/>
      <c r="Z4" s="178"/>
      <c r="AA4" s="178"/>
      <c r="AB4" s="172"/>
      <c r="AC4" s="178"/>
      <c r="AD4" s="178"/>
      <c r="AE4" s="178"/>
      <c r="AF4" s="178"/>
      <c r="AG4" s="178"/>
      <c r="AH4" s="178"/>
      <c r="AI4" s="179" t="s">
        <v>367</v>
      </c>
      <c r="AJ4" s="174"/>
      <c r="AK4" s="653" t="s">
        <v>368</v>
      </c>
      <c r="AL4" s="653"/>
      <c r="AM4" s="653"/>
      <c r="AN4" s="653"/>
    </row>
    <row r="5" spans="1:40" ht="18" customHeight="1" x14ac:dyDescent="0.2">
      <c r="A5" s="177"/>
      <c r="B5" s="177"/>
      <c r="C5" s="177"/>
      <c r="D5" s="177"/>
      <c r="E5" s="177"/>
      <c r="F5" s="177"/>
      <c r="G5" s="177"/>
      <c r="H5" s="177"/>
      <c r="I5" s="177"/>
      <c r="J5" s="177"/>
      <c r="K5" s="177"/>
      <c r="L5" s="177"/>
      <c r="M5" s="177"/>
      <c r="N5" s="177"/>
      <c r="O5" s="177"/>
      <c r="P5" s="177"/>
      <c r="Q5" s="177"/>
      <c r="R5" s="177"/>
      <c r="S5" s="177"/>
      <c r="T5" s="177"/>
      <c r="U5" s="177"/>
      <c r="V5" s="177"/>
      <c r="W5" s="177"/>
      <c r="Y5" s="178"/>
      <c r="Z5" s="178"/>
      <c r="AA5" s="178"/>
      <c r="AB5" s="172"/>
      <c r="AC5" s="180"/>
      <c r="AD5" s="180"/>
      <c r="AE5" s="180"/>
      <c r="AF5" s="180"/>
      <c r="AG5" s="180"/>
      <c r="AH5" s="180"/>
      <c r="AI5" s="181" t="s">
        <v>369</v>
      </c>
      <c r="AJ5" s="182"/>
      <c r="AK5" s="654" t="s">
        <v>370</v>
      </c>
      <c r="AL5" s="655"/>
      <c r="AM5" s="655"/>
      <c r="AN5" s="656"/>
    </row>
    <row r="6" spans="1:40" ht="18" customHeight="1" x14ac:dyDescent="0.2">
      <c r="A6" s="177"/>
      <c r="B6" s="177"/>
      <c r="C6" s="177"/>
      <c r="D6" s="177"/>
      <c r="E6" s="177"/>
      <c r="F6" s="177"/>
      <c r="G6" s="177"/>
      <c r="H6" s="177"/>
      <c r="I6" s="177"/>
      <c r="J6" s="177"/>
      <c r="K6" s="177"/>
      <c r="L6" s="177"/>
      <c r="M6" s="177"/>
      <c r="N6" s="177"/>
      <c r="O6" s="177"/>
      <c r="P6" s="177"/>
      <c r="Q6" s="177"/>
      <c r="R6" s="177"/>
      <c r="S6" s="177"/>
      <c r="T6" s="177"/>
      <c r="U6" s="177"/>
      <c r="V6" s="177"/>
      <c r="W6" s="177"/>
      <c r="Y6" s="178"/>
      <c r="Z6" s="178"/>
      <c r="AA6" s="178"/>
      <c r="AB6" s="172"/>
      <c r="AC6" s="183"/>
      <c r="AD6" s="180"/>
      <c r="AE6" s="180"/>
      <c r="AF6" s="180"/>
      <c r="AG6" s="180"/>
      <c r="AH6" s="180"/>
      <c r="AI6" s="181" t="s">
        <v>371</v>
      </c>
      <c r="AJ6" s="182"/>
      <c r="AK6" s="657" t="s">
        <v>372</v>
      </c>
      <c r="AL6" s="658"/>
      <c r="AM6" s="658"/>
      <c r="AN6" s="659"/>
    </row>
    <row r="7" spans="1:40" ht="18" customHeight="1" x14ac:dyDescent="0.2">
      <c r="A7" s="177"/>
      <c r="B7" s="177"/>
      <c r="C7" s="177"/>
      <c r="D7" s="177"/>
      <c r="E7" s="177"/>
      <c r="F7" s="177"/>
      <c r="G7" s="177"/>
      <c r="H7" s="177"/>
      <c r="I7" s="177"/>
      <c r="J7" s="177"/>
      <c r="K7" s="177"/>
      <c r="L7" s="177"/>
      <c r="M7" s="177"/>
      <c r="N7" s="177"/>
      <c r="O7" s="177"/>
      <c r="P7" s="177"/>
      <c r="Q7" s="177"/>
      <c r="R7" s="184"/>
      <c r="S7" s="177"/>
      <c r="U7" s="177"/>
      <c r="V7" s="177"/>
      <c r="W7" s="177"/>
      <c r="Y7" s="178"/>
      <c r="Z7" s="178"/>
      <c r="AA7" s="178"/>
      <c r="AB7" s="172"/>
      <c r="AC7" s="178"/>
      <c r="AD7" s="178"/>
      <c r="AE7" s="178"/>
      <c r="AF7" s="178"/>
      <c r="AG7" s="185" t="s">
        <v>373</v>
      </c>
      <c r="AH7" s="660"/>
      <c r="AI7" s="661"/>
      <c r="AJ7" s="662"/>
      <c r="AK7" s="178" t="s">
        <v>374</v>
      </c>
      <c r="AL7" s="186"/>
      <c r="AM7" s="178" t="s">
        <v>375</v>
      </c>
      <c r="AN7" s="172"/>
    </row>
    <row r="8" spans="1:40" ht="9.9" customHeight="1" x14ac:dyDescent="0.2">
      <c r="A8" s="172"/>
      <c r="B8" s="187"/>
      <c r="C8" s="187"/>
      <c r="D8" s="187"/>
      <c r="E8" s="187"/>
      <c r="F8" s="187"/>
      <c r="G8" s="187"/>
      <c r="H8" s="187"/>
      <c r="I8" s="187"/>
      <c r="J8" s="187"/>
      <c r="K8" s="187"/>
      <c r="L8" s="187"/>
      <c r="M8" s="187"/>
      <c r="N8" s="187"/>
      <c r="O8" s="187"/>
      <c r="P8" s="187"/>
      <c r="Q8" s="187"/>
      <c r="R8" s="187"/>
      <c r="S8" s="187"/>
      <c r="T8" s="187"/>
      <c r="U8" s="187"/>
      <c r="V8" s="187"/>
      <c r="W8" s="187"/>
      <c r="X8" s="176"/>
      <c r="Y8" s="176"/>
      <c r="Z8" s="176"/>
      <c r="AA8" s="176"/>
      <c r="AB8" s="176"/>
      <c r="AC8" s="176"/>
      <c r="AD8" s="176"/>
      <c r="AE8" s="176"/>
      <c r="AF8" s="176"/>
      <c r="AG8" s="176"/>
      <c r="AH8" s="176"/>
      <c r="AI8" s="176"/>
      <c r="AJ8" s="176"/>
      <c r="AK8" s="176"/>
      <c r="AL8" s="176"/>
      <c r="AM8" s="172"/>
      <c r="AN8" s="172"/>
    </row>
    <row r="9" spans="1:40" ht="15" customHeight="1" x14ac:dyDescent="0.2">
      <c r="A9" s="641" t="s">
        <v>376</v>
      </c>
      <c r="B9" s="663" t="s">
        <v>377</v>
      </c>
      <c r="C9" s="665" t="s">
        <v>378</v>
      </c>
      <c r="D9" s="625" t="s">
        <v>379</v>
      </c>
      <c r="E9" s="639" t="s">
        <v>380</v>
      </c>
      <c r="F9" s="646" t="s">
        <v>381</v>
      </c>
      <c r="G9" s="646"/>
      <c r="H9" s="646"/>
      <c r="I9" s="646"/>
      <c r="J9" s="646"/>
      <c r="K9" s="646"/>
      <c r="L9" s="646"/>
      <c r="M9" s="646"/>
      <c r="N9" s="646"/>
      <c r="O9" s="646"/>
      <c r="P9" s="646"/>
      <c r="Q9" s="646"/>
      <c r="R9" s="646"/>
      <c r="S9" s="646"/>
      <c r="T9" s="646"/>
      <c r="U9" s="646"/>
      <c r="V9" s="646"/>
      <c r="W9" s="646"/>
      <c r="X9" s="646"/>
      <c r="Y9" s="646"/>
      <c r="Z9" s="646"/>
      <c r="AA9" s="646"/>
      <c r="AB9" s="646"/>
      <c r="AC9" s="646"/>
      <c r="AD9" s="646"/>
      <c r="AE9" s="646"/>
      <c r="AF9" s="646"/>
      <c r="AG9" s="646"/>
      <c r="AH9" s="646"/>
      <c r="AI9" s="646"/>
      <c r="AJ9" s="646"/>
      <c r="AK9" s="647" t="s">
        <v>382</v>
      </c>
      <c r="AL9" s="631" t="s">
        <v>383</v>
      </c>
      <c r="AM9" s="648" t="s">
        <v>384</v>
      </c>
      <c r="AN9" s="648"/>
    </row>
    <row r="10" spans="1:40" ht="15" customHeight="1" x14ac:dyDescent="0.2">
      <c r="A10" s="641"/>
      <c r="B10" s="664"/>
      <c r="C10" s="666"/>
      <c r="D10" s="625"/>
      <c r="E10" s="639"/>
      <c r="F10" s="639" t="s">
        <v>385</v>
      </c>
      <c r="G10" s="640"/>
      <c r="H10" s="640"/>
      <c r="I10" s="640"/>
      <c r="J10" s="640"/>
      <c r="K10" s="640"/>
      <c r="L10" s="642"/>
      <c r="M10" s="639" t="s">
        <v>386</v>
      </c>
      <c r="N10" s="640"/>
      <c r="O10" s="640"/>
      <c r="P10" s="640"/>
      <c r="Q10" s="640"/>
      <c r="R10" s="640"/>
      <c r="S10" s="642"/>
      <c r="T10" s="639" t="s">
        <v>387</v>
      </c>
      <c r="U10" s="640"/>
      <c r="V10" s="640"/>
      <c r="W10" s="640"/>
      <c r="X10" s="640"/>
      <c r="Y10" s="640"/>
      <c r="Z10" s="642"/>
      <c r="AA10" s="639" t="s">
        <v>388</v>
      </c>
      <c r="AB10" s="640"/>
      <c r="AC10" s="640"/>
      <c r="AD10" s="640"/>
      <c r="AE10" s="640"/>
      <c r="AF10" s="640"/>
      <c r="AG10" s="642"/>
      <c r="AH10" s="649" t="s">
        <v>389</v>
      </c>
      <c r="AI10" s="650"/>
      <c r="AJ10" s="651"/>
      <c r="AK10" s="647"/>
      <c r="AL10" s="631"/>
      <c r="AM10" s="648"/>
      <c r="AN10" s="648"/>
    </row>
    <row r="11" spans="1:40" ht="15" customHeight="1" x14ac:dyDescent="0.2">
      <c r="A11" s="641"/>
      <c r="B11" s="643" t="s">
        <v>390</v>
      </c>
      <c r="C11" s="666"/>
      <c r="D11" s="625"/>
      <c r="E11" s="639"/>
      <c r="F11" s="191">
        <v>46174</v>
      </c>
      <c r="G11" s="191">
        <v>46175</v>
      </c>
      <c r="H11" s="191">
        <v>46176</v>
      </c>
      <c r="I11" s="191">
        <v>46177</v>
      </c>
      <c r="J11" s="191">
        <v>46178</v>
      </c>
      <c r="K11" s="191">
        <v>46179</v>
      </c>
      <c r="L11" s="191">
        <v>46180</v>
      </c>
      <c r="M11" s="191">
        <v>46181</v>
      </c>
      <c r="N11" s="191">
        <v>46182</v>
      </c>
      <c r="O11" s="191">
        <v>46183</v>
      </c>
      <c r="P11" s="191">
        <v>46184</v>
      </c>
      <c r="Q11" s="191">
        <v>46185</v>
      </c>
      <c r="R11" s="191">
        <v>46186</v>
      </c>
      <c r="S11" s="191">
        <v>46187</v>
      </c>
      <c r="T11" s="191">
        <v>46188</v>
      </c>
      <c r="U11" s="191">
        <v>46189</v>
      </c>
      <c r="V11" s="191">
        <v>46190</v>
      </c>
      <c r="W11" s="191">
        <v>46191</v>
      </c>
      <c r="X11" s="191">
        <v>46192</v>
      </c>
      <c r="Y11" s="191">
        <v>46193</v>
      </c>
      <c r="Z11" s="191">
        <v>46194</v>
      </c>
      <c r="AA11" s="191">
        <v>46195</v>
      </c>
      <c r="AB11" s="191">
        <v>46196</v>
      </c>
      <c r="AC11" s="191">
        <v>46197</v>
      </c>
      <c r="AD11" s="191">
        <v>46198</v>
      </c>
      <c r="AE11" s="191">
        <v>46199</v>
      </c>
      <c r="AF11" s="191">
        <v>46200</v>
      </c>
      <c r="AG11" s="191">
        <v>46201</v>
      </c>
      <c r="AH11" s="192">
        <v>46202</v>
      </c>
      <c r="AI11" s="192">
        <v>46203</v>
      </c>
      <c r="AJ11" s="192" t="s">
        <v>161</v>
      </c>
      <c r="AK11" s="647"/>
      <c r="AL11" s="631"/>
      <c r="AM11" s="648"/>
      <c r="AN11" s="648"/>
    </row>
    <row r="12" spans="1:40" ht="15" customHeight="1" x14ac:dyDescent="0.2">
      <c r="A12" s="641"/>
      <c r="B12" s="644"/>
      <c r="C12" s="667"/>
      <c r="D12" s="625"/>
      <c r="E12" s="639"/>
      <c r="F12" s="193">
        <v>46174</v>
      </c>
      <c r="G12" s="193">
        <v>46175</v>
      </c>
      <c r="H12" s="193">
        <v>46176</v>
      </c>
      <c r="I12" s="193">
        <v>46177</v>
      </c>
      <c r="J12" s="193">
        <v>46178</v>
      </c>
      <c r="K12" s="193">
        <v>46179</v>
      </c>
      <c r="L12" s="193">
        <v>46180</v>
      </c>
      <c r="M12" s="193">
        <v>46181</v>
      </c>
      <c r="N12" s="193">
        <v>46182</v>
      </c>
      <c r="O12" s="193">
        <v>46183</v>
      </c>
      <c r="P12" s="193">
        <v>46184</v>
      </c>
      <c r="Q12" s="193">
        <v>46185</v>
      </c>
      <c r="R12" s="193">
        <v>46186</v>
      </c>
      <c r="S12" s="193">
        <v>46187</v>
      </c>
      <c r="T12" s="193">
        <v>46188</v>
      </c>
      <c r="U12" s="193">
        <v>46189</v>
      </c>
      <c r="V12" s="193">
        <v>46190</v>
      </c>
      <c r="W12" s="193">
        <v>46191</v>
      </c>
      <c r="X12" s="193">
        <v>46192</v>
      </c>
      <c r="Y12" s="193">
        <v>46193</v>
      </c>
      <c r="Z12" s="193">
        <v>46194</v>
      </c>
      <c r="AA12" s="193">
        <v>46195</v>
      </c>
      <c r="AB12" s="193">
        <v>46196</v>
      </c>
      <c r="AC12" s="193">
        <v>46197</v>
      </c>
      <c r="AD12" s="193">
        <v>46198</v>
      </c>
      <c r="AE12" s="193">
        <v>46199</v>
      </c>
      <c r="AF12" s="193">
        <v>46200</v>
      </c>
      <c r="AG12" s="193">
        <v>46201</v>
      </c>
      <c r="AH12" s="194">
        <v>46202</v>
      </c>
      <c r="AI12" s="194">
        <v>46203</v>
      </c>
      <c r="AJ12" s="194" t="s">
        <v>161</v>
      </c>
      <c r="AK12" s="647"/>
      <c r="AL12" s="631"/>
      <c r="AM12" s="648"/>
      <c r="AN12" s="648"/>
    </row>
    <row r="13" spans="1:40" ht="18" customHeight="1" x14ac:dyDescent="0.2">
      <c r="A13" s="188">
        <v>1</v>
      </c>
      <c r="B13" s="195" t="s">
        <v>391</v>
      </c>
      <c r="C13" s="196" t="s">
        <v>392</v>
      </c>
      <c r="D13" s="197"/>
      <c r="E13" s="198" t="s">
        <v>393</v>
      </c>
      <c r="F13" s="199"/>
      <c r="G13" s="199"/>
      <c r="H13" s="199"/>
      <c r="I13" s="199"/>
      <c r="J13" s="199"/>
      <c r="K13" s="199"/>
      <c r="L13" s="199"/>
      <c r="M13" s="199"/>
      <c r="N13" s="199"/>
      <c r="O13" s="199"/>
      <c r="P13" s="199"/>
      <c r="Q13" s="199"/>
      <c r="R13" s="199"/>
      <c r="S13" s="199"/>
      <c r="T13" s="199"/>
      <c r="U13" s="199"/>
      <c r="V13" s="199"/>
      <c r="W13" s="199"/>
      <c r="X13" s="199"/>
      <c r="Y13" s="199"/>
      <c r="Z13" s="199"/>
      <c r="AA13" s="199"/>
      <c r="AB13" s="199"/>
      <c r="AC13" s="199"/>
      <c r="AD13" s="199"/>
      <c r="AE13" s="199"/>
      <c r="AF13" s="199"/>
      <c r="AG13" s="199"/>
      <c r="AH13" s="200"/>
      <c r="AI13" s="200"/>
      <c r="AJ13" s="200"/>
      <c r="AK13" s="201">
        <f>+SUM(F13:AJ13)</f>
        <v>0</v>
      </c>
      <c r="AL13" s="202">
        <f t="shared" ref="AL13:AL33" si="0">IF($AK$3="４週",AK13/4,AK13/(DAY(EOMONTH($F$11,0))/7))</f>
        <v>0</v>
      </c>
      <c r="AM13" s="638"/>
      <c r="AN13" s="638"/>
    </row>
    <row r="14" spans="1:40" ht="18" customHeight="1" x14ac:dyDescent="0.2">
      <c r="A14" s="188">
        <v>2</v>
      </c>
      <c r="B14" s="195" t="s">
        <v>394</v>
      </c>
      <c r="C14" s="196" t="s">
        <v>395</v>
      </c>
      <c r="D14" s="197"/>
      <c r="E14" s="198" t="s">
        <v>396</v>
      </c>
      <c r="F14" s="199"/>
      <c r="G14" s="199"/>
      <c r="H14" s="199"/>
      <c r="I14" s="199"/>
      <c r="J14" s="199"/>
      <c r="K14" s="199"/>
      <c r="L14" s="199"/>
      <c r="M14" s="199"/>
      <c r="N14" s="199"/>
      <c r="O14" s="199"/>
      <c r="P14" s="199"/>
      <c r="Q14" s="199"/>
      <c r="R14" s="199"/>
      <c r="S14" s="199"/>
      <c r="T14" s="199"/>
      <c r="U14" s="199"/>
      <c r="V14" s="199"/>
      <c r="W14" s="199"/>
      <c r="X14" s="199"/>
      <c r="Y14" s="199"/>
      <c r="Z14" s="199"/>
      <c r="AA14" s="199"/>
      <c r="AB14" s="199"/>
      <c r="AC14" s="199"/>
      <c r="AD14" s="199"/>
      <c r="AE14" s="199"/>
      <c r="AF14" s="199"/>
      <c r="AG14" s="199"/>
      <c r="AH14" s="200"/>
      <c r="AI14" s="200"/>
      <c r="AJ14" s="200"/>
      <c r="AK14" s="201">
        <f t="shared" ref="AK14:AK33" si="1">+SUM(F14:AJ14)</f>
        <v>0</v>
      </c>
      <c r="AL14" s="202">
        <f t="shared" si="0"/>
        <v>0</v>
      </c>
      <c r="AM14" s="638"/>
      <c r="AN14" s="638"/>
    </row>
    <row r="15" spans="1:40" ht="18" customHeight="1" x14ac:dyDescent="0.2">
      <c r="A15" s="188">
        <v>3</v>
      </c>
      <c r="B15" s="195" t="s">
        <v>397</v>
      </c>
      <c r="C15" s="196" t="s">
        <v>398</v>
      </c>
      <c r="D15" s="197"/>
      <c r="E15" s="198" t="s">
        <v>399</v>
      </c>
      <c r="F15" s="203"/>
      <c r="G15" s="203"/>
      <c r="H15" s="203"/>
      <c r="I15" s="203"/>
      <c r="J15" s="203"/>
      <c r="K15" s="203"/>
      <c r="L15" s="203"/>
      <c r="M15" s="203"/>
      <c r="N15" s="203"/>
      <c r="O15" s="203"/>
      <c r="P15" s="203"/>
      <c r="Q15" s="203"/>
      <c r="R15" s="203"/>
      <c r="S15" s="203"/>
      <c r="T15" s="203"/>
      <c r="U15" s="203"/>
      <c r="V15" s="203"/>
      <c r="W15" s="203"/>
      <c r="X15" s="203"/>
      <c r="Y15" s="203"/>
      <c r="Z15" s="203"/>
      <c r="AA15" s="203"/>
      <c r="AB15" s="203"/>
      <c r="AC15" s="203"/>
      <c r="AD15" s="203"/>
      <c r="AE15" s="203"/>
      <c r="AF15" s="199"/>
      <c r="AG15" s="199"/>
      <c r="AH15" s="200"/>
      <c r="AI15" s="200"/>
      <c r="AJ15" s="200"/>
      <c r="AK15" s="201">
        <f t="shared" si="1"/>
        <v>0</v>
      </c>
      <c r="AL15" s="202">
        <f t="shared" si="0"/>
        <v>0</v>
      </c>
      <c r="AM15" s="645"/>
      <c r="AN15" s="645"/>
    </row>
    <row r="16" spans="1:40" ht="18" customHeight="1" x14ac:dyDescent="0.2">
      <c r="A16" s="188">
        <v>4</v>
      </c>
      <c r="B16" s="195" t="s">
        <v>400</v>
      </c>
      <c r="C16" s="196" t="s">
        <v>401</v>
      </c>
      <c r="D16" s="197"/>
      <c r="E16" s="198" t="s">
        <v>402</v>
      </c>
      <c r="F16" s="199"/>
      <c r="G16" s="199"/>
      <c r="H16" s="199"/>
      <c r="I16" s="199"/>
      <c r="J16" s="199"/>
      <c r="K16" s="199"/>
      <c r="L16" s="199"/>
      <c r="M16" s="199"/>
      <c r="N16" s="199"/>
      <c r="O16" s="199"/>
      <c r="P16" s="199"/>
      <c r="Q16" s="199"/>
      <c r="R16" s="199"/>
      <c r="S16" s="199"/>
      <c r="T16" s="199"/>
      <c r="U16" s="199"/>
      <c r="V16" s="199"/>
      <c r="W16" s="199"/>
      <c r="X16" s="199"/>
      <c r="Y16" s="199"/>
      <c r="Z16" s="199"/>
      <c r="AA16" s="199"/>
      <c r="AB16" s="199"/>
      <c r="AC16" s="199"/>
      <c r="AD16" s="199"/>
      <c r="AE16" s="199"/>
      <c r="AF16" s="199"/>
      <c r="AG16" s="199"/>
      <c r="AH16" s="200"/>
      <c r="AI16" s="200"/>
      <c r="AJ16" s="200"/>
      <c r="AK16" s="201">
        <f t="shared" si="1"/>
        <v>0</v>
      </c>
      <c r="AL16" s="202">
        <f t="shared" si="0"/>
        <v>0</v>
      </c>
      <c r="AM16" s="638"/>
      <c r="AN16" s="638"/>
    </row>
    <row r="17" spans="1:40" ht="18" customHeight="1" x14ac:dyDescent="0.2">
      <c r="A17" s="188">
        <v>5</v>
      </c>
      <c r="B17" s="195"/>
      <c r="C17" s="196"/>
      <c r="D17" s="197"/>
      <c r="E17" s="198"/>
      <c r="F17" s="199"/>
      <c r="G17" s="199"/>
      <c r="H17" s="199"/>
      <c r="I17" s="199"/>
      <c r="J17" s="199"/>
      <c r="K17" s="199"/>
      <c r="L17" s="199"/>
      <c r="M17" s="199"/>
      <c r="N17" s="199"/>
      <c r="O17" s="199"/>
      <c r="P17" s="199"/>
      <c r="Q17" s="199"/>
      <c r="R17" s="199"/>
      <c r="S17" s="199"/>
      <c r="T17" s="199"/>
      <c r="U17" s="199"/>
      <c r="V17" s="199"/>
      <c r="W17" s="199"/>
      <c r="X17" s="199"/>
      <c r="Y17" s="199"/>
      <c r="Z17" s="199"/>
      <c r="AA17" s="199"/>
      <c r="AB17" s="199"/>
      <c r="AC17" s="199"/>
      <c r="AD17" s="199"/>
      <c r="AE17" s="199"/>
      <c r="AF17" s="199"/>
      <c r="AG17" s="199"/>
      <c r="AH17" s="200"/>
      <c r="AI17" s="200"/>
      <c r="AJ17" s="200"/>
      <c r="AK17" s="201">
        <f t="shared" si="1"/>
        <v>0</v>
      </c>
      <c r="AL17" s="202">
        <f t="shared" si="0"/>
        <v>0</v>
      </c>
      <c r="AM17" s="638"/>
      <c r="AN17" s="638"/>
    </row>
    <row r="18" spans="1:40" ht="18" customHeight="1" x14ac:dyDescent="0.2">
      <c r="A18" s="188">
        <v>6</v>
      </c>
      <c r="B18" s="195"/>
      <c r="C18" s="196"/>
      <c r="D18" s="197"/>
      <c r="E18" s="198"/>
      <c r="F18" s="199"/>
      <c r="G18" s="199"/>
      <c r="H18" s="199"/>
      <c r="I18" s="199"/>
      <c r="J18" s="199"/>
      <c r="K18" s="199"/>
      <c r="L18" s="199"/>
      <c r="M18" s="199"/>
      <c r="N18" s="199"/>
      <c r="O18" s="199"/>
      <c r="P18" s="199"/>
      <c r="Q18" s="199"/>
      <c r="R18" s="199"/>
      <c r="S18" s="199"/>
      <c r="T18" s="199"/>
      <c r="U18" s="199"/>
      <c r="V18" s="199"/>
      <c r="W18" s="199"/>
      <c r="X18" s="199"/>
      <c r="Y18" s="199"/>
      <c r="Z18" s="199"/>
      <c r="AA18" s="199"/>
      <c r="AB18" s="199"/>
      <c r="AC18" s="199"/>
      <c r="AD18" s="199"/>
      <c r="AE18" s="199"/>
      <c r="AF18" s="199"/>
      <c r="AG18" s="199"/>
      <c r="AH18" s="200"/>
      <c r="AI18" s="200"/>
      <c r="AJ18" s="200"/>
      <c r="AK18" s="201">
        <f t="shared" si="1"/>
        <v>0</v>
      </c>
      <c r="AL18" s="202">
        <f t="shared" si="0"/>
        <v>0</v>
      </c>
      <c r="AM18" s="638"/>
      <c r="AN18" s="638"/>
    </row>
    <row r="19" spans="1:40" ht="18" customHeight="1" x14ac:dyDescent="0.2">
      <c r="A19" s="188">
        <v>7</v>
      </c>
      <c r="B19" s="195"/>
      <c r="C19" s="196"/>
      <c r="D19" s="197"/>
      <c r="E19" s="198"/>
      <c r="F19" s="199"/>
      <c r="G19" s="199"/>
      <c r="H19" s="199"/>
      <c r="I19" s="199"/>
      <c r="J19" s="199"/>
      <c r="K19" s="199"/>
      <c r="L19" s="199"/>
      <c r="M19" s="199"/>
      <c r="N19" s="199"/>
      <c r="O19" s="199"/>
      <c r="P19" s="199"/>
      <c r="Q19" s="199"/>
      <c r="R19" s="199"/>
      <c r="S19" s="199"/>
      <c r="T19" s="199"/>
      <c r="U19" s="199"/>
      <c r="V19" s="199"/>
      <c r="W19" s="199"/>
      <c r="X19" s="199"/>
      <c r="Y19" s="199"/>
      <c r="Z19" s="199"/>
      <c r="AA19" s="199"/>
      <c r="AB19" s="199"/>
      <c r="AC19" s="199"/>
      <c r="AD19" s="199"/>
      <c r="AE19" s="199"/>
      <c r="AF19" s="199"/>
      <c r="AG19" s="199"/>
      <c r="AH19" s="200"/>
      <c r="AI19" s="200"/>
      <c r="AJ19" s="200"/>
      <c r="AK19" s="201">
        <f t="shared" si="1"/>
        <v>0</v>
      </c>
      <c r="AL19" s="202">
        <f t="shared" si="0"/>
        <v>0</v>
      </c>
      <c r="AM19" s="638"/>
      <c r="AN19" s="638"/>
    </row>
    <row r="20" spans="1:40" ht="18" customHeight="1" x14ac:dyDescent="0.2">
      <c r="A20" s="188">
        <v>8</v>
      </c>
      <c r="B20" s="195"/>
      <c r="C20" s="196"/>
      <c r="D20" s="197"/>
      <c r="E20" s="198"/>
      <c r="F20" s="199"/>
      <c r="G20" s="199"/>
      <c r="H20" s="199"/>
      <c r="I20" s="199"/>
      <c r="J20" s="199"/>
      <c r="K20" s="199"/>
      <c r="L20" s="199"/>
      <c r="M20" s="199"/>
      <c r="N20" s="199"/>
      <c r="O20" s="199"/>
      <c r="P20" s="199"/>
      <c r="Q20" s="199"/>
      <c r="R20" s="199"/>
      <c r="S20" s="199"/>
      <c r="T20" s="199"/>
      <c r="U20" s="199"/>
      <c r="V20" s="199"/>
      <c r="W20" s="199"/>
      <c r="X20" s="199"/>
      <c r="Y20" s="199"/>
      <c r="Z20" s="199"/>
      <c r="AA20" s="199"/>
      <c r="AB20" s="199"/>
      <c r="AC20" s="199"/>
      <c r="AD20" s="199"/>
      <c r="AE20" s="199"/>
      <c r="AF20" s="199"/>
      <c r="AG20" s="199"/>
      <c r="AH20" s="200"/>
      <c r="AI20" s="200"/>
      <c r="AJ20" s="200"/>
      <c r="AK20" s="201">
        <f t="shared" si="1"/>
        <v>0</v>
      </c>
      <c r="AL20" s="202">
        <f t="shared" si="0"/>
        <v>0</v>
      </c>
      <c r="AM20" s="638"/>
      <c r="AN20" s="638"/>
    </row>
    <row r="21" spans="1:40" ht="18" customHeight="1" x14ac:dyDescent="0.2">
      <c r="A21" s="188">
        <v>9</v>
      </c>
      <c r="B21" s="195"/>
      <c r="C21" s="196"/>
      <c r="D21" s="197"/>
      <c r="E21" s="198"/>
      <c r="F21" s="199"/>
      <c r="G21" s="199"/>
      <c r="H21" s="199"/>
      <c r="I21" s="199"/>
      <c r="J21" s="199"/>
      <c r="K21" s="199"/>
      <c r="L21" s="199"/>
      <c r="M21" s="199"/>
      <c r="N21" s="199"/>
      <c r="O21" s="199"/>
      <c r="P21" s="199"/>
      <c r="Q21" s="199"/>
      <c r="R21" s="199"/>
      <c r="S21" s="199"/>
      <c r="T21" s="199"/>
      <c r="U21" s="199"/>
      <c r="V21" s="199"/>
      <c r="W21" s="199"/>
      <c r="X21" s="199"/>
      <c r="Y21" s="199"/>
      <c r="Z21" s="199"/>
      <c r="AA21" s="199"/>
      <c r="AB21" s="199"/>
      <c r="AC21" s="199"/>
      <c r="AD21" s="199"/>
      <c r="AE21" s="199"/>
      <c r="AF21" s="199"/>
      <c r="AG21" s="199"/>
      <c r="AH21" s="200"/>
      <c r="AI21" s="200"/>
      <c r="AJ21" s="200"/>
      <c r="AK21" s="201">
        <f t="shared" si="1"/>
        <v>0</v>
      </c>
      <c r="AL21" s="202">
        <f t="shared" si="0"/>
        <v>0</v>
      </c>
      <c r="AM21" s="638"/>
      <c r="AN21" s="638"/>
    </row>
    <row r="22" spans="1:40" ht="18" customHeight="1" x14ac:dyDescent="0.2">
      <c r="A22" s="188">
        <v>10</v>
      </c>
      <c r="B22" s="195"/>
      <c r="C22" s="196"/>
      <c r="D22" s="197"/>
      <c r="E22" s="198"/>
      <c r="F22" s="199"/>
      <c r="G22" s="199"/>
      <c r="H22" s="199"/>
      <c r="I22" s="199"/>
      <c r="J22" s="199"/>
      <c r="K22" s="199"/>
      <c r="L22" s="199"/>
      <c r="M22" s="199"/>
      <c r="N22" s="199"/>
      <c r="O22" s="199"/>
      <c r="P22" s="199"/>
      <c r="Q22" s="199"/>
      <c r="R22" s="199"/>
      <c r="S22" s="199"/>
      <c r="T22" s="199"/>
      <c r="U22" s="199"/>
      <c r="V22" s="199"/>
      <c r="W22" s="199"/>
      <c r="X22" s="199"/>
      <c r="Y22" s="199"/>
      <c r="Z22" s="199"/>
      <c r="AA22" s="199"/>
      <c r="AB22" s="199"/>
      <c r="AC22" s="199"/>
      <c r="AD22" s="199"/>
      <c r="AE22" s="199"/>
      <c r="AF22" s="199"/>
      <c r="AG22" s="199"/>
      <c r="AH22" s="200"/>
      <c r="AI22" s="200"/>
      <c r="AJ22" s="200"/>
      <c r="AK22" s="201">
        <f t="shared" si="1"/>
        <v>0</v>
      </c>
      <c r="AL22" s="202">
        <f t="shared" si="0"/>
        <v>0</v>
      </c>
      <c r="AM22" s="638"/>
      <c r="AN22" s="638"/>
    </row>
    <row r="23" spans="1:40" ht="18" customHeight="1" x14ac:dyDescent="0.2">
      <c r="A23" s="188">
        <v>11</v>
      </c>
      <c r="B23" s="195"/>
      <c r="C23" s="196"/>
      <c r="D23" s="197"/>
      <c r="E23" s="198"/>
      <c r="F23" s="199"/>
      <c r="G23" s="199"/>
      <c r="H23" s="199"/>
      <c r="I23" s="199"/>
      <c r="J23" s="199"/>
      <c r="K23" s="199"/>
      <c r="L23" s="199"/>
      <c r="M23" s="199"/>
      <c r="N23" s="199"/>
      <c r="O23" s="199"/>
      <c r="P23" s="199"/>
      <c r="Q23" s="199"/>
      <c r="R23" s="199"/>
      <c r="S23" s="199"/>
      <c r="T23" s="199"/>
      <c r="U23" s="199"/>
      <c r="V23" s="199"/>
      <c r="W23" s="199"/>
      <c r="X23" s="199"/>
      <c r="Y23" s="199"/>
      <c r="Z23" s="199"/>
      <c r="AA23" s="199"/>
      <c r="AB23" s="199"/>
      <c r="AC23" s="199"/>
      <c r="AD23" s="199"/>
      <c r="AE23" s="199"/>
      <c r="AF23" s="199"/>
      <c r="AG23" s="199"/>
      <c r="AH23" s="200"/>
      <c r="AI23" s="200"/>
      <c r="AJ23" s="200"/>
      <c r="AK23" s="201">
        <f t="shared" si="1"/>
        <v>0</v>
      </c>
      <c r="AL23" s="202">
        <f t="shared" si="0"/>
        <v>0</v>
      </c>
      <c r="AM23" s="638"/>
      <c r="AN23" s="638"/>
    </row>
    <row r="24" spans="1:40" ht="18" customHeight="1" x14ac:dyDescent="0.2">
      <c r="A24" s="188">
        <v>12</v>
      </c>
      <c r="B24" s="195"/>
      <c r="C24" s="196"/>
      <c r="D24" s="197"/>
      <c r="E24" s="198"/>
      <c r="F24" s="199"/>
      <c r="G24" s="199"/>
      <c r="H24" s="199"/>
      <c r="I24" s="199"/>
      <c r="J24" s="199"/>
      <c r="K24" s="199"/>
      <c r="L24" s="199"/>
      <c r="M24" s="199"/>
      <c r="N24" s="199"/>
      <c r="O24" s="199"/>
      <c r="P24" s="199"/>
      <c r="Q24" s="199"/>
      <c r="R24" s="199"/>
      <c r="S24" s="199"/>
      <c r="T24" s="199"/>
      <c r="U24" s="199"/>
      <c r="V24" s="199"/>
      <c r="W24" s="199"/>
      <c r="X24" s="199"/>
      <c r="Y24" s="199"/>
      <c r="Z24" s="199"/>
      <c r="AA24" s="199"/>
      <c r="AB24" s="199"/>
      <c r="AC24" s="199"/>
      <c r="AD24" s="199"/>
      <c r="AE24" s="199"/>
      <c r="AF24" s="199"/>
      <c r="AG24" s="199"/>
      <c r="AH24" s="200"/>
      <c r="AI24" s="200"/>
      <c r="AJ24" s="200"/>
      <c r="AK24" s="201">
        <f t="shared" si="1"/>
        <v>0</v>
      </c>
      <c r="AL24" s="202">
        <f t="shared" si="0"/>
        <v>0</v>
      </c>
      <c r="AM24" s="638"/>
      <c r="AN24" s="638"/>
    </row>
    <row r="25" spans="1:40" ht="18" customHeight="1" x14ac:dyDescent="0.2">
      <c r="A25" s="188">
        <v>13</v>
      </c>
      <c r="B25" s="195"/>
      <c r="C25" s="196"/>
      <c r="D25" s="197"/>
      <c r="E25" s="198"/>
      <c r="F25" s="199"/>
      <c r="G25" s="199"/>
      <c r="H25" s="199"/>
      <c r="I25" s="199"/>
      <c r="J25" s="199"/>
      <c r="K25" s="199"/>
      <c r="L25" s="199"/>
      <c r="M25" s="199"/>
      <c r="N25" s="199"/>
      <c r="O25" s="199"/>
      <c r="P25" s="199"/>
      <c r="Q25" s="199"/>
      <c r="R25" s="199"/>
      <c r="S25" s="199"/>
      <c r="T25" s="199"/>
      <c r="U25" s="199"/>
      <c r="V25" s="199"/>
      <c r="W25" s="199"/>
      <c r="X25" s="199"/>
      <c r="Y25" s="199"/>
      <c r="Z25" s="199"/>
      <c r="AA25" s="199"/>
      <c r="AB25" s="199"/>
      <c r="AC25" s="199"/>
      <c r="AD25" s="199"/>
      <c r="AE25" s="199"/>
      <c r="AF25" s="199"/>
      <c r="AG25" s="199"/>
      <c r="AH25" s="200"/>
      <c r="AI25" s="200"/>
      <c r="AJ25" s="200"/>
      <c r="AK25" s="201">
        <f t="shared" si="1"/>
        <v>0</v>
      </c>
      <c r="AL25" s="202">
        <f t="shared" si="0"/>
        <v>0</v>
      </c>
      <c r="AM25" s="638"/>
      <c r="AN25" s="638"/>
    </row>
    <row r="26" spans="1:40" ht="18" customHeight="1" x14ac:dyDescent="0.2">
      <c r="A26" s="188">
        <v>14</v>
      </c>
      <c r="B26" s="195"/>
      <c r="C26" s="196"/>
      <c r="D26" s="197"/>
      <c r="E26" s="198"/>
      <c r="F26" s="199"/>
      <c r="G26" s="199"/>
      <c r="H26" s="199"/>
      <c r="I26" s="19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200"/>
      <c r="AI26" s="200"/>
      <c r="AJ26" s="200"/>
      <c r="AK26" s="201">
        <f t="shared" si="1"/>
        <v>0</v>
      </c>
      <c r="AL26" s="202">
        <f t="shared" si="0"/>
        <v>0</v>
      </c>
      <c r="AM26" s="638"/>
      <c r="AN26" s="638"/>
    </row>
    <row r="27" spans="1:40" ht="18" customHeight="1" x14ac:dyDescent="0.2">
      <c r="A27" s="188">
        <v>15</v>
      </c>
      <c r="B27" s="195"/>
      <c r="C27" s="196"/>
      <c r="D27" s="197"/>
      <c r="E27" s="198"/>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200"/>
      <c r="AI27" s="200"/>
      <c r="AJ27" s="200"/>
      <c r="AK27" s="201">
        <f t="shared" si="1"/>
        <v>0</v>
      </c>
      <c r="AL27" s="202">
        <f t="shared" si="0"/>
        <v>0</v>
      </c>
      <c r="AM27" s="638"/>
      <c r="AN27" s="638"/>
    </row>
    <row r="28" spans="1:40" ht="18" customHeight="1" x14ac:dyDescent="0.2">
      <c r="A28" s="188">
        <v>16</v>
      </c>
      <c r="B28" s="195"/>
      <c r="C28" s="196"/>
      <c r="D28" s="197"/>
      <c r="E28" s="198"/>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200"/>
      <c r="AI28" s="200"/>
      <c r="AJ28" s="200"/>
      <c r="AK28" s="201">
        <f t="shared" si="1"/>
        <v>0</v>
      </c>
      <c r="AL28" s="202">
        <f t="shared" si="0"/>
        <v>0</v>
      </c>
      <c r="AM28" s="638"/>
      <c r="AN28" s="638"/>
    </row>
    <row r="29" spans="1:40" ht="18" customHeight="1" x14ac:dyDescent="0.2">
      <c r="A29" s="188">
        <v>17</v>
      </c>
      <c r="B29" s="195"/>
      <c r="C29" s="196"/>
      <c r="D29" s="197"/>
      <c r="E29" s="198"/>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200"/>
      <c r="AI29" s="200"/>
      <c r="AJ29" s="200"/>
      <c r="AK29" s="201">
        <f t="shared" si="1"/>
        <v>0</v>
      </c>
      <c r="AL29" s="202">
        <f t="shared" si="0"/>
        <v>0</v>
      </c>
      <c r="AM29" s="638"/>
      <c r="AN29" s="638"/>
    </row>
    <row r="30" spans="1:40" ht="18" customHeight="1" x14ac:dyDescent="0.2">
      <c r="A30" s="188">
        <v>18</v>
      </c>
      <c r="B30" s="195"/>
      <c r="C30" s="196"/>
      <c r="D30" s="197"/>
      <c r="E30" s="198"/>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200"/>
      <c r="AI30" s="200"/>
      <c r="AJ30" s="200"/>
      <c r="AK30" s="201">
        <f t="shared" si="1"/>
        <v>0</v>
      </c>
      <c r="AL30" s="202">
        <f t="shared" si="0"/>
        <v>0</v>
      </c>
      <c r="AM30" s="638"/>
      <c r="AN30" s="638"/>
    </row>
    <row r="31" spans="1:40" ht="18" customHeight="1" x14ac:dyDescent="0.2">
      <c r="A31" s="188">
        <v>19</v>
      </c>
      <c r="B31" s="195"/>
      <c r="C31" s="196"/>
      <c r="D31" s="197"/>
      <c r="E31" s="198"/>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200"/>
      <c r="AI31" s="200"/>
      <c r="AJ31" s="200"/>
      <c r="AK31" s="201">
        <f t="shared" si="1"/>
        <v>0</v>
      </c>
      <c r="AL31" s="202">
        <f t="shared" si="0"/>
        <v>0</v>
      </c>
      <c r="AM31" s="638"/>
      <c r="AN31" s="638"/>
    </row>
    <row r="32" spans="1:40" ht="18" customHeight="1" x14ac:dyDescent="0.2">
      <c r="A32" s="188">
        <v>20</v>
      </c>
      <c r="B32" s="195"/>
      <c r="C32" s="196"/>
      <c r="D32" s="197"/>
      <c r="E32" s="198"/>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200"/>
      <c r="AI32" s="200"/>
      <c r="AJ32" s="200"/>
      <c r="AK32" s="201">
        <f t="shared" si="1"/>
        <v>0</v>
      </c>
      <c r="AL32" s="202">
        <f t="shared" si="0"/>
        <v>0</v>
      </c>
      <c r="AM32" s="638"/>
      <c r="AN32" s="638"/>
    </row>
    <row r="33" spans="1:43" ht="18" customHeight="1" x14ac:dyDescent="0.2">
      <c r="A33" s="639" t="s">
        <v>403</v>
      </c>
      <c r="B33" s="640"/>
      <c r="C33" s="640"/>
      <c r="D33" s="640"/>
      <c r="E33" s="640"/>
      <c r="F33" s="204">
        <f>+SUM(F13:F32)</f>
        <v>0</v>
      </c>
      <c r="G33" s="204">
        <f t="shared" ref="G33:AJ33" si="2">+SUM(G13:G32)</f>
        <v>0</v>
      </c>
      <c r="H33" s="204">
        <f t="shared" si="2"/>
        <v>0</v>
      </c>
      <c r="I33" s="204">
        <f t="shared" si="2"/>
        <v>0</v>
      </c>
      <c r="J33" s="204">
        <f t="shared" si="2"/>
        <v>0</v>
      </c>
      <c r="K33" s="204">
        <f t="shared" si="2"/>
        <v>0</v>
      </c>
      <c r="L33" s="204">
        <f t="shared" si="2"/>
        <v>0</v>
      </c>
      <c r="M33" s="204">
        <f t="shared" si="2"/>
        <v>0</v>
      </c>
      <c r="N33" s="204">
        <f t="shared" si="2"/>
        <v>0</v>
      </c>
      <c r="O33" s="204">
        <f t="shared" si="2"/>
        <v>0</v>
      </c>
      <c r="P33" s="204">
        <f t="shared" si="2"/>
        <v>0</v>
      </c>
      <c r="Q33" s="204">
        <f t="shared" si="2"/>
        <v>0</v>
      </c>
      <c r="R33" s="204">
        <f t="shared" si="2"/>
        <v>0</v>
      </c>
      <c r="S33" s="204">
        <f t="shared" si="2"/>
        <v>0</v>
      </c>
      <c r="T33" s="204">
        <f t="shared" si="2"/>
        <v>0</v>
      </c>
      <c r="U33" s="204">
        <f t="shared" si="2"/>
        <v>0</v>
      </c>
      <c r="V33" s="204">
        <f t="shared" si="2"/>
        <v>0</v>
      </c>
      <c r="W33" s="204">
        <f t="shared" si="2"/>
        <v>0</v>
      </c>
      <c r="X33" s="204">
        <f t="shared" si="2"/>
        <v>0</v>
      </c>
      <c r="Y33" s="204">
        <f t="shared" si="2"/>
        <v>0</v>
      </c>
      <c r="Z33" s="204">
        <f t="shared" si="2"/>
        <v>0</v>
      </c>
      <c r="AA33" s="204">
        <f t="shared" si="2"/>
        <v>0</v>
      </c>
      <c r="AB33" s="204">
        <f t="shared" si="2"/>
        <v>0</v>
      </c>
      <c r="AC33" s="204">
        <f t="shared" si="2"/>
        <v>0</v>
      </c>
      <c r="AD33" s="204">
        <f t="shared" si="2"/>
        <v>0</v>
      </c>
      <c r="AE33" s="204">
        <f t="shared" si="2"/>
        <v>0</v>
      </c>
      <c r="AF33" s="204">
        <f t="shared" si="2"/>
        <v>0</v>
      </c>
      <c r="AG33" s="204">
        <f t="shared" si="2"/>
        <v>0</v>
      </c>
      <c r="AH33" s="200">
        <f t="shared" si="2"/>
        <v>0</v>
      </c>
      <c r="AI33" s="200">
        <f t="shared" si="2"/>
        <v>0</v>
      </c>
      <c r="AJ33" s="200">
        <f t="shared" si="2"/>
        <v>0</v>
      </c>
      <c r="AK33" s="201">
        <f t="shared" si="1"/>
        <v>0</v>
      </c>
      <c r="AL33" s="202">
        <f t="shared" si="0"/>
        <v>0</v>
      </c>
      <c r="AM33" s="641"/>
      <c r="AN33" s="641"/>
      <c r="AP33"/>
      <c r="AQ33"/>
    </row>
    <row r="34" spans="1:43" ht="18" customHeight="1" x14ac:dyDescent="0.2">
      <c r="A34" s="640" t="s">
        <v>404</v>
      </c>
      <c r="B34" s="640"/>
      <c r="C34" s="640"/>
      <c r="D34" s="640"/>
      <c r="E34" s="642"/>
      <c r="F34" s="205"/>
      <c r="G34" s="205"/>
      <c r="H34" s="205"/>
      <c r="I34" s="205"/>
      <c r="J34" s="205"/>
      <c r="K34" s="205"/>
      <c r="L34" s="205"/>
      <c r="M34" s="205"/>
      <c r="N34" s="205"/>
      <c r="O34" s="205"/>
      <c r="P34" s="205"/>
      <c r="Q34" s="205"/>
      <c r="R34" s="205"/>
      <c r="S34" s="205"/>
      <c r="T34" s="205"/>
      <c r="U34" s="205"/>
      <c r="V34" s="205"/>
      <c r="W34" s="205"/>
      <c r="X34" s="205"/>
      <c r="Y34" s="205"/>
      <c r="Z34" s="205"/>
      <c r="AA34" s="205"/>
      <c r="AB34" s="205"/>
      <c r="AC34" s="205"/>
      <c r="AD34" s="205"/>
      <c r="AE34" s="205"/>
      <c r="AF34" s="205"/>
      <c r="AG34" s="205"/>
      <c r="AH34" s="206"/>
      <c r="AI34" s="206"/>
      <c r="AJ34" s="206"/>
      <c r="AK34" s="204"/>
      <c r="AL34" s="207"/>
      <c r="AM34" s="641"/>
      <c r="AN34" s="641"/>
      <c r="AP34"/>
      <c r="AQ34"/>
    </row>
    <row r="35" spans="1:43" ht="15" customHeight="1" x14ac:dyDescent="0.2">
      <c r="A35" s="187"/>
      <c r="B35" s="187"/>
      <c r="C35" s="187"/>
      <c r="D35" s="187"/>
      <c r="E35" s="187"/>
      <c r="F35" s="208"/>
      <c r="G35" s="208"/>
      <c r="H35" s="208"/>
      <c r="I35" s="208"/>
      <c r="J35" s="208"/>
      <c r="K35" s="208"/>
      <c r="L35" s="208"/>
      <c r="M35" s="208"/>
      <c r="N35" s="208"/>
      <c r="O35" s="208"/>
      <c r="P35" s="208"/>
      <c r="Q35" s="208"/>
      <c r="R35" s="208"/>
      <c r="S35" s="208"/>
      <c r="T35" s="208"/>
      <c r="U35" s="208"/>
      <c r="V35" s="208"/>
      <c r="W35" s="208"/>
      <c r="X35" s="208"/>
      <c r="Y35" s="208"/>
      <c r="Z35" s="208"/>
      <c r="AA35" s="208"/>
      <c r="AB35" s="208"/>
      <c r="AC35" s="208"/>
      <c r="AD35" s="208"/>
      <c r="AE35" s="208"/>
      <c r="AF35" s="208"/>
      <c r="AG35" s="208"/>
      <c r="AH35" s="208"/>
      <c r="AI35" s="208"/>
      <c r="AJ35" s="208"/>
      <c r="AK35" s="187"/>
      <c r="AL35" s="187"/>
      <c r="AM35" s="172"/>
      <c r="AP35"/>
      <c r="AQ35"/>
    </row>
    <row r="36" spans="1:43" ht="15" customHeight="1" x14ac:dyDescent="0.2">
      <c r="A36" s="187"/>
      <c r="B36" s="187"/>
      <c r="C36" s="187"/>
      <c r="D36" s="187"/>
      <c r="E36" s="187"/>
      <c r="F36" s="208"/>
      <c r="G36" s="208"/>
      <c r="H36" s="208"/>
      <c r="I36" s="208"/>
      <c r="J36" s="208"/>
      <c r="K36" s="208"/>
      <c r="L36" s="208"/>
      <c r="M36" s="208"/>
      <c r="N36" s="208"/>
      <c r="O36" s="208"/>
      <c r="P36" s="208"/>
      <c r="Q36" s="208"/>
      <c r="R36" s="208"/>
      <c r="S36" s="208"/>
      <c r="T36" s="208"/>
      <c r="U36" s="208"/>
      <c r="V36" s="208"/>
      <c r="W36" s="208"/>
      <c r="X36" s="208"/>
      <c r="Y36" s="208"/>
      <c r="Z36" s="208"/>
      <c r="AA36" s="208"/>
      <c r="AB36" s="208"/>
      <c r="AC36" s="208"/>
      <c r="AD36" s="208"/>
      <c r="AE36" s="208"/>
      <c r="AF36" s="208"/>
      <c r="AG36" s="208"/>
      <c r="AH36" s="208"/>
      <c r="AI36" s="208"/>
      <c r="AJ36" s="208"/>
      <c r="AK36" s="187"/>
      <c r="AL36" s="187"/>
      <c r="AM36" s="172"/>
    </row>
    <row r="37" spans="1:43" ht="15" customHeight="1" x14ac:dyDescent="0.2">
      <c r="A37" s="187"/>
      <c r="B37" s="187"/>
      <c r="C37" s="187"/>
      <c r="D37" s="187"/>
      <c r="E37" s="187"/>
      <c r="F37" s="208"/>
      <c r="G37" s="208"/>
      <c r="H37" s="208"/>
      <c r="I37" s="208"/>
      <c r="J37" s="208"/>
      <c r="K37" s="208"/>
      <c r="L37" s="208"/>
      <c r="M37" s="208"/>
      <c r="N37" s="208"/>
      <c r="O37" s="208"/>
      <c r="P37" s="208"/>
      <c r="Q37" s="208"/>
      <c r="R37" s="208"/>
      <c r="S37" s="208"/>
      <c r="T37" s="208"/>
      <c r="U37" s="208"/>
      <c r="V37" s="208"/>
      <c r="W37" s="208"/>
      <c r="X37" s="208"/>
      <c r="Y37" s="208"/>
      <c r="Z37" s="208"/>
      <c r="AA37" s="208"/>
      <c r="AB37" s="208"/>
      <c r="AC37" s="208"/>
      <c r="AD37" s="208"/>
      <c r="AE37" s="208"/>
      <c r="AF37" s="208"/>
      <c r="AG37" s="208"/>
      <c r="AH37" s="208"/>
      <c r="AI37" s="208"/>
      <c r="AJ37" s="208"/>
      <c r="AK37" s="187"/>
      <c r="AL37" s="187"/>
      <c r="AM37" s="172"/>
    </row>
    <row r="38" spans="1:43" ht="21" customHeight="1" x14ac:dyDescent="0.2">
      <c r="A38" s="171" t="s">
        <v>405</v>
      </c>
      <c r="B38" s="187"/>
      <c r="C38" s="187"/>
      <c r="D38" s="187"/>
      <c r="E38" s="187"/>
      <c r="F38" s="187"/>
      <c r="G38" s="208"/>
      <c r="H38" s="208"/>
      <c r="I38" s="208"/>
      <c r="J38" s="208"/>
      <c r="K38" s="208"/>
      <c r="L38" s="208"/>
      <c r="M38" s="208"/>
      <c r="N38" s="208"/>
      <c r="O38" s="208"/>
      <c r="AM38" s="187"/>
      <c r="AN38" s="172"/>
    </row>
    <row r="39" spans="1:43" ht="24.9" customHeight="1" x14ac:dyDescent="0.2">
      <c r="A39" s="625"/>
      <c r="B39" s="625"/>
      <c r="C39" s="625"/>
      <c r="D39" s="209">
        <v>4</v>
      </c>
      <c r="E39" s="209">
        <v>5</v>
      </c>
      <c r="F39" s="637">
        <v>6</v>
      </c>
      <c r="G39" s="637"/>
      <c r="H39" s="637"/>
      <c r="I39" s="637">
        <v>7</v>
      </c>
      <c r="J39" s="637"/>
      <c r="K39" s="637"/>
      <c r="L39" s="637">
        <v>8</v>
      </c>
      <c r="M39" s="637"/>
      <c r="N39" s="637"/>
      <c r="O39" s="637">
        <v>9</v>
      </c>
      <c r="P39" s="637"/>
      <c r="Q39" s="637"/>
      <c r="R39" s="637">
        <v>10</v>
      </c>
      <c r="S39" s="637"/>
      <c r="T39" s="637"/>
      <c r="U39" s="637">
        <v>11</v>
      </c>
      <c r="V39" s="637"/>
      <c r="W39" s="637"/>
      <c r="X39" s="637">
        <v>12</v>
      </c>
      <c r="Y39" s="637"/>
      <c r="Z39" s="637"/>
      <c r="AA39" s="637">
        <v>1</v>
      </c>
      <c r="AB39" s="637"/>
      <c r="AC39" s="637"/>
      <c r="AD39" s="637">
        <v>2</v>
      </c>
      <c r="AE39" s="637"/>
      <c r="AF39" s="637"/>
      <c r="AG39" s="637">
        <v>3</v>
      </c>
      <c r="AH39" s="637"/>
      <c r="AI39" s="637"/>
      <c r="AJ39" s="625" t="s">
        <v>406</v>
      </c>
      <c r="AK39" s="625"/>
      <c r="AL39" s="190" t="s">
        <v>407</v>
      </c>
      <c r="AM39"/>
      <c r="AN39"/>
      <c r="AO39"/>
    </row>
    <row r="40" spans="1:43" ht="18" customHeight="1" x14ac:dyDescent="0.2">
      <c r="A40" s="636" t="s">
        <v>408</v>
      </c>
      <c r="B40" s="636"/>
      <c r="C40" s="636"/>
      <c r="D40" s="199"/>
      <c r="E40" s="199"/>
      <c r="F40" s="633"/>
      <c r="G40" s="633"/>
      <c r="H40" s="633"/>
      <c r="I40" s="633"/>
      <c r="J40" s="633"/>
      <c r="K40" s="633"/>
      <c r="L40" s="633"/>
      <c r="M40" s="633"/>
      <c r="N40" s="633"/>
      <c r="O40" s="633"/>
      <c r="P40" s="633"/>
      <c r="Q40" s="633"/>
      <c r="R40" s="633"/>
      <c r="S40" s="633"/>
      <c r="T40" s="633"/>
      <c r="U40" s="633"/>
      <c r="V40" s="633"/>
      <c r="W40" s="633"/>
      <c r="X40" s="633"/>
      <c r="Y40" s="633"/>
      <c r="Z40" s="633"/>
      <c r="AA40" s="633"/>
      <c r="AB40" s="633"/>
      <c r="AC40" s="633"/>
      <c r="AD40" s="633"/>
      <c r="AE40" s="633"/>
      <c r="AF40" s="633"/>
      <c r="AG40" s="633"/>
      <c r="AH40" s="633"/>
      <c r="AI40" s="633"/>
      <c r="AJ40" s="621">
        <f>SUM(D40:AI40)</f>
        <v>0</v>
      </c>
      <c r="AK40" s="621"/>
      <c r="AL40" s="634" t="e">
        <f>ROUNDUP(AJ40/AJ41,1)</f>
        <v>#DIV/0!</v>
      </c>
      <c r="AM40"/>
      <c r="AN40"/>
      <c r="AO40"/>
    </row>
    <row r="41" spans="1:43" ht="18" customHeight="1" x14ac:dyDescent="0.2">
      <c r="A41" s="636" t="s">
        <v>409</v>
      </c>
      <c r="B41" s="636"/>
      <c r="C41" s="636"/>
      <c r="D41" s="199"/>
      <c r="E41" s="199"/>
      <c r="F41" s="633"/>
      <c r="G41" s="633"/>
      <c r="H41" s="633"/>
      <c r="I41" s="633"/>
      <c r="J41" s="633"/>
      <c r="K41" s="633"/>
      <c r="L41" s="633"/>
      <c r="M41" s="633"/>
      <c r="N41" s="633"/>
      <c r="O41" s="633"/>
      <c r="P41" s="633"/>
      <c r="Q41" s="633"/>
      <c r="R41" s="633"/>
      <c r="S41" s="633"/>
      <c r="T41" s="633"/>
      <c r="U41" s="633"/>
      <c r="V41" s="633"/>
      <c r="W41" s="633"/>
      <c r="X41" s="633"/>
      <c r="Y41" s="633"/>
      <c r="Z41" s="633"/>
      <c r="AA41" s="633"/>
      <c r="AB41" s="633"/>
      <c r="AC41" s="633"/>
      <c r="AD41" s="633"/>
      <c r="AE41" s="633"/>
      <c r="AF41" s="633"/>
      <c r="AG41" s="633"/>
      <c r="AH41" s="633"/>
      <c r="AI41" s="633"/>
      <c r="AJ41" s="621">
        <f>+SUM(D41:AI41)</f>
        <v>0</v>
      </c>
      <c r="AK41" s="621"/>
      <c r="AL41" s="635"/>
      <c r="AM41"/>
      <c r="AN41"/>
      <c r="AO41"/>
    </row>
    <row r="42" spans="1:43" ht="5.0999999999999996" customHeight="1" x14ac:dyDescent="0.2">
      <c r="A42" s="210"/>
      <c r="B42" s="210"/>
      <c r="C42" s="210"/>
      <c r="D42"/>
      <c r="E42"/>
      <c r="F42"/>
      <c r="G42"/>
      <c r="H42"/>
      <c r="I42" s="208"/>
      <c r="J42" s="208"/>
      <c r="K42" s="208"/>
      <c r="L42" s="208"/>
      <c r="M42" s="208"/>
      <c r="N42" s="208"/>
      <c r="O42" s="208"/>
      <c r="P42" s="208"/>
      <c r="Q42" s="208"/>
      <c r="R42" s="208"/>
      <c r="S42" s="208"/>
      <c r="T42" s="208"/>
      <c r="U42" s="208"/>
      <c r="V42" s="208"/>
      <c r="W42" s="208"/>
      <c r="X42" s="208"/>
      <c r="Y42" s="208"/>
      <c r="Z42" s="208"/>
      <c r="AA42" s="208"/>
      <c r="AB42" s="208"/>
      <c r="AC42" s="208"/>
      <c r="AD42" s="208"/>
      <c r="AE42" s="208"/>
      <c r="AF42" s="208"/>
      <c r="AG42" s="208"/>
      <c r="AH42" s="208"/>
      <c r="AI42" s="208"/>
      <c r="AJ42" s="211"/>
      <c r="AK42" s="208"/>
      <c r="AL42" s="187"/>
      <c r="AM42" s="187"/>
      <c r="AN42" s="172"/>
    </row>
    <row r="43" spans="1:43" ht="18" customHeight="1" x14ac:dyDescent="0.2">
      <c r="A43" s="171" t="s">
        <v>410</v>
      </c>
      <c r="B43" s="208"/>
      <c r="D43" s="208"/>
      <c r="E43" s="208"/>
      <c r="F43" s="208"/>
      <c r="G43" s="208"/>
      <c r="H43" s="208"/>
      <c r="I43"/>
      <c r="J43"/>
      <c r="K43"/>
      <c r="L43"/>
      <c r="M43"/>
      <c r="N43"/>
      <c r="O43" s="208"/>
      <c r="P43" s="208"/>
      <c r="Q43" s="208"/>
      <c r="R43" s="208"/>
      <c r="S43" s="208"/>
      <c r="T43" s="208"/>
      <c r="U43" s="208"/>
      <c r="V43" s="208"/>
      <c r="W43" s="187"/>
      <c r="X43" s="208"/>
      <c r="Y43" s="208"/>
      <c r="Z43" s="208"/>
      <c r="AA43" s="208"/>
      <c r="AB43" s="208"/>
      <c r="AC43" s="208"/>
      <c r="AD43" s="208"/>
      <c r="AE43" s="208"/>
      <c r="AF43" s="208"/>
      <c r="AG43" s="208"/>
      <c r="AH43" s="208"/>
      <c r="AI43" s="208"/>
      <c r="AJ43" s="211"/>
      <c r="AK43" s="208"/>
      <c r="AL43" s="187"/>
      <c r="AM43" s="187"/>
      <c r="AN43" s="172"/>
    </row>
    <row r="44" spans="1:43" ht="24.9" customHeight="1" x14ac:dyDescent="0.2">
      <c r="A44" s="625" t="s">
        <v>411</v>
      </c>
      <c r="B44" s="625"/>
      <c r="C44" s="625" t="s">
        <v>412</v>
      </c>
      <c r="D44" s="625"/>
      <c r="E44" s="631" t="s">
        <v>413</v>
      </c>
      <c r="F44" s="631"/>
      <c r="G44" s="631"/>
      <c r="H44" s="631"/>
      <c r="I44" s="622" t="s">
        <v>397</v>
      </c>
      <c r="J44" s="623"/>
      <c r="K44" s="623"/>
      <c r="L44" s="623"/>
      <c r="M44" s="623"/>
      <c r="N44" s="624"/>
      <c r="O44"/>
      <c r="P44"/>
      <c r="Q44"/>
      <c r="R44"/>
      <c r="S44"/>
      <c r="T44"/>
      <c r="U44"/>
      <c r="W44" s="187"/>
      <c r="X44" s="208"/>
      <c r="Y44" s="208"/>
      <c r="Z44" s="208"/>
      <c r="AA44" s="208"/>
      <c r="AB44" s="208"/>
      <c r="AC44" s="208"/>
      <c r="AD44" s="208"/>
      <c r="AE44" s="208"/>
      <c r="AF44" s="208"/>
      <c r="AG44" s="208"/>
      <c r="AH44" s="208"/>
      <c r="AI44" s="208"/>
      <c r="AJ44" s="211"/>
      <c r="AK44" s="208"/>
      <c r="AL44" s="187"/>
      <c r="AM44" s="187"/>
      <c r="AN44" s="172"/>
    </row>
    <row r="45" spans="1:43" ht="18" customHeight="1" x14ac:dyDescent="0.2">
      <c r="A45" s="631" t="s">
        <v>414</v>
      </c>
      <c r="B45" s="631"/>
      <c r="C45" s="632" t="e">
        <f>ROUNDDOWN(IF(AL40&lt;=60,1,1+ROUNDUP((AL40-60)/40,0)),1)</f>
        <v>#DIV/0!</v>
      </c>
      <c r="D45" s="632"/>
      <c r="E45" s="632" t="e">
        <f>ROUNDDOWN(AL40/6,1)</f>
        <v>#DIV/0!</v>
      </c>
      <c r="F45" s="632"/>
      <c r="G45" s="632"/>
      <c r="H45" s="632"/>
      <c r="I45" s="632" t="e">
        <f>ROUNDDOWN(AL40/15,1)</f>
        <v>#DIV/0!</v>
      </c>
      <c r="J45" s="632"/>
      <c r="K45" s="632"/>
      <c r="L45" s="632"/>
      <c r="M45" s="632"/>
      <c r="N45" s="632"/>
      <c r="O45"/>
      <c r="P45"/>
      <c r="Q45"/>
      <c r="R45"/>
      <c r="S45"/>
      <c r="T45"/>
      <c r="U45"/>
      <c r="W45" s="187"/>
      <c r="X45" s="208"/>
      <c r="Y45" s="208"/>
      <c r="Z45" s="208"/>
      <c r="AA45" s="208"/>
      <c r="AB45" s="208"/>
      <c r="AC45" s="208"/>
      <c r="AD45" s="208"/>
      <c r="AE45" s="208"/>
      <c r="AF45" s="208"/>
      <c r="AG45" s="208"/>
      <c r="AH45" s="208"/>
      <c r="AI45" s="208"/>
      <c r="AJ45" s="211"/>
      <c r="AK45" s="208"/>
      <c r="AL45" s="187"/>
      <c r="AM45" s="187"/>
      <c r="AN45" s="172"/>
    </row>
    <row r="46" spans="1:43" ht="5.0999999999999996" customHeight="1" x14ac:dyDescent="0.2">
      <c r="A46" s="210"/>
      <c r="B46" s="210"/>
      <c r="C46" s="210"/>
      <c r="D46" s="210"/>
      <c r="E46" s="210"/>
      <c r="F46" s="210"/>
      <c r="G46" s="210"/>
      <c r="H46" s="210"/>
      <c r="I46" s="210"/>
      <c r="J46" s="208"/>
      <c r="K46" s="208"/>
      <c r="L46" s="208"/>
      <c r="M46" s="211"/>
      <c r="N46" s="208"/>
      <c r="O46" s="208"/>
      <c r="P46" s="208"/>
      <c r="Q46"/>
      <c r="W46" s="187"/>
      <c r="X46" s="208"/>
      <c r="Y46" s="208"/>
      <c r="Z46" s="208"/>
      <c r="AA46" s="208"/>
      <c r="AB46" s="208"/>
      <c r="AC46" s="208"/>
      <c r="AD46" s="208"/>
      <c r="AE46" s="208"/>
      <c r="AF46" s="208"/>
      <c r="AG46" s="208"/>
      <c r="AH46" s="208"/>
      <c r="AI46" s="208"/>
      <c r="AJ46" s="211"/>
      <c r="AK46" s="208"/>
      <c r="AL46" s="187"/>
      <c r="AM46" s="187"/>
      <c r="AN46" s="172"/>
    </row>
    <row r="47" spans="1:43" ht="21" customHeight="1" x14ac:dyDescent="0.2">
      <c r="A47" s="171" t="s">
        <v>415</v>
      </c>
      <c r="B47" s="175"/>
      <c r="C47" s="176"/>
      <c r="D47" s="176"/>
      <c r="E47" s="176"/>
      <c r="F47" s="176"/>
      <c r="G47" s="172"/>
      <c r="H47" s="172"/>
      <c r="I47" s="172"/>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2"/>
      <c r="AH47" s="172"/>
      <c r="AI47" s="172"/>
      <c r="AJ47" s="172"/>
      <c r="AK47" s="172"/>
      <c r="AL47" s="176"/>
      <c r="AM47" s="176"/>
      <c r="AN47" s="172"/>
    </row>
    <row r="48" spans="1:43" ht="24.9" customHeight="1" x14ac:dyDescent="0.2">
      <c r="A48" s="172"/>
      <c r="B48" s="187"/>
      <c r="C48" s="622" t="s">
        <v>391</v>
      </c>
      <c r="D48" s="623"/>
      <c r="E48" s="629" t="s">
        <v>394</v>
      </c>
      <c r="F48" s="629"/>
      <c r="G48" s="629"/>
      <c r="H48" s="629"/>
      <c r="I48" s="622" t="s">
        <v>397</v>
      </c>
      <c r="J48" s="623"/>
      <c r="K48" s="623"/>
      <c r="L48" s="623"/>
      <c r="M48" s="623"/>
      <c r="N48" s="624"/>
      <c r="O48" s="622" t="s">
        <v>400</v>
      </c>
      <c r="P48" s="623"/>
      <c r="Q48" s="623"/>
      <c r="R48" s="623"/>
      <c r="S48" s="623"/>
      <c r="T48" s="624"/>
      <c r="U48" s="622" t="s">
        <v>416</v>
      </c>
      <c r="V48" s="623"/>
      <c r="W48" s="623"/>
      <c r="X48" s="623"/>
      <c r="Y48" s="623"/>
      <c r="Z48" s="624"/>
      <c r="AA48" s="622" t="s">
        <v>417</v>
      </c>
      <c r="AB48" s="623"/>
      <c r="AC48" s="623"/>
      <c r="AD48" s="623"/>
      <c r="AE48" s="623"/>
      <c r="AF48" s="624"/>
      <c r="AG48" s="629" t="s">
        <v>417</v>
      </c>
      <c r="AH48" s="629"/>
      <c r="AI48" s="629"/>
      <c r="AJ48" s="629"/>
      <c r="AK48" s="629"/>
      <c r="AL48" s="629" t="s">
        <v>417</v>
      </c>
      <c r="AM48" s="629"/>
      <c r="AN48" s="172"/>
    </row>
    <row r="49" spans="1:45" ht="18" customHeight="1" x14ac:dyDescent="0.2">
      <c r="A49" s="172"/>
      <c r="B49" s="187"/>
      <c r="C49" s="212" t="s">
        <v>418</v>
      </c>
      <c r="D49" s="212" t="s">
        <v>419</v>
      </c>
      <c r="E49" s="213" t="s">
        <v>418</v>
      </c>
      <c r="F49" s="630" t="s">
        <v>419</v>
      </c>
      <c r="G49" s="630"/>
      <c r="H49" s="630"/>
      <c r="I49" s="626" t="s">
        <v>418</v>
      </c>
      <c r="J49" s="627"/>
      <c r="K49" s="628"/>
      <c r="L49" s="626" t="s">
        <v>419</v>
      </c>
      <c r="M49" s="627"/>
      <c r="N49" s="628"/>
      <c r="O49" s="626" t="s">
        <v>418</v>
      </c>
      <c r="P49" s="627"/>
      <c r="Q49" s="628"/>
      <c r="R49" s="626" t="s">
        <v>419</v>
      </c>
      <c r="S49" s="627"/>
      <c r="T49" s="628"/>
      <c r="U49" s="626" t="s">
        <v>418</v>
      </c>
      <c r="V49" s="627"/>
      <c r="W49" s="628"/>
      <c r="X49" s="626" t="s">
        <v>419</v>
      </c>
      <c r="Y49" s="627"/>
      <c r="Z49" s="628"/>
      <c r="AA49" s="626" t="s">
        <v>418</v>
      </c>
      <c r="AB49" s="627"/>
      <c r="AC49" s="628"/>
      <c r="AD49" s="626" t="s">
        <v>419</v>
      </c>
      <c r="AE49" s="627"/>
      <c r="AF49" s="628"/>
      <c r="AG49" s="626" t="s">
        <v>418</v>
      </c>
      <c r="AH49" s="627"/>
      <c r="AI49" s="628"/>
      <c r="AJ49" s="626" t="s">
        <v>419</v>
      </c>
      <c r="AK49" s="628"/>
      <c r="AL49" s="213" t="s">
        <v>162</v>
      </c>
      <c r="AM49" s="213" t="s">
        <v>163</v>
      </c>
      <c r="AN49" s="172"/>
      <c r="AP49" s="208"/>
      <c r="AQ49" s="208"/>
      <c r="AR49" s="208"/>
      <c r="AS49" s="208"/>
    </row>
    <row r="50" spans="1:45" ht="18" customHeight="1" x14ac:dyDescent="0.2">
      <c r="A50" s="172"/>
      <c r="B50" s="189" t="s">
        <v>420</v>
      </c>
      <c r="C50" s="213">
        <f>COUNTIFS($B$13:$B$32,C$48,$C$13:$C$32,"A(常勤・専従)",$E$13:$E$32,"*")</f>
        <v>1</v>
      </c>
      <c r="D50" s="213">
        <f>COUNTIFS($B$13:$B$32,C$48,$C$13:$C$32,"B(常勤・兼務)",$E$13:$E$32,"*")</f>
        <v>0</v>
      </c>
      <c r="E50" s="213">
        <f>COUNTIFS($B$13:$B$32,E$48,$C$13:$C$32,"A(常勤・専従)",$E$13:$E$32,"*")</f>
        <v>0</v>
      </c>
      <c r="F50" s="626">
        <f>COUNTIFS($B$13:$B$32,E$48,$C$13:$C$32,"B(常勤・兼務)",$E$13:$E$32,"*")</f>
        <v>1</v>
      </c>
      <c r="G50" s="627"/>
      <c r="H50" s="628"/>
      <c r="I50" s="626">
        <f>COUNTIFS($B$13:$B$32,I$48,$C$13:$C$32,"A(常勤・専従)",$E$13:$E$32,"*")</f>
        <v>0</v>
      </c>
      <c r="J50" s="627"/>
      <c r="K50" s="628"/>
      <c r="L50" s="626">
        <f>COUNTIFS($B$13:$B$32,I$48,$C$13:$C$32,"B(常勤・兼務)",$E$13:$E$32,"*")</f>
        <v>0</v>
      </c>
      <c r="M50" s="627"/>
      <c r="N50" s="628"/>
      <c r="O50" s="626">
        <f>COUNTIFS($B$13:$B$32,O$48,$C$13:$C$32,"A(常勤・専従)",$E$13:$E$32,"*")</f>
        <v>0</v>
      </c>
      <c r="P50" s="627"/>
      <c r="Q50" s="628"/>
      <c r="R50" s="626">
        <f>COUNTIFS($B$13:$B$32,O$48,$C$13:$C$32,"B(常勤・兼務)",$E$13:$E$32,"*")</f>
        <v>0</v>
      </c>
      <c r="S50" s="627"/>
      <c r="T50" s="628"/>
      <c r="U50" s="626">
        <f>COUNTIFS($B$13:$B$32,U$48,$C$13:$C$32,"A(常勤・専従)",$E$13:$E$32,"*")</f>
        <v>0</v>
      </c>
      <c r="V50" s="627"/>
      <c r="W50" s="628"/>
      <c r="X50" s="626">
        <f>COUNTIFS($B$13:$B$32,U$48,$C$13:$C$32,"B(常勤・兼務)",$E$13:$E$32,"*")</f>
        <v>0</v>
      </c>
      <c r="Y50" s="627"/>
      <c r="Z50" s="628"/>
      <c r="AA50" s="626">
        <f>COUNTIFS($B$13:$B$32,AA$48,$C$13:$C$32,"A(常勤・専従)",$E$13:$E$32,"*")</f>
        <v>0</v>
      </c>
      <c r="AB50" s="627"/>
      <c r="AC50" s="628"/>
      <c r="AD50" s="626">
        <f>COUNTIFS($B$13:$B$32,AA$48,$C$13:$C$32,"B(常勤・兼務)",$E$13:$E$32,"*")</f>
        <v>0</v>
      </c>
      <c r="AE50" s="627"/>
      <c r="AF50" s="628"/>
      <c r="AG50" s="626">
        <f>COUNTIFS($B$13:$B$32,AG$48,$C$13:$C$32,"A(常勤・専従)",$E$13:$E$32,"*")</f>
        <v>0</v>
      </c>
      <c r="AH50" s="627"/>
      <c r="AI50" s="628"/>
      <c r="AJ50" s="626">
        <f>COUNTIFS($B$13:$B$32,AG$48,$C$13:$C$32,"B(常勤・兼務)",$E$13:$E$32,"*")</f>
        <v>0</v>
      </c>
      <c r="AK50" s="628"/>
      <c r="AL50" s="213">
        <f>COUNTIFS($B$13:$B$32,AL$48,$C$13:$C$32,"A(常勤・専従)",$E$13:$E$32,"*")</f>
        <v>0</v>
      </c>
      <c r="AM50" s="213">
        <f>COUNTIFS($B$13:$B$32,AL$48,$C$13:$C$32,"B(常勤・兼務)",$E$13:$E$32,"*")</f>
        <v>0</v>
      </c>
      <c r="AN50" s="172"/>
      <c r="AP50" s="208"/>
      <c r="AQ50" s="208"/>
      <c r="AR50" s="208"/>
      <c r="AS50" s="208"/>
    </row>
    <row r="51" spans="1:45" ht="18" customHeight="1" x14ac:dyDescent="0.2">
      <c r="A51" s="172"/>
      <c r="B51" s="190" t="s">
        <v>421</v>
      </c>
      <c r="C51" s="213">
        <f>COUNTIFS($B$13:$B$32,C$48,$C$13:$C$32,"C(非常勤・専従)",$E$13:$E$32,"*")</f>
        <v>0</v>
      </c>
      <c r="D51" s="213">
        <f>COUNTIFS($B$13:$B$32,C$48,$C$13:$C$32,"D(非常勤・兼務)",$E$13:$E$32,"*")</f>
        <v>0</v>
      </c>
      <c r="E51" s="213">
        <f>COUNTIFS($B$13:$B$32,E$48,$C$13:$C$32,"C(非常勤・専従)",$E$13:$E$32,"*")</f>
        <v>0</v>
      </c>
      <c r="F51" s="626">
        <f>COUNTIFS($B$13:$B$32,E$48,$C$13:$C$32,"D(非常勤・兼務)",$E$13:$E$32,"*")</f>
        <v>0</v>
      </c>
      <c r="G51" s="627"/>
      <c r="H51" s="628"/>
      <c r="I51" s="626">
        <f>COUNTIFS($B$13:$B$32,I$48,$C$13:$C$32,"C(非常勤・専従)",$E$13:$E$32,"*")</f>
        <v>1</v>
      </c>
      <c r="J51" s="627"/>
      <c r="K51" s="628"/>
      <c r="L51" s="626">
        <f>COUNTIFS($B$13:$B$32,I$48,$C$13:$C$32,"D(非常勤・兼務)",$E$13:$E$32,"*")</f>
        <v>0</v>
      </c>
      <c r="M51" s="627"/>
      <c r="N51" s="628"/>
      <c r="O51" s="626">
        <f>COUNTIFS($B$13:$B$32,O$48,$C$13:$C$32,"C(非常勤・専従)",$E$13:$E$32,"*")</f>
        <v>0</v>
      </c>
      <c r="P51" s="627"/>
      <c r="Q51" s="628"/>
      <c r="R51" s="626">
        <f>COUNTIFS($B$13:$B$32,O$48,$C$13:$C$32,"D(非常勤・兼務)",$E$13:$E$32,"*")</f>
        <v>1</v>
      </c>
      <c r="S51" s="627"/>
      <c r="T51" s="628"/>
      <c r="U51" s="626">
        <f>COUNTIFS($B$13:$B$32,U$48,$C$13:$C$32,"C(非常勤・専従)",$E$13:$E$32,"*")</f>
        <v>0</v>
      </c>
      <c r="V51" s="627"/>
      <c r="W51" s="628"/>
      <c r="X51" s="626">
        <f>COUNTIFS($B$13:$B$32,U$48,$C$13:$C$32,"D(非常勤・兼務)",$E$13:$E$32,"*")</f>
        <v>0</v>
      </c>
      <c r="Y51" s="627"/>
      <c r="Z51" s="628"/>
      <c r="AA51" s="626">
        <f>COUNTIFS($B$13:$B$32,AA$48,$C$13:$C$32,"C(非常勤・専従)",$E$13:$E$32,"*")</f>
        <v>0</v>
      </c>
      <c r="AB51" s="627"/>
      <c r="AC51" s="628"/>
      <c r="AD51" s="626">
        <f>COUNTIFS($B$13:$B$32,AA$48,$C$13:$C$32,"D(非常勤・兼務)",$E$13:$E$32,"*")</f>
        <v>0</v>
      </c>
      <c r="AE51" s="627"/>
      <c r="AF51" s="628"/>
      <c r="AG51" s="626">
        <f>COUNTIFS($B$13:$B$32,AG$48,$C$13:$C$32,"C(非常勤・専従)",$E$13:$E$32,"*")</f>
        <v>0</v>
      </c>
      <c r="AH51" s="627"/>
      <c r="AI51" s="628"/>
      <c r="AJ51" s="626">
        <f>COUNTIFS($B$13:$B$32,AG$48,$C$13:$C$32,"D(非常勤・兼務)",$E$13:$E$32,"*")</f>
        <v>0</v>
      </c>
      <c r="AK51" s="628"/>
      <c r="AL51" s="213">
        <f>COUNTIFS($B$13:$B$32,AL$48,$C$13:$C$32,"C(非常勤・専従)",$E$13:$E$32,"*")</f>
        <v>0</v>
      </c>
      <c r="AM51" s="213">
        <f>COUNTIFS($B$13:$B$32,AL$48,$C$13:$C$32,"D(非常勤・兼務)",$E$13:$E$32,"*")</f>
        <v>0</v>
      </c>
      <c r="AN51" s="172"/>
      <c r="AP51" s="208"/>
      <c r="AQ51" s="208"/>
      <c r="AR51" s="208"/>
      <c r="AS51" s="208"/>
    </row>
    <row r="52" spans="1:45" ht="24.9" customHeight="1" x14ac:dyDescent="0.2">
      <c r="A52" s="172"/>
      <c r="B52" s="190" t="s">
        <v>422</v>
      </c>
      <c r="C52" s="622" t="e">
        <f>IF($AK$3="４週",SUMIFS($AK$13:$AK$32,$B$13:$B$32,C48)/4/$AH$7,IF($AK$3="歴月",SUMIFS($AK$13:$AK$32,$B$13:$B$32,C48)/$AL$7,"記載する期間を選択してください"))</f>
        <v>#DIV/0!</v>
      </c>
      <c r="D52" s="624"/>
      <c r="E52" s="622" t="e">
        <f>IF($AK$3="４週",SUMIFS($AK$13:$AK$32,$B$13:$B$32,E48)/4/$AH$7,IF($AK$3="歴月",SUMIFS($AK$13:$AK$32,$B$13:$B$32,E48)/$AL$7,"記載する期間を選択してください"))</f>
        <v>#DIV/0!</v>
      </c>
      <c r="F52" s="623"/>
      <c r="G52" s="623"/>
      <c r="H52" s="624"/>
      <c r="I52" s="622" t="e">
        <f>IF($AK$3="４週",SUMIFS($AK$13:$AK$32,$B$13:$B$32,I48)/4/$AH$7,IF($AK$3="歴月",SUMIFS($AK$13:$AK$32,$B$13:$B$32,I48)/$AL$7,"記載する期間を選択してください"))</f>
        <v>#DIV/0!</v>
      </c>
      <c r="J52" s="623"/>
      <c r="K52" s="623"/>
      <c r="L52" s="623"/>
      <c r="M52" s="623"/>
      <c r="N52" s="624"/>
      <c r="O52" s="622" t="e">
        <f>IF($AK$3="４週",SUMIFS($AK$13:$AK$32,$B$13:$B$32,O48)/4/$AH$7,IF($AK$3="歴月",SUMIFS($AK$13:$AK$32,$B$13:$B$32,O48)/$AL$7,"記載する期間を選択してください"))</f>
        <v>#DIV/0!</v>
      </c>
      <c r="P52" s="623"/>
      <c r="Q52" s="623"/>
      <c r="R52" s="623"/>
      <c r="S52" s="623"/>
      <c r="T52" s="624"/>
      <c r="U52" s="622" t="e">
        <f>IF($AK$3="４週",SUMIFS($AK$13:$AK$32,$B$13:$B$32,U48)/4/$AH$7,IF($AK$3="歴月",SUMIFS($AK$13:$AK$32,$B$13:$B$32,U48)/$AL$7,"記載する期間を選択してください"))</f>
        <v>#DIV/0!</v>
      </c>
      <c r="V52" s="623"/>
      <c r="W52" s="623"/>
      <c r="X52" s="623"/>
      <c r="Y52" s="623"/>
      <c r="Z52" s="624"/>
      <c r="AA52" s="622" t="e">
        <f>IF($AK$3="４週",SUMIFS($AK$13:$AK$32,$B$13:$B$32,AA48)/4/$AH$7,IF($AK$3="歴月",SUMIFS($AK$13:$AK$32,$B$13:$B$32,AA48)/$AL$7,"記載する期間を選択してください"))</f>
        <v>#DIV/0!</v>
      </c>
      <c r="AB52" s="623"/>
      <c r="AC52" s="623"/>
      <c r="AD52" s="623"/>
      <c r="AE52" s="623"/>
      <c r="AF52" s="624"/>
      <c r="AG52" s="622" t="e">
        <f>IF($AK$3="４週",SUMIFS($AK$13:$AK$32,$B$13:$B$32,AG48)/4/$AH$7,IF($AK$3="歴月",SUMIFS($AK$13:$AK$32,$B$13:$B$32,AG48)/$AL$7,"記載する期間を選択してください"))</f>
        <v>#DIV/0!</v>
      </c>
      <c r="AH52" s="623"/>
      <c r="AI52" s="623"/>
      <c r="AJ52" s="623"/>
      <c r="AK52" s="624"/>
      <c r="AL52" s="622" t="e">
        <f>IF($AK$3="４週",SUMIFS($AK$13:$AK$32,$B$13:$B$32,AL48)/4/$AH$7,IF($AK$3="歴月",SUMIFS($AK$13:$AK$32,$B$13:$B$32,AL48)/$AL$7,"記載する期間を選択してください"))</f>
        <v>#DIV/0!</v>
      </c>
      <c r="AM52" s="624"/>
      <c r="AN52" s="172"/>
      <c r="AP52" s="208"/>
      <c r="AQ52" s="208"/>
      <c r="AR52" s="208"/>
      <c r="AS52" s="208"/>
    </row>
    <row r="53" spans="1:45" ht="5.0999999999999996" customHeight="1" x14ac:dyDescent="0.2">
      <c r="A53" s="172"/>
      <c r="B53" s="175"/>
      <c r="C53" s="214">
        <v>2</v>
      </c>
      <c r="D53" s="214"/>
      <c r="E53" s="214">
        <v>3</v>
      </c>
      <c r="F53" s="214"/>
      <c r="G53" s="214"/>
      <c r="H53" s="214"/>
      <c r="I53" s="214">
        <v>4</v>
      </c>
      <c r="J53" s="214"/>
      <c r="K53" s="214"/>
      <c r="L53" s="214"/>
      <c r="M53" s="214"/>
      <c r="N53" s="214"/>
      <c r="O53" s="214">
        <v>5</v>
      </c>
      <c r="P53" s="214"/>
      <c r="Q53" s="214"/>
      <c r="R53" s="214"/>
      <c r="S53" s="214"/>
      <c r="T53" s="214"/>
      <c r="U53" s="214">
        <v>6</v>
      </c>
      <c r="V53" s="214"/>
      <c r="W53" s="214"/>
      <c r="X53" s="214"/>
      <c r="Y53" s="214"/>
      <c r="Z53" s="214"/>
      <c r="AA53" s="214">
        <v>7</v>
      </c>
      <c r="AB53" s="214"/>
      <c r="AC53" s="214"/>
      <c r="AD53" s="214"/>
      <c r="AE53" s="214"/>
      <c r="AF53" s="214"/>
      <c r="AG53" s="214">
        <v>8</v>
      </c>
      <c r="AH53" s="214"/>
      <c r="AI53" s="214"/>
      <c r="AJ53" s="214"/>
      <c r="AK53" s="214"/>
      <c r="AL53" s="214">
        <v>9</v>
      </c>
      <c r="AM53" s="215"/>
      <c r="AN53" s="172"/>
      <c r="AP53" s="208"/>
      <c r="AQ53" s="208"/>
      <c r="AR53" s="208"/>
      <c r="AS53" s="208"/>
    </row>
    <row r="54" spans="1:45" ht="15" customHeight="1" x14ac:dyDescent="0.2">
      <c r="A54" s="208" t="s">
        <v>423</v>
      </c>
      <c r="B54" s="187"/>
      <c r="C54" s="216"/>
      <c r="D54" s="216"/>
      <c r="E54" s="216"/>
      <c r="F54" s="208"/>
      <c r="G54" s="216"/>
      <c r="H54" s="215"/>
      <c r="I54" s="215"/>
      <c r="J54" s="215"/>
      <c r="K54" s="215"/>
      <c r="L54" s="215"/>
      <c r="M54" s="215"/>
      <c r="N54" s="215"/>
      <c r="O54" s="215"/>
      <c r="P54" s="215"/>
      <c r="Q54" s="215"/>
      <c r="R54" s="215">
        <v>6</v>
      </c>
      <c r="S54" s="215"/>
      <c r="T54" s="215"/>
      <c r="U54" s="215"/>
      <c r="V54" s="215"/>
      <c r="W54" s="215"/>
      <c r="X54" s="215">
        <v>7</v>
      </c>
      <c r="Y54" s="215"/>
      <c r="Z54" s="215"/>
      <c r="AA54" s="215"/>
      <c r="AB54" s="215"/>
      <c r="AC54" s="215"/>
      <c r="AD54" s="215">
        <v>8</v>
      </c>
      <c r="AE54" s="215"/>
      <c r="AF54" s="215"/>
      <c r="AG54" s="172"/>
      <c r="AH54" s="172"/>
      <c r="AI54" s="172"/>
      <c r="AJ54" s="172">
        <v>9</v>
      </c>
      <c r="AK54" s="176"/>
      <c r="AL54" s="217"/>
      <c r="AM54" s="172"/>
    </row>
    <row r="55" spans="1:45" s="208" customFormat="1" ht="15" customHeight="1" x14ac:dyDescent="0.2">
      <c r="A55" s="208" t="s">
        <v>424</v>
      </c>
      <c r="B55" s="210"/>
      <c r="C55" s="210"/>
      <c r="D55" s="210"/>
      <c r="E55" s="210"/>
      <c r="F55" s="210"/>
      <c r="G55" s="210"/>
      <c r="H55" s="171"/>
      <c r="I55" s="171"/>
      <c r="J55" s="171"/>
      <c r="K55" s="171"/>
      <c r="L55" s="171"/>
      <c r="M55" s="171"/>
      <c r="N55" s="171"/>
      <c r="O55" s="171"/>
      <c r="P55" s="171"/>
      <c r="Q55" s="171"/>
      <c r="R55" s="171"/>
      <c r="S55" s="171"/>
      <c r="T55" s="171"/>
      <c r="U55" s="171"/>
      <c r="V55" s="171"/>
      <c r="W55" s="171"/>
      <c r="X55" s="171"/>
      <c r="Y55" s="171"/>
      <c r="Z55" s="171"/>
      <c r="AA55" s="171"/>
      <c r="AB55" s="171"/>
      <c r="AC55" s="171"/>
      <c r="AD55" s="171"/>
      <c r="AE55" s="171"/>
      <c r="AF55" s="171"/>
      <c r="AG55" s="171"/>
      <c r="AH55" s="171"/>
      <c r="AI55" s="171"/>
      <c r="AJ55" s="171"/>
      <c r="AK55" s="171"/>
      <c r="AL55" s="171"/>
      <c r="AM55" s="171"/>
    </row>
    <row r="56" spans="1:45" s="208" customFormat="1" ht="15" customHeight="1" x14ac:dyDescent="0.2">
      <c r="A56" s="208" t="s">
        <v>425</v>
      </c>
      <c r="B56" s="210"/>
      <c r="C56" s="210"/>
      <c r="D56" s="210"/>
      <c r="E56" s="210"/>
      <c r="F56" s="210"/>
      <c r="G56" s="210"/>
      <c r="H56" s="171"/>
      <c r="I56" s="171"/>
      <c r="J56" s="171"/>
      <c r="K56" s="171"/>
      <c r="L56" s="171"/>
      <c r="M56" s="171"/>
      <c r="N56" s="171"/>
      <c r="O56" s="171"/>
      <c r="P56" s="171"/>
      <c r="Q56" s="171"/>
      <c r="R56" s="171"/>
      <c r="S56" s="171"/>
      <c r="T56" s="171"/>
      <c r="U56" s="171"/>
      <c r="V56" s="171"/>
      <c r="W56" s="171"/>
      <c r="X56" s="171"/>
      <c r="Y56" s="171"/>
      <c r="Z56" s="171"/>
      <c r="AA56" s="171"/>
      <c r="AB56" s="171"/>
      <c r="AC56" s="171"/>
      <c r="AD56" s="171"/>
      <c r="AE56" s="171"/>
      <c r="AF56" s="171"/>
      <c r="AG56" s="171"/>
      <c r="AH56" s="171"/>
      <c r="AI56" s="171"/>
      <c r="AJ56" s="171"/>
      <c r="AK56" s="171"/>
      <c r="AL56" s="171"/>
      <c r="AM56" s="171"/>
    </row>
    <row r="57" spans="1:45" s="208" customFormat="1" ht="15" customHeight="1" x14ac:dyDescent="0.2">
      <c r="A57" s="208" t="s">
        <v>426</v>
      </c>
      <c r="B57" s="210"/>
      <c r="C57" s="210"/>
      <c r="D57" s="210"/>
      <c r="E57" s="210"/>
      <c r="F57" s="210"/>
      <c r="G57" s="210"/>
      <c r="H57" s="171"/>
      <c r="I57" s="171"/>
      <c r="J57" s="171"/>
      <c r="K57" s="171"/>
      <c r="L57" s="171"/>
      <c r="M57" s="171"/>
      <c r="N57" s="171"/>
      <c r="O57" s="171"/>
      <c r="P57" s="171"/>
      <c r="Q57" s="171"/>
      <c r="R57" s="171"/>
      <c r="S57" s="171"/>
      <c r="T57" s="171"/>
      <c r="U57" s="171"/>
      <c r="V57" s="171"/>
      <c r="W57" s="171"/>
      <c r="X57" s="171"/>
      <c r="Y57" s="171"/>
      <c r="Z57" s="171"/>
      <c r="AA57" s="171"/>
      <c r="AB57" s="171"/>
      <c r="AC57" s="171"/>
      <c r="AD57" s="171"/>
      <c r="AE57" s="171"/>
      <c r="AF57" s="171"/>
      <c r="AG57" s="171"/>
      <c r="AH57" s="171"/>
      <c r="AI57" s="171"/>
      <c r="AJ57" s="171"/>
      <c r="AK57" s="171"/>
      <c r="AL57" s="171"/>
      <c r="AM57" s="171"/>
    </row>
    <row r="58" spans="1:45" s="208" customFormat="1" ht="15" customHeight="1" x14ac:dyDescent="0.2">
      <c r="A58" s="208" t="s">
        <v>427</v>
      </c>
      <c r="B58" s="210"/>
      <c r="C58" s="210"/>
      <c r="D58" s="210"/>
      <c r="E58" s="210"/>
      <c r="F58" s="210"/>
      <c r="G58" s="210"/>
      <c r="H58" s="171"/>
      <c r="I58" s="171"/>
      <c r="J58" s="171"/>
      <c r="K58" s="171"/>
      <c r="L58" s="171"/>
      <c r="M58" s="171"/>
      <c r="N58" s="171"/>
      <c r="O58" s="171"/>
      <c r="P58" s="171"/>
      <c r="Q58" s="171"/>
      <c r="R58" s="171"/>
      <c r="S58" s="171"/>
      <c r="T58" s="171"/>
      <c r="U58" s="171"/>
      <c r="V58" s="171"/>
      <c r="W58" s="171"/>
      <c r="X58" s="171"/>
      <c r="Y58" s="171"/>
      <c r="Z58" s="171"/>
      <c r="AA58" s="171"/>
      <c r="AB58" s="171"/>
      <c r="AC58" s="171"/>
      <c r="AD58" s="171"/>
      <c r="AE58" s="171"/>
      <c r="AF58" s="171"/>
      <c r="AG58" s="171"/>
      <c r="AH58" s="171"/>
      <c r="AI58" s="171"/>
      <c r="AJ58" s="171"/>
      <c r="AK58" s="171"/>
      <c r="AL58" s="171"/>
      <c r="AM58" s="171"/>
    </row>
    <row r="59" spans="1:45" ht="15" customHeight="1" x14ac:dyDescent="0.2">
      <c r="A59" s="208" t="s">
        <v>428</v>
      </c>
      <c r="B59" s="218"/>
      <c r="C59" s="219"/>
      <c r="D59" s="219"/>
      <c r="E59" s="219"/>
      <c r="F59" s="220"/>
      <c r="G59" s="219"/>
      <c r="H59" s="214"/>
      <c r="I59" s="214"/>
      <c r="J59" s="214"/>
      <c r="K59" s="214"/>
      <c r="L59" s="214"/>
      <c r="M59" s="214"/>
      <c r="N59" s="214"/>
      <c r="O59" s="214"/>
      <c r="P59" s="214"/>
      <c r="Q59" s="214"/>
      <c r="R59" s="214">
        <v>6</v>
      </c>
      <c r="S59" s="214"/>
      <c r="T59" s="214"/>
      <c r="U59" s="214"/>
      <c r="V59" s="214"/>
      <c r="W59" s="214"/>
      <c r="X59" s="214">
        <v>7</v>
      </c>
      <c r="Y59" s="214"/>
      <c r="Z59" s="214"/>
      <c r="AA59" s="214"/>
      <c r="AB59" s="214"/>
      <c r="AC59" s="214"/>
      <c r="AD59" s="214">
        <v>8</v>
      </c>
      <c r="AE59" s="214"/>
      <c r="AF59" s="214"/>
      <c r="AG59" s="221"/>
      <c r="AH59" s="221"/>
      <c r="AI59" s="221"/>
      <c r="AJ59" s="221">
        <v>9</v>
      </c>
      <c r="AK59" s="217"/>
      <c r="AL59" s="217"/>
      <c r="AM59" s="172"/>
    </row>
    <row r="60" spans="1:45" s="208" customFormat="1" ht="15" customHeight="1" x14ac:dyDescent="0.2">
      <c r="A60" s="208" t="s">
        <v>429</v>
      </c>
      <c r="B60" s="210"/>
      <c r="C60" s="210"/>
      <c r="D60" s="210"/>
      <c r="E60" s="210"/>
      <c r="F60" s="210"/>
      <c r="G60" s="210"/>
      <c r="H60" s="171"/>
      <c r="I60" s="171"/>
      <c r="J60" s="171"/>
      <c r="K60" s="171"/>
      <c r="L60" s="171"/>
      <c r="M60" s="171"/>
      <c r="N60" s="171"/>
      <c r="O60" s="171"/>
      <c r="P60" s="171"/>
      <c r="Q60" s="171"/>
      <c r="R60" s="171"/>
      <c r="S60" s="171"/>
      <c r="T60" s="171"/>
      <c r="U60" s="171"/>
      <c r="V60" s="171"/>
      <c r="W60" s="171"/>
      <c r="X60" s="171"/>
      <c r="Y60" s="171"/>
      <c r="Z60" s="171"/>
      <c r="AA60" s="171"/>
      <c r="AB60" s="171"/>
      <c r="AC60" s="171"/>
      <c r="AD60" s="171"/>
      <c r="AE60" s="171"/>
      <c r="AF60" s="171"/>
      <c r="AG60" s="171"/>
      <c r="AH60" s="171"/>
      <c r="AI60" s="171"/>
      <c r="AJ60" s="171"/>
      <c r="AK60" s="171"/>
      <c r="AL60" s="171"/>
      <c r="AM60" s="171"/>
      <c r="AP60" s="175"/>
      <c r="AQ60" s="175"/>
      <c r="AR60" s="175"/>
      <c r="AS60" s="175"/>
    </row>
    <row r="61" spans="1:45" s="208" customFormat="1" ht="15" customHeight="1" x14ac:dyDescent="0.2">
      <c r="A61" s="208" t="s">
        <v>430</v>
      </c>
      <c r="B61" s="210"/>
      <c r="C61" s="210"/>
      <c r="D61" s="210"/>
      <c r="E61" s="210"/>
      <c r="F61" s="210"/>
      <c r="G61" s="210"/>
      <c r="H61" s="171"/>
      <c r="I61" s="171"/>
      <c r="J61" s="171"/>
      <c r="K61" s="171"/>
      <c r="L61" s="171"/>
      <c r="M61" s="171"/>
      <c r="N61" s="171"/>
      <c r="O61" s="171"/>
      <c r="P61" s="171"/>
      <c r="Q61" s="171"/>
      <c r="R61" s="171"/>
      <c r="S61" s="171"/>
      <c r="T61" s="171"/>
      <c r="U61" s="171"/>
      <c r="V61" s="171"/>
      <c r="W61" s="171"/>
      <c r="X61" s="171"/>
      <c r="Y61" s="171"/>
      <c r="Z61" s="171"/>
      <c r="AA61" s="171"/>
      <c r="AB61" s="171"/>
      <c r="AC61" s="171"/>
      <c r="AD61" s="171"/>
      <c r="AE61" s="171"/>
      <c r="AF61" s="171"/>
      <c r="AG61" s="171"/>
      <c r="AH61" s="171"/>
      <c r="AI61" s="171"/>
      <c r="AJ61" s="171"/>
      <c r="AK61" s="171"/>
      <c r="AL61" s="171"/>
      <c r="AM61" s="171"/>
    </row>
    <row r="62" spans="1:45" ht="15" customHeight="1" x14ac:dyDescent="0.2">
      <c r="A62" s="208" t="s">
        <v>431</v>
      </c>
      <c r="B62" s="222"/>
      <c r="C62" s="208"/>
      <c r="D62" s="208"/>
      <c r="E62" s="208"/>
      <c r="F62" s="208"/>
      <c r="G62" s="208"/>
    </row>
    <row r="63" spans="1:45" ht="15" customHeight="1" x14ac:dyDescent="0.2">
      <c r="A63" s="208" t="s">
        <v>432</v>
      </c>
      <c r="B63" s="222"/>
      <c r="C63" s="208"/>
      <c r="D63" s="208"/>
      <c r="E63" s="208"/>
      <c r="F63" s="208"/>
      <c r="G63" s="208"/>
    </row>
    <row r="64" spans="1:45" ht="15" customHeight="1" x14ac:dyDescent="0.2">
      <c r="A64" s="208"/>
      <c r="B64" s="189" t="s">
        <v>433</v>
      </c>
      <c r="C64" s="625" t="s">
        <v>434</v>
      </c>
      <c r="D64" s="625"/>
      <c r="E64" s="625"/>
      <c r="F64" s="208"/>
      <c r="G64" s="208"/>
    </row>
    <row r="65" spans="1:7" ht="20.399999999999999" customHeight="1" x14ac:dyDescent="0.2">
      <c r="A65" s="208"/>
      <c r="B65" s="189" t="s">
        <v>435</v>
      </c>
      <c r="C65" s="621" t="s">
        <v>436</v>
      </c>
      <c r="D65" s="621"/>
      <c r="E65" s="621"/>
      <c r="F65" s="208"/>
      <c r="G65" s="208"/>
    </row>
    <row r="66" spans="1:7" ht="15" customHeight="1" x14ac:dyDescent="0.2">
      <c r="A66" s="208"/>
      <c r="B66" s="189" t="s">
        <v>437</v>
      </c>
      <c r="C66" s="621" t="s">
        <v>438</v>
      </c>
      <c r="D66" s="621"/>
      <c r="E66" s="621"/>
      <c r="F66" s="208"/>
      <c r="G66" s="208"/>
    </row>
    <row r="67" spans="1:7" ht="15" customHeight="1" x14ac:dyDescent="0.2">
      <c r="A67" s="208"/>
      <c r="B67" s="189" t="s">
        <v>439</v>
      </c>
      <c r="C67" s="621" t="s">
        <v>440</v>
      </c>
      <c r="D67" s="621"/>
      <c r="E67" s="621"/>
      <c r="F67" s="208"/>
      <c r="G67" s="208"/>
    </row>
    <row r="68" spans="1:7" ht="15" customHeight="1" x14ac:dyDescent="0.2">
      <c r="A68" s="208"/>
      <c r="B68" s="189" t="s">
        <v>441</v>
      </c>
      <c r="C68" s="621" t="s">
        <v>442</v>
      </c>
      <c r="D68" s="621"/>
      <c r="E68" s="621"/>
      <c r="F68" s="208"/>
      <c r="G68" s="208"/>
    </row>
    <row r="69" spans="1:7" ht="15" customHeight="1" x14ac:dyDescent="0.2">
      <c r="A69" s="208"/>
      <c r="B69" s="208" t="s">
        <v>443</v>
      </c>
      <c r="C69" s="208"/>
      <c r="D69" s="208"/>
      <c r="E69" s="208"/>
      <c r="F69" s="208"/>
      <c r="G69" s="208"/>
    </row>
    <row r="70" spans="1:7" ht="15" customHeight="1" x14ac:dyDescent="0.2">
      <c r="A70" s="208"/>
      <c r="B70" s="208" t="s">
        <v>444</v>
      </c>
      <c r="C70" s="208"/>
      <c r="D70" s="208"/>
      <c r="E70" s="208"/>
      <c r="F70" s="208"/>
      <c r="G70" s="208"/>
    </row>
    <row r="71" spans="1:7" ht="15" customHeight="1" x14ac:dyDescent="0.2">
      <c r="A71" s="208"/>
      <c r="B71" s="208" t="s">
        <v>445</v>
      </c>
      <c r="C71" s="208"/>
      <c r="D71" s="208"/>
      <c r="E71" s="208"/>
      <c r="F71" s="208"/>
      <c r="G71" s="208"/>
    </row>
    <row r="72" spans="1:7" ht="15" customHeight="1" x14ac:dyDescent="0.2">
      <c r="A72" s="208" t="s">
        <v>446</v>
      </c>
      <c r="B72" s="222"/>
      <c r="C72" s="208"/>
      <c r="D72" s="208"/>
      <c r="E72" s="208"/>
      <c r="F72" s="208"/>
      <c r="G72" s="208"/>
    </row>
    <row r="73" spans="1:7" ht="15" customHeight="1" x14ac:dyDescent="0.2">
      <c r="A73" s="208" t="s">
        <v>447</v>
      </c>
      <c r="B73" s="222"/>
      <c r="C73" s="208"/>
      <c r="D73" s="208"/>
      <c r="E73" s="208"/>
      <c r="F73" s="208"/>
      <c r="G73" s="208"/>
    </row>
    <row r="74" spans="1:7" ht="15" customHeight="1" x14ac:dyDescent="0.2">
      <c r="A74" s="208" t="s">
        <v>448</v>
      </c>
      <c r="B74" s="222"/>
      <c r="C74" s="208"/>
      <c r="D74" s="208"/>
      <c r="E74" s="208"/>
      <c r="F74" s="208"/>
      <c r="G74" s="208"/>
    </row>
    <row r="75" spans="1:7" ht="15" customHeight="1" x14ac:dyDescent="0.2">
      <c r="A75" s="208" t="s">
        <v>449</v>
      </c>
      <c r="B75" s="222"/>
      <c r="C75" s="208"/>
      <c r="D75" s="208"/>
      <c r="E75" s="208"/>
      <c r="F75" s="208"/>
      <c r="G75" s="208"/>
    </row>
    <row r="76" spans="1:7" ht="15" customHeight="1" x14ac:dyDescent="0.2">
      <c r="A76" s="208" t="s">
        <v>450</v>
      </c>
      <c r="B76" s="222"/>
      <c r="C76" s="208"/>
      <c r="D76" s="208"/>
      <c r="E76" s="208"/>
      <c r="F76" s="208"/>
      <c r="G76" s="208"/>
    </row>
    <row r="77" spans="1:7" ht="15" customHeight="1" x14ac:dyDescent="0.2">
      <c r="A77" s="208" t="s">
        <v>451</v>
      </c>
      <c r="B77" s="222"/>
      <c r="C77" s="208"/>
      <c r="D77" s="208"/>
      <c r="E77" s="208"/>
      <c r="F77" s="208"/>
      <c r="G77" s="208"/>
    </row>
    <row r="78" spans="1:7" ht="15" customHeight="1" x14ac:dyDescent="0.2">
      <c r="A78" s="208"/>
      <c r="B78" s="208" t="s">
        <v>452</v>
      </c>
      <c r="C78" s="208"/>
      <c r="D78" s="208"/>
      <c r="E78" s="208"/>
      <c r="F78" s="208"/>
      <c r="G78" s="208"/>
    </row>
    <row r="79" spans="1:7" ht="15" customHeight="1" x14ac:dyDescent="0.2">
      <c r="A79" s="208" t="s">
        <v>453</v>
      </c>
      <c r="B79" s="222"/>
      <c r="C79" s="208"/>
      <c r="D79" s="208"/>
      <c r="E79" s="208"/>
      <c r="F79" s="208"/>
      <c r="G79" s="208"/>
    </row>
    <row r="80" spans="1:7" ht="15" customHeight="1" x14ac:dyDescent="0.2">
      <c r="A80" s="208" t="s">
        <v>454</v>
      </c>
      <c r="B80" s="222"/>
      <c r="C80" s="208"/>
      <c r="D80" s="208"/>
      <c r="E80" s="208"/>
      <c r="F80" s="208"/>
      <c r="G80" s="208"/>
    </row>
    <row r="81" spans="1:7" ht="15" customHeight="1" x14ac:dyDescent="0.2">
      <c r="A81" s="208" t="s">
        <v>455</v>
      </c>
      <c r="B81" s="222"/>
      <c r="C81" s="208"/>
      <c r="D81" s="208"/>
      <c r="E81" s="208"/>
      <c r="F81" s="208"/>
      <c r="G81" s="208"/>
    </row>
    <row r="82" spans="1:7" ht="15" customHeight="1" x14ac:dyDescent="0.2">
      <c r="A82" s="208" t="s">
        <v>456</v>
      </c>
      <c r="B82" s="222"/>
      <c r="C82" s="208"/>
      <c r="D82" s="208"/>
      <c r="E82" s="208"/>
      <c r="F82" s="208"/>
      <c r="G82" s="208"/>
    </row>
    <row r="83" spans="1:7" ht="15" customHeight="1" x14ac:dyDescent="0.2">
      <c r="A83" s="208" t="s">
        <v>457</v>
      </c>
      <c r="B83" s="222"/>
      <c r="C83" s="208"/>
      <c r="D83" s="208"/>
      <c r="E83" s="208"/>
      <c r="F83" s="208"/>
      <c r="G83" s="208"/>
    </row>
    <row r="84" spans="1:7" ht="15" customHeight="1" x14ac:dyDescent="0.2">
      <c r="A84" s="208" t="s">
        <v>458</v>
      </c>
      <c r="B84" s="222"/>
      <c r="C84" s="208"/>
      <c r="D84" s="208"/>
      <c r="E84" s="208"/>
      <c r="F84" s="208"/>
      <c r="G84" s="208"/>
    </row>
    <row r="85" spans="1:7" ht="15" customHeight="1" x14ac:dyDescent="0.2">
      <c r="A85" s="208" t="s">
        <v>459</v>
      </c>
      <c r="B85" s="222"/>
      <c r="C85" s="208"/>
      <c r="D85" s="208"/>
      <c r="E85" s="208"/>
      <c r="F85" s="208"/>
      <c r="G85" s="208"/>
    </row>
    <row r="86" spans="1:7" ht="15" customHeight="1" x14ac:dyDescent="0.2">
      <c r="A86" s="208" t="s">
        <v>460</v>
      </c>
      <c r="B86" s="222"/>
      <c r="C86" s="208"/>
      <c r="D86" s="208"/>
      <c r="E86" s="208"/>
      <c r="F86" s="208"/>
      <c r="G86" s="208"/>
    </row>
    <row r="87" spans="1:7" ht="15" customHeight="1" x14ac:dyDescent="0.2">
      <c r="A87" s="208" t="s">
        <v>461</v>
      </c>
      <c r="B87" s="222"/>
      <c r="C87" s="208"/>
      <c r="D87" s="208"/>
      <c r="E87" s="208"/>
      <c r="F87" s="208"/>
      <c r="G87" s="208"/>
    </row>
  </sheetData>
  <mergeCells count="148">
    <mergeCell ref="AK1:AN1"/>
    <mergeCell ref="M2:P2"/>
    <mergeCell ref="Q2:R2"/>
    <mergeCell ref="S2:T2"/>
    <mergeCell ref="U2:V2"/>
    <mergeCell ref="AK2:AN2"/>
    <mergeCell ref="AK3:AN3"/>
    <mergeCell ref="AK4:AN4"/>
    <mergeCell ref="AK5:AN5"/>
    <mergeCell ref="AK6:AN6"/>
    <mergeCell ref="AH7:AJ7"/>
    <mergeCell ref="A9:A12"/>
    <mergeCell ref="B9:B10"/>
    <mergeCell ref="C9:C12"/>
    <mergeCell ref="D9:D12"/>
    <mergeCell ref="E9:E12"/>
    <mergeCell ref="B11:B12"/>
    <mergeCell ref="AM13:AN13"/>
    <mergeCell ref="AM14:AN14"/>
    <mergeCell ref="AM15:AN15"/>
    <mergeCell ref="AM16:AN16"/>
    <mergeCell ref="AM17:AN17"/>
    <mergeCell ref="F9:AJ9"/>
    <mergeCell ref="AK9:AK12"/>
    <mergeCell ref="AL9:AL12"/>
    <mergeCell ref="AM9:AN12"/>
    <mergeCell ref="F10:L10"/>
    <mergeCell ref="M10:S10"/>
    <mergeCell ref="T10:Z10"/>
    <mergeCell ref="AA10:AG10"/>
    <mergeCell ref="AH10:AJ10"/>
    <mergeCell ref="AM24:AN24"/>
    <mergeCell ref="AM25:AN25"/>
    <mergeCell ref="AM26:AN26"/>
    <mergeCell ref="AM27:AN27"/>
    <mergeCell ref="AM28:AN28"/>
    <mergeCell ref="AM29:AN29"/>
    <mergeCell ref="AM18:AN18"/>
    <mergeCell ref="AM19:AN19"/>
    <mergeCell ref="AM20:AN20"/>
    <mergeCell ref="AM21:AN21"/>
    <mergeCell ref="AM22:AN22"/>
    <mergeCell ref="AM23:AN23"/>
    <mergeCell ref="AG39:AI39"/>
    <mergeCell ref="AJ39:AK39"/>
    <mergeCell ref="A39:C39"/>
    <mergeCell ref="F39:H39"/>
    <mergeCell ref="I39:K39"/>
    <mergeCell ref="L39:N39"/>
    <mergeCell ref="O39:Q39"/>
    <mergeCell ref="R39:T39"/>
    <mergeCell ref="AM30:AN30"/>
    <mergeCell ref="AM31:AN31"/>
    <mergeCell ref="AM32:AN32"/>
    <mergeCell ref="A33:E33"/>
    <mergeCell ref="AM33:AN34"/>
    <mergeCell ref="A34:E34"/>
    <mergeCell ref="F40:H40"/>
    <mergeCell ref="I40:K40"/>
    <mergeCell ref="L40:N40"/>
    <mergeCell ref="O40:Q40"/>
    <mergeCell ref="R40:T40"/>
    <mergeCell ref="U39:W39"/>
    <mergeCell ref="X39:Z39"/>
    <mergeCell ref="AA39:AC39"/>
    <mergeCell ref="AD39:AF39"/>
    <mergeCell ref="AD41:AF41"/>
    <mergeCell ref="AG41:AI41"/>
    <mergeCell ref="AJ41:AK41"/>
    <mergeCell ref="A44:B44"/>
    <mergeCell ref="C44:D44"/>
    <mergeCell ref="E44:H44"/>
    <mergeCell ref="I44:N44"/>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AL48:AM48"/>
    <mergeCell ref="F49:H49"/>
    <mergeCell ref="I49:K49"/>
    <mergeCell ref="L49:N49"/>
    <mergeCell ref="O49:Q49"/>
    <mergeCell ref="R49:T49"/>
    <mergeCell ref="A45:B45"/>
    <mergeCell ref="C45:D45"/>
    <mergeCell ref="E45:H45"/>
    <mergeCell ref="I45:N45"/>
    <mergeCell ref="C48:D48"/>
    <mergeCell ref="E48:H48"/>
    <mergeCell ref="I48:N48"/>
    <mergeCell ref="U49:W49"/>
    <mergeCell ref="X49:Z49"/>
    <mergeCell ref="AA49:AC49"/>
    <mergeCell ref="AD49:AF49"/>
    <mergeCell ref="AG49:AI49"/>
    <mergeCell ref="AJ49:AK49"/>
    <mergeCell ref="O48:T48"/>
    <mergeCell ref="U48:Z48"/>
    <mergeCell ref="AA48:AF48"/>
    <mergeCell ref="AG48:AK48"/>
    <mergeCell ref="F51:H51"/>
    <mergeCell ref="I51:K51"/>
    <mergeCell ref="L51:N51"/>
    <mergeCell ref="O51:Q51"/>
    <mergeCell ref="R51:T51"/>
    <mergeCell ref="F50:H50"/>
    <mergeCell ref="I50:K50"/>
    <mergeCell ref="L50:N50"/>
    <mergeCell ref="O50:Q50"/>
    <mergeCell ref="R50:T50"/>
    <mergeCell ref="U51:W51"/>
    <mergeCell ref="X51:Z51"/>
    <mergeCell ref="AA51:AC51"/>
    <mergeCell ref="AD51:AF51"/>
    <mergeCell ref="AG51:AI51"/>
    <mergeCell ref="AJ51:AK51"/>
    <mergeCell ref="X50:Z50"/>
    <mergeCell ref="AA50:AC50"/>
    <mergeCell ref="AD50:AF50"/>
    <mergeCell ref="AG50:AI50"/>
    <mergeCell ref="AJ50:AK50"/>
    <mergeCell ref="U50:W50"/>
    <mergeCell ref="C68:E68"/>
    <mergeCell ref="AG52:AK52"/>
    <mergeCell ref="AL52:AM52"/>
    <mergeCell ref="C64:E64"/>
    <mergeCell ref="C65:E65"/>
    <mergeCell ref="C66:E66"/>
    <mergeCell ref="C67:E67"/>
    <mergeCell ref="C52:D52"/>
    <mergeCell ref="E52:H52"/>
    <mergeCell ref="I52:N52"/>
    <mergeCell ref="O52:T52"/>
    <mergeCell ref="U52:Z52"/>
    <mergeCell ref="AA52:AF52"/>
  </mergeCells>
  <phoneticPr fontId="23"/>
  <dataValidations count="7">
    <dataValidation type="whole" operator="greaterThanOrEqual" allowBlank="1" showInputMessage="1" showErrorMessage="1" sqref="I40:I41 D40:F41 AG40:AG41 AD40:AD41 AA40:AA41 X40:X41 U40:U41 R40:R41 O40:O41 L40:L41" xr:uid="{1942176C-8ED7-4637-8248-CFFE953F1A9D}">
      <formula1>0</formula1>
    </dataValidation>
    <dataValidation operator="greaterThanOrEqual" allowBlank="1" showInputMessage="1" showErrorMessage="1" sqref="I46 AJ40:AJ41 AL40 L42 L46 I42" xr:uid="{3AFFBC80-2FE4-4BBC-BD50-C40B57227B68}"/>
    <dataValidation type="list" allowBlank="1" showInputMessage="1" showErrorMessage="1" sqref="AK4:AN4" xr:uid="{81349158-61BF-4F14-821D-85A158A9FB28}">
      <formula1>"予定,実績"</formula1>
    </dataValidation>
    <dataValidation type="list" allowBlank="1" showInputMessage="1" showErrorMessage="1" sqref="AK5:AN5" xr:uid="{748316BB-0950-4ABA-BC1F-EDA6432CD6AB}">
      <formula1>"有,無"</formula1>
    </dataValidation>
    <dataValidation type="list" allowBlank="1" showInputMessage="1" showErrorMessage="1" sqref="C13:C32" xr:uid="{E76C5305-87E0-46BA-B0D0-DB464723F82C}">
      <formula1>"A(常勤・専従),B(常勤・兼務),C(非常勤・専従),D(非常勤・兼務)"</formula1>
    </dataValidation>
    <dataValidation type="list" allowBlank="1" showInputMessage="1" showErrorMessage="1" sqref="AK6:AN6" xr:uid="{25BE455C-6498-4306-BA5F-BA973D9C4383}">
      <formula1>"主たる事業所,従たる事業所,主従合計"</formula1>
    </dataValidation>
    <dataValidation type="list" allowBlank="1" showInputMessage="1" sqref="B13:B32" xr:uid="{F7ABDCAD-91E1-42DC-9237-DEDE148D7219}">
      <formula1>"管理者,サービス管理責任者,就労支援員,職業指導員,生活支援員"</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583F2-9359-4A43-9EF3-42630765C277}">
  <dimension ref="A1:AS87"/>
  <sheetViews>
    <sheetView topLeftCell="A19" workbookViewId="0">
      <selection activeCell="AK3" sqref="AK3:AN3"/>
    </sheetView>
  </sheetViews>
  <sheetFormatPr defaultColWidth="9.109375" defaultRowHeight="21" customHeight="1" x14ac:dyDescent="0.2"/>
  <cols>
    <col min="1" max="1" width="2.88671875" style="175" customWidth="1"/>
    <col min="2" max="2" width="15.77734375" style="169" customWidth="1"/>
    <col min="3" max="3" width="12.88671875" style="175" customWidth="1"/>
    <col min="4" max="5" width="8.44140625" style="175" customWidth="1"/>
    <col min="6" max="36" width="3.44140625" style="175" customWidth="1"/>
    <col min="37" max="37" width="7.33203125" style="175" customWidth="1"/>
    <col min="38" max="39" width="8.44140625" style="175" customWidth="1"/>
    <col min="40" max="40" width="6.21875" style="175" customWidth="1"/>
    <col min="41" max="42" width="9.109375" style="175"/>
    <col min="43" max="44" width="46.109375" style="175" customWidth="1"/>
    <col min="45" max="45" width="38.33203125" style="175" customWidth="1"/>
    <col min="46" max="16384" width="9.109375" style="175"/>
  </cols>
  <sheetData>
    <row r="1" spans="1:40" ht="20.100000000000001" customHeight="1" x14ac:dyDescent="0.2">
      <c r="A1" s="168" t="s">
        <v>362</v>
      </c>
      <c r="C1" s="170"/>
      <c r="D1" s="170"/>
      <c r="E1" s="170"/>
      <c r="F1" s="170"/>
      <c r="G1" s="170"/>
      <c r="H1" s="170"/>
      <c r="I1" s="170"/>
      <c r="J1" s="170"/>
      <c r="K1" s="170"/>
      <c r="L1" s="170"/>
      <c r="M1" s="170"/>
      <c r="N1" s="170"/>
      <c r="O1" s="170"/>
      <c r="P1" s="170"/>
      <c r="Q1" s="170"/>
      <c r="R1" s="170"/>
      <c r="S1" s="170"/>
      <c r="T1" s="170"/>
      <c r="U1" s="170"/>
      <c r="V1" s="170"/>
      <c r="W1" s="170"/>
      <c r="X1" s="171"/>
      <c r="Y1" s="171"/>
      <c r="Z1" s="172"/>
      <c r="AA1" s="172"/>
      <c r="AB1" s="172"/>
      <c r="AC1" s="172"/>
      <c r="AD1" s="173"/>
      <c r="AE1" s="173"/>
      <c r="AF1" s="173"/>
      <c r="AG1" s="173"/>
      <c r="AH1" s="173"/>
      <c r="AI1" s="174" t="s">
        <v>363</v>
      </c>
      <c r="AJ1" s="174"/>
      <c r="AK1" s="673" t="s">
        <v>462</v>
      </c>
      <c r="AL1" s="674"/>
      <c r="AM1" s="674"/>
      <c r="AN1" s="675"/>
    </row>
    <row r="2" spans="1:40" ht="18" customHeight="1" x14ac:dyDescent="0.2">
      <c r="A2" s="172"/>
      <c r="B2" s="176"/>
      <c r="C2" s="176"/>
      <c r="D2" s="176"/>
      <c r="E2" s="176"/>
      <c r="F2" s="176"/>
      <c r="G2" s="176"/>
      <c r="H2" s="176"/>
      <c r="I2" s="176"/>
      <c r="J2" s="176"/>
      <c r="K2" s="176"/>
      <c r="L2" s="176"/>
      <c r="M2" s="668">
        <v>2026</v>
      </c>
      <c r="N2" s="668"/>
      <c r="O2" s="668"/>
      <c r="P2" s="668"/>
      <c r="Q2" s="669" t="s">
        <v>160</v>
      </c>
      <c r="R2" s="669"/>
      <c r="S2" s="668">
        <v>6</v>
      </c>
      <c r="T2" s="668"/>
      <c r="U2" s="669" t="s">
        <v>26</v>
      </c>
      <c r="V2" s="669"/>
      <c r="W2" s="176"/>
      <c r="X2" s="176"/>
      <c r="Y2" s="176"/>
      <c r="Z2" s="172"/>
      <c r="AA2" s="172"/>
      <c r="AC2" s="174"/>
      <c r="AD2" s="176"/>
      <c r="AE2" s="176"/>
      <c r="AF2" s="176"/>
      <c r="AG2" s="176"/>
      <c r="AH2" s="176"/>
      <c r="AI2" s="174" t="s">
        <v>364</v>
      </c>
      <c r="AJ2" s="174"/>
      <c r="AK2" s="676" t="s">
        <v>164</v>
      </c>
      <c r="AL2" s="677"/>
      <c r="AM2" s="677"/>
      <c r="AN2" s="678"/>
    </row>
    <row r="3" spans="1:40" ht="18" customHeight="1" x14ac:dyDescent="0.2">
      <c r="A3" s="177"/>
      <c r="B3" s="177"/>
      <c r="C3" s="177"/>
      <c r="D3" s="177"/>
      <c r="E3" s="177"/>
      <c r="F3" s="177"/>
      <c r="G3" s="177"/>
      <c r="H3" s="177"/>
      <c r="I3" s="177"/>
      <c r="J3" s="177"/>
      <c r="K3" s="177"/>
      <c r="L3" s="177"/>
      <c r="M3" s="177"/>
      <c r="N3" s="177"/>
      <c r="O3" s="177"/>
      <c r="P3" s="177"/>
      <c r="Q3" s="177"/>
      <c r="R3" s="177"/>
      <c r="S3" s="177"/>
      <c r="T3" s="177"/>
      <c r="U3" s="177"/>
      <c r="V3" s="177"/>
      <c r="W3" s="177"/>
      <c r="Y3" s="178"/>
      <c r="Z3" s="178"/>
      <c r="AA3" s="178"/>
      <c r="AB3" s="172"/>
      <c r="AC3" s="178"/>
      <c r="AD3" s="178"/>
      <c r="AE3" s="178"/>
      <c r="AF3" s="178"/>
      <c r="AG3" s="178"/>
      <c r="AH3" s="178"/>
      <c r="AI3" s="179" t="s">
        <v>365</v>
      </c>
      <c r="AJ3" s="174"/>
      <c r="AK3" s="652" t="s">
        <v>366</v>
      </c>
      <c r="AL3" s="652"/>
      <c r="AM3" s="652"/>
      <c r="AN3" s="652"/>
    </row>
    <row r="4" spans="1:40" ht="18" customHeight="1" x14ac:dyDescent="0.2">
      <c r="A4" s="177"/>
      <c r="B4" s="177"/>
      <c r="C4" s="177"/>
      <c r="D4" s="177"/>
      <c r="E4" s="177"/>
      <c r="F4" s="177"/>
      <c r="G4" s="177"/>
      <c r="H4" s="177"/>
      <c r="I4" s="177"/>
      <c r="J4" s="177"/>
      <c r="K4" s="177"/>
      <c r="L4" s="177"/>
      <c r="M4" s="177"/>
      <c r="N4" s="177"/>
      <c r="O4" s="177"/>
      <c r="P4" s="177"/>
      <c r="Q4" s="177"/>
      <c r="R4" s="177"/>
      <c r="S4" s="177"/>
      <c r="T4" s="177"/>
      <c r="U4" s="177"/>
      <c r="V4" s="177"/>
      <c r="W4" s="177"/>
      <c r="Y4" s="178"/>
      <c r="Z4" s="178"/>
      <c r="AA4" s="178"/>
      <c r="AB4" s="172"/>
      <c r="AC4" s="178"/>
      <c r="AD4" s="178"/>
      <c r="AE4" s="178"/>
      <c r="AF4" s="178"/>
      <c r="AG4" s="178"/>
      <c r="AH4" s="178"/>
      <c r="AI4" s="179" t="s">
        <v>367</v>
      </c>
      <c r="AJ4" s="174"/>
      <c r="AK4" s="653" t="s">
        <v>463</v>
      </c>
      <c r="AL4" s="653"/>
      <c r="AM4" s="653"/>
      <c r="AN4" s="653"/>
    </row>
    <row r="5" spans="1:40" ht="18" customHeight="1" x14ac:dyDescent="0.2">
      <c r="A5" s="177"/>
      <c r="B5" s="177"/>
      <c r="C5" s="177"/>
      <c r="D5" s="177"/>
      <c r="E5" s="177"/>
      <c r="F5" s="177"/>
      <c r="G5" s="177"/>
      <c r="H5" s="177"/>
      <c r="I5" s="177"/>
      <c r="J5" s="177"/>
      <c r="K5" s="177"/>
      <c r="L5" s="177"/>
      <c r="M5" s="177"/>
      <c r="N5" s="177"/>
      <c r="O5" s="177"/>
      <c r="P5" s="177"/>
      <c r="Q5" s="177"/>
      <c r="R5" s="177"/>
      <c r="S5" s="177"/>
      <c r="T5" s="177"/>
      <c r="U5" s="177"/>
      <c r="V5" s="177"/>
      <c r="W5" s="177"/>
      <c r="Y5" s="178"/>
      <c r="Z5" s="178"/>
      <c r="AA5" s="178"/>
      <c r="AB5" s="172"/>
      <c r="AC5" s="180"/>
      <c r="AD5" s="180"/>
      <c r="AE5" s="180"/>
      <c r="AF5" s="180"/>
      <c r="AG5" s="180"/>
      <c r="AH5" s="180"/>
      <c r="AI5" s="181" t="s">
        <v>369</v>
      </c>
      <c r="AJ5" s="182"/>
      <c r="AK5" s="654" t="s">
        <v>464</v>
      </c>
      <c r="AL5" s="655"/>
      <c r="AM5" s="655"/>
      <c r="AN5" s="656"/>
    </row>
    <row r="6" spans="1:40" ht="18" customHeight="1" x14ac:dyDescent="0.2">
      <c r="A6" s="177"/>
      <c r="B6" s="177"/>
      <c r="C6" s="177"/>
      <c r="D6" s="177"/>
      <c r="E6" s="177"/>
      <c r="F6" s="177"/>
      <c r="G6" s="177"/>
      <c r="H6" s="177"/>
      <c r="I6" s="177"/>
      <c r="J6" s="177"/>
      <c r="K6" s="177"/>
      <c r="L6" s="177"/>
      <c r="M6" s="177"/>
      <c r="N6" s="177"/>
      <c r="O6" s="177"/>
      <c r="P6" s="177"/>
      <c r="Q6" s="177"/>
      <c r="R6" s="177"/>
      <c r="S6" s="177"/>
      <c r="T6" s="177"/>
      <c r="U6" s="177"/>
      <c r="V6" s="177"/>
      <c r="W6" s="177"/>
      <c r="Y6" s="178"/>
      <c r="Z6" s="178"/>
      <c r="AA6" s="178"/>
      <c r="AB6" s="172"/>
      <c r="AC6" s="183"/>
      <c r="AD6" s="180"/>
      <c r="AE6" s="180"/>
      <c r="AF6" s="180"/>
      <c r="AG6" s="180"/>
      <c r="AH6" s="180"/>
      <c r="AI6" s="181" t="s">
        <v>371</v>
      </c>
      <c r="AJ6" s="182"/>
      <c r="AK6" s="657" t="s">
        <v>372</v>
      </c>
      <c r="AL6" s="658"/>
      <c r="AM6" s="658"/>
      <c r="AN6" s="659"/>
    </row>
    <row r="7" spans="1:40" ht="18" customHeight="1" x14ac:dyDescent="0.2">
      <c r="A7" s="177"/>
      <c r="B7" s="177"/>
      <c r="C7" s="177"/>
      <c r="D7" s="177"/>
      <c r="E7" s="177"/>
      <c r="F7" s="177"/>
      <c r="G7" s="177"/>
      <c r="H7" s="177"/>
      <c r="I7" s="177"/>
      <c r="J7" s="177"/>
      <c r="K7" s="177"/>
      <c r="L7" s="177"/>
      <c r="M7" s="177"/>
      <c r="N7" s="177"/>
      <c r="O7" s="177"/>
      <c r="P7" s="177"/>
      <c r="Q7" s="177"/>
      <c r="R7" s="184"/>
      <c r="S7" s="177"/>
      <c r="U7" s="177"/>
      <c r="V7" s="177"/>
      <c r="W7" s="177"/>
      <c r="Y7" s="178"/>
      <c r="Z7" s="178"/>
      <c r="AA7" s="178"/>
      <c r="AB7" s="172"/>
      <c r="AC7" s="178"/>
      <c r="AD7" s="178"/>
      <c r="AE7" s="178"/>
      <c r="AF7" s="178"/>
      <c r="AG7" s="185" t="s">
        <v>373</v>
      </c>
      <c r="AH7" s="660">
        <v>40</v>
      </c>
      <c r="AI7" s="661"/>
      <c r="AJ7" s="662"/>
      <c r="AK7" s="178" t="s">
        <v>374</v>
      </c>
      <c r="AL7" s="186">
        <v>160</v>
      </c>
      <c r="AM7" s="178" t="s">
        <v>375</v>
      </c>
      <c r="AN7" s="172"/>
    </row>
    <row r="8" spans="1:40" ht="9.9" customHeight="1" x14ac:dyDescent="0.2">
      <c r="A8" s="172"/>
      <c r="B8" s="187"/>
      <c r="C8" s="187"/>
      <c r="D8" s="187"/>
      <c r="E8" s="187"/>
      <c r="F8" s="187"/>
      <c r="G8" s="187"/>
      <c r="H8" s="187"/>
      <c r="I8" s="187"/>
      <c r="J8" s="187"/>
      <c r="K8" s="187"/>
      <c r="L8" s="187"/>
      <c r="M8" s="187"/>
      <c r="N8" s="187"/>
      <c r="O8" s="187"/>
      <c r="P8" s="187"/>
      <c r="Q8" s="187"/>
      <c r="R8" s="187"/>
      <c r="S8" s="187"/>
      <c r="T8" s="187"/>
      <c r="U8" s="187"/>
      <c r="V8" s="187"/>
      <c r="W8" s="187"/>
      <c r="X8" s="176"/>
      <c r="Y8" s="176"/>
      <c r="Z8" s="176"/>
      <c r="AA8" s="176"/>
      <c r="AB8" s="176"/>
      <c r="AC8" s="176"/>
      <c r="AD8" s="176"/>
      <c r="AE8" s="176"/>
      <c r="AF8" s="176"/>
      <c r="AG8" s="176"/>
      <c r="AH8" s="176"/>
      <c r="AI8" s="176"/>
      <c r="AJ8" s="176"/>
      <c r="AK8" s="176"/>
      <c r="AL8" s="176"/>
      <c r="AM8" s="172"/>
      <c r="AN8" s="172"/>
    </row>
    <row r="9" spans="1:40" ht="15" customHeight="1" x14ac:dyDescent="0.2">
      <c r="A9" s="641" t="s">
        <v>376</v>
      </c>
      <c r="B9" s="663" t="s">
        <v>377</v>
      </c>
      <c r="C9" s="665" t="s">
        <v>378</v>
      </c>
      <c r="D9" s="625" t="s">
        <v>379</v>
      </c>
      <c r="E9" s="639" t="s">
        <v>380</v>
      </c>
      <c r="F9" s="646" t="s">
        <v>381</v>
      </c>
      <c r="G9" s="646"/>
      <c r="H9" s="646"/>
      <c r="I9" s="646"/>
      <c r="J9" s="646"/>
      <c r="K9" s="646"/>
      <c r="L9" s="646"/>
      <c r="M9" s="646"/>
      <c r="N9" s="646"/>
      <c r="O9" s="646"/>
      <c r="P9" s="646"/>
      <c r="Q9" s="646"/>
      <c r="R9" s="646"/>
      <c r="S9" s="646"/>
      <c r="T9" s="646"/>
      <c r="U9" s="646"/>
      <c r="V9" s="646"/>
      <c r="W9" s="646"/>
      <c r="X9" s="646"/>
      <c r="Y9" s="646"/>
      <c r="Z9" s="646"/>
      <c r="AA9" s="646"/>
      <c r="AB9" s="646"/>
      <c r="AC9" s="646"/>
      <c r="AD9" s="646"/>
      <c r="AE9" s="646"/>
      <c r="AF9" s="646"/>
      <c r="AG9" s="646"/>
      <c r="AH9" s="646"/>
      <c r="AI9" s="646"/>
      <c r="AJ9" s="646"/>
      <c r="AK9" s="647" t="s">
        <v>382</v>
      </c>
      <c r="AL9" s="631" t="s">
        <v>383</v>
      </c>
      <c r="AM9" s="648" t="s">
        <v>384</v>
      </c>
      <c r="AN9" s="648"/>
    </row>
    <row r="10" spans="1:40" ht="15" customHeight="1" x14ac:dyDescent="0.2">
      <c r="A10" s="641"/>
      <c r="B10" s="664"/>
      <c r="C10" s="666"/>
      <c r="D10" s="625"/>
      <c r="E10" s="639"/>
      <c r="F10" s="639" t="s">
        <v>385</v>
      </c>
      <c r="G10" s="640"/>
      <c r="H10" s="640"/>
      <c r="I10" s="640"/>
      <c r="J10" s="640"/>
      <c r="K10" s="640"/>
      <c r="L10" s="642"/>
      <c r="M10" s="639" t="s">
        <v>386</v>
      </c>
      <c r="N10" s="640"/>
      <c r="O10" s="640"/>
      <c r="P10" s="640"/>
      <c r="Q10" s="640"/>
      <c r="R10" s="640"/>
      <c r="S10" s="642"/>
      <c r="T10" s="639" t="s">
        <v>387</v>
      </c>
      <c r="U10" s="640"/>
      <c r="V10" s="640"/>
      <c r="W10" s="640"/>
      <c r="X10" s="640"/>
      <c r="Y10" s="640"/>
      <c r="Z10" s="642"/>
      <c r="AA10" s="639" t="s">
        <v>388</v>
      </c>
      <c r="AB10" s="640"/>
      <c r="AC10" s="640"/>
      <c r="AD10" s="640"/>
      <c r="AE10" s="640"/>
      <c r="AF10" s="640"/>
      <c r="AG10" s="642"/>
      <c r="AH10" s="649" t="s">
        <v>389</v>
      </c>
      <c r="AI10" s="650"/>
      <c r="AJ10" s="651"/>
      <c r="AK10" s="647"/>
      <c r="AL10" s="631"/>
      <c r="AM10" s="648"/>
      <c r="AN10" s="648"/>
    </row>
    <row r="11" spans="1:40" ht="15" customHeight="1" x14ac:dyDescent="0.2">
      <c r="A11" s="641"/>
      <c r="B11" s="643" t="s">
        <v>390</v>
      </c>
      <c r="C11" s="666"/>
      <c r="D11" s="625"/>
      <c r="E11" s="639"/>
      <c r="F11" s="191">
        <v>46174</v>
      </c>
      <c r="G11" s="191">
        <v>46175</v>
      </c>
      <c r="H11" s="191">
        <v>46176</v>
      </c>
      <c r="I11" s="191">
        <v>46177</v>
      </c>
      <c r="J11" s="191">
        <v>46178</v>
      </c>
      <c r="K11" s="191">
        <v>46179</v>
      </c>
      <c r="L11" s="191">
        <v>46180</v>
      </c>
      <c r="M11" s="191">
        <v>46181</v>
      </c>
      <c r="N11" s="191">
        <v>46182</v>
      </c>
      <c r="O11" s="191">
        <v>46183</v>
      </c>
      <c r="P11" s="191">
        <v>46184</v>
      </c>
      <c r="Q11" s="191">
        <v>46185</v>
      </c>
      <c r="R11" s="191">
        <v>46186</v>
      </c>
      <c r="S11" s="191">
        <v>46187</v>
      </c>
      <c r="T11" s="191">
        <v>46188</v>
      </c>
      <c r="U11" s="191">
        <v>46189</v>
      </c>
      <c r="V11" s="191">
        <v>46190</v>
      </c>
      <c r="W11" s="191">
        <v>46191</v>
      </c>
      <c r="X11" s="191">
        <v>46192</v>
      </c>
      <c r="Y11" s="191">
        <v>46193</v>
      </c>
      <c r="Z11" s="191">
        <v>46194</v>
      </c>
      <c r="AA11" s="191">
        <v>46195</v>
      </c>
      <c r="AB11" s="191">
        <v>46196</v>
      </c>
      <c r="AC11" s="191">
        <v>46197</v>
      </c>
      <c r="AD11" s="191">
        <v>46198</v>
      </c>
      <c r="AE11" s="191">
        <v>46199</v>
      </c>
      <c r="AF11" s="191">
        <v>46200</v>
      </c>
      <c r="AG11" s="191">
        <v>46201</v>
      </c>
      <c r="AH11" s="192">
        <v>46202</v>
      </c>
      <c r="AI11" s="192">
        <v>46203</v>
      </c>
      <c r="AJ11" s="192" t="s">
        <v>161</v>
      </c>
      <c r="AK11" s="647"/>
      <c r="AL11" s="631"/>
      <c r="AM11" s="648"/>
      <c r="AN11" s="648"/>
    </row>
    <row r="12" spans="1:40" ht="15" customHeight="1" x14ac:dyDescent="0.2">
      <c r="A12" s="641"/>
      <c r="B12" s="644"/>
      <c r="C12" s="667"/>
      <c r="D12" s="625"/>
      <c r="E12" s="639"/>
      <c r="F12" s="193">
        <v>46174</v>
      </c>
      <c r="G12" s="193">
        <v>46175</v>
      </c>
      <c r="H12" s="193">
        <v>46176</v>
      </c>
      <c r="I12" s="193">
        <v>46177</v>
      </c>
      <c r="J12" s="193">
        <v>46178</v>
      </c>
      <c r="K12" s="193">
        <v>46179</v>
      </c>
      <c r="L12" s="193">
        <v>46180</v>
      </c>
      <c r="M12" s="193">
        <v>46181</v>
      </c>
      <c r="N12" s="193">
        <v>46182</v>
      </c>
      <c r="O12" s="193">
        <v>46183</v>
      </c>
      <c r="P12" s="193">
        <v>46184</v>
      </c>
      <c r="Q12" s="193">
        <v>46185</v>
      </c>
      <c r="R12" s="193">
        <v>46186</v>
      </c>
      <c r="S12" s="193">
        <v>46187</v>
      </c>
      <c r="T12" s="193">
        <v>46188</v>
      </c>
      <c r="U12" s="193">
        <v>46189</v>
      </c>
      <c r="V12" s="193">
        <v>46190</v>
      </c>
      <c r="W12" s="193">
        <v>46191</v>
      </c>
      <c r="X12" s="193">
        <v>46192</v>
      </c>
      <c r="Y12" s="193">
        <v>46193</v>
      </c>
      <c r="Z12" s="193">
        <v>46194</v>
      </c>
      <c r="AA12" s="193">
        <v>46195</v>
      </c>
      <c r="AB12" s="193">
        <v>46196</v>
      </c>
      <c r="AC12" s="193">
        <v>46197</v>
      </c>
      <c r="AD12" s="193">
        <v>46198</v>
      </c>
      <c r="AE12" s="193">
        <v>46199</v>
      </c>
      <c r="AF12" s="193">
        <v>46200</v>
      </c>
      <c r="AG12" s="193">
        <v>46201</v>
      </c>
      <c r="AH12" s="194">
        <v>46202</v>
      </c>
      <c r="AI12" s="194">
        <v>46203</v>
      </c>
      <c r="AJ12" s="194" t="s">
        <v>161</v>
      </c>
      <c r="AK12" s="647"/>
      <c r="AL12" s="631"/>
      <c r="AM12" s="648"/>
      <c r="AN12" s="648"/>
    </row>
    <row r="13" spans="1:40" ht="18" customHeight="1" x14ac:dyDescent="0.2">
      <c r="A13" s="188">
        <v>1</v>
      </c>
      <c r="B13" s="223" t="s">
        <v>391</v>
      </c>
      <c r="C13" s="224" t="s">
        <v>395</v>
      </c>
      <c r="D13" s="197"/>
      <c r="E13" s="198" t="s">
        <v>465</v>
      </c>
      <c r="F13" s="199">
        <v>8</v>
      </c>
      <c r="G13" s="199">
        <v>8</v>
      </c>
      <c r="H13" s="199">
        <v>8</v>
      </c>
      <c r="I13" s="199">
        <v>8</v>
      </c>
      <c r="J13" s="199">
        <v>8</v>
      </c>
      <c r="K13" s="199"/>
      <c r="L13" s="199"/>
      <c r="M13" s="199">
        <v>8</v>
      </c>
      <c r="N13" s="199">
        <v>8</v>
      </c>
      <c r="O13" s="199">
        <v>8</v>
      </c>
      <c r="P13" s="199">
        <v>8</v>
      </c>
      <c r="Q13" s="199">
        <v>8</v>
      </c>
      <c r="R13" s="199"/>
      <c r="S13" s="199"/>
      <c r="T13" s="199">
        <v>8</v>
      </c>
      <c r="U13" s="199">
        <v>8</v>
      </c>
      <c r="V13" s="199">
        <v>8</v>
      </c>
      <c r="W13" s="199">
        <v>8</v>
      </c>
      <c r="X13" s="199">
        <v>8</v>
      </c>
      <c r="Y13" s="199"/>
      <c r="Z13" s="199"/>
      <c r="AA13" s="199">
        <v>8</v>
      </c>
      <c r="AB13" s="199">
        <v>8</v>
      </c>
      <c r="AC13" s="199">
        <v>8</v>
      </c>
      <c r="AD13" s="199">
        <v>8</v>
      </c>
      <c r="AE13" s="199">
        <v>8</v>
      </c>
      <c r="AF13" s="199"/>
      <c r="AG13" s="199"/>
      <c r="AH13" s="200"/>
      <c r="AI13" s="200"/>
      <c r="AJ13" s="200"/>
      <c r="AK13" s="201">
        <f>+SUM(F13:AJ13)</f>
        <v>160</v>
      </c>
      <c r="AL13" s="202">
        <f t="shared" ref="AL13:AL33" si="0">IF($AK$3="４週",AK13/4,AK13/(DAY(EOMONTH($F$11,0))/7))</f>
        <v>40</v>
      </c>
      <c r="AM13" s="638" t="s">
        <v>466</v>
      </c>
      <c r="AN13" s="638"/>
    </row>
    <row r="14" spans="1:40" ht="18" customHeight="1" x14ac:dyDescent="0.2">
      <c r="A14" s="188">
        <v>2</v>
      </c>
      <c r="B14" s="223" t="s">
        <v>394</v>
      </c>
      <c r="C14" s="224" t="s">
        <v>392</v>
      </c>
      <c r="D14" s="197"/>
      <c r="E14" s="198" t="s">
        <v>467</v>
      </c>
      <c r="F14" s="199">
        <v>8</v>
      </c>
      <c r="G14" s="199">
        <v>8</v>
      </c>
      <c r="H14" s="199">
        <v>8</v>
      </c>
      <c r="I14" s="199">
        <v>8</v>
      </c>
      <c r="J14" s="199">
        <v>8</v>
      </c>
      <c r="K14" s="199"/>
      <c r="L14" s="199"/>
      <c r="M14" s="199">
        <v>8</v>
      </c>
      <c r="N14" s="199">
        <v>8</v>
      </c>
      <c r="O14" s="199">
        <v>8</v>
      </c>
      <c r="P14" s="199">
        <v>8</v>
      </c>
      <c r="Q14" s="199">
        <v>8</v>
      </c>
      <c r="R14" s="199"/>
      <c r="S14" s="199"/>
      <c r="T14" s="199">
        <v>8</v>
      </c>
      <c r="U14" s="199">
        <v>8</v>
      </c>
      <c r="V14" s="199">
        <v>8</v>
      </c>
      <c r="W14" s="199">
        <v>8</v>
      </c>
      <c r="X14" s="199">
        <v>8</v>
      </c>
      <c r="Y14" s="199"/>
      <c r="Z14" s="199"/>
      <c r="AA14" s="199">
        <v>8</v>
      </c>
      <c r="AB14" s="199">
        <v>8</v>
      </c>
      <c r="AC14" s="199">
        <v>8</v>
      </c>
      <c r="AD14" s="199">
        <v>8</v>
      </c>
      <c r="AE14" s="199">
        <v>8</v>
      </c>
      <c r="AF14" s="199"/>
      <c r="AG14" s="199"/>
      <c r="AH14" s="200"/>
      <c r="AI14" s="200"/>
      <c r="AJ14" s="200"/>
      <c r="AK14" s="201">
        <f t="shared" ref="AK14:AK33" si="1">+SUM(F14:AJ14)</f>
        <v>160</v>
      </c>
      <c r="AL14" s="202">
        <f t="shared" si="0"/>
        <v>40</v>
      </c>
      <c r="AM14" s="638"/>
      <c r="AN14" s="638"/>
    </row>
    <row r="15" spans="1:40" ht="18" customHeight="1" x14ac:dyDescent="0.2">
      <c r="A15" s="188">
        <v>3</v>
      </c>
      <c r="B15" s="223" t="s">
        <v>394</v>
      </c>
      <c r="C15" s="224" t="s">
        <v>392</v>
      </c>
      <c r="D15" s="197"/>
      <c r="E15" s="198" t="s">
        <v>468</v>
      </c>
      <c r="F15" s="199">
        <v>8</v>
      </c>
      <c r="G15" s="199">
        <v>8</v>
      </c>
      <c r="H15" s="199">
        <v>8</v>
      </c>
      <c r="I15" s="199">
        <v>8</v>
      </c>
      <c r="J15" s="199">
        <v>8</v>
      </c>
      <c r="K15" s="199"/>
      <c r="L15" s="199"/>
      <c r="M15" s="199">
        <v>8</v>
      </c>
      <c r="N15" s="199">
        <v>8</v>
      </c>
      <c r="O15" s="199">
        <v>8</v>
      </c>
      <c r="P15" s="199">
        <v>8</v>
      </c>
      <c r="Q15" s="199">
        <v>8</v>
      </c>
      <c r="R15" s="199"/>
      <c r="S15" s="199"/>
      <c r="T15" s="199">
        <v>8</v>
      </c>
      <c r="U15" s="199">
        <v>8</v>
      </c>
      <c r="V15" s="199">
        <v>8</v>
      </c>
      <c r="W15" s="199">
        <v>8</v>
      </c>
      <c r="X15" s="199">
        <v>8</v>
      </c>
      <c r="Y15" s="199"/>
      <c r="Z15" s="199"/>
      <c r="AA15" s="199">
        <v>8</v>
      </c>
      <c r="AB15" s="199">
        <v>8</v>
      </c>
      <c r="AC15" s="199">
        <v>8</v>
      </c>
      <c r="AD15" s="199">
        <v>8</v>
      </c>
      <c r="AE15" s="199">
        <v>8</v>
      </c>
      <c r="AF15" s="199"/>
      <c r="AG15" s="199"/>
      <c r="AH15" s="200"/>
      <c r="AI15" s="200"/>
      <c r="AJ15" s="200"/>
      <c r="AK15" s="201">
        <f t="shared" si="1"/>
        <v>160</v>
      </c>
      <c r="AL15" s="202">
        <f t="shared" si="0"/>
        <v>40</v>
      </c>
      <c r="AM15" s="638"/>
      <c r="AN15" s="638"/>
    </row>
    <row r="16" spans="1:40" ht="18" customHeight="1" x14ac:dyDescent="0.2">
      <c r="A16" s="188">
        <v>4</v>
      </c>
      <c r="B16" s="195" t="s">
        <v>397</v>
      </c>
      <c r="C16" s="224" t="s">
        <v>398</v>
      </c>
      <c r="D16" s="197"/>
      <c r="E16" s="198" t="s">
        <v>469</v>
      </c>
      <c r="F16" s="199">
        <v>8</v>
      </c>
      <c r="G16" s="199">
        <v>8</v>
      </c>
      <c r="H16" s="199">
        <v>8</v>
      </c>
      <c r="I16" s="199"/>
      <c r="J16" s="199">
        <v>8</v>
      </c>
      <c r="K16" s="199"/>
      <c r="L16" s="199"/>
      <c r="M16" s="199">
        <v>8</v>
      </c>
      <c r="N16" s="199">
        <v>8</v>
      </c>
      <c r="O16" s="199">
        <v>8</v>
      </c>
      <c r="P16" s="199"/>
      <c r="Q16" s="199">
        <v>8</v>
      </c>
      <c r="R16" s="199"/>
      <c r="S16" s="199"/>
      <c r="T16" s="199">
        <v>8</v>
      </c>
      <c r="U16" s="199">
        <v>8</v>
      </c>
      <c r="V16" s="199">
        <v>8</v>
      </c>
      <c r="W16" s="199"/>
      <c r="X16" s="199">
        <v>8</v>
      </c>
      <c r="Y16" s="199"/>
      <c r="Z16" s="199"/>
      <c r="AA16" s="199">
        <v>8</v>
      </c>
      <c r="AB16" s="199">
        <v>8</v>
      </c>
      <c r="AC16" s="199">
        <v>8</v>
      </c>
      <c r="AD16" s="199"/>
      <c r="AE16" s="199">
        <v>8</v>
      </c>
      <c r="AF16" s="199"/>
      <c r="AG16" s="199"/>
      <c r="AH16" s="200"/>
      <c r="AI16" s="200"/>
      <c r="AJ16" s="200"/>
      <c r="AK16" s="201">
        <f t="shared" si="1"/>
        <v>128</v>
      </c>
      <c r="AL16" s="202">
        <f t="shared" si="0"/>
        <v>32</v>
      </c>
      <c r="AM16" s="638"/>
      <c r="AN16" s="638"/>
    </row>
    <row r="17" spans="1:40" ht="18" customHeight="1" x14ac:dyDescent="0.2">
      <c r="A17" s="188">
        <v>5</v>
      </c>
      <c r="B17" s="195" t="s">
        <v>397</v>
      </c>
      <c r="C17" s="224" t="s">
        <v>398</v>
      </c>
      <c r="D17" s="197"/>
      <c r="E17" s="198" t="s">
        <v>470</v>
      </c>
      <c r="F17" s="199">
        <v>7</v>
      </c>
      <c r="G17" s="199">
        <v>7</v>
      </c>
      <c r="H17" s="199">
        <v>7</v>
      </c>
      <c r="I17" s="199">
        <v>7</v>
      </c>
      <c r="J17" s="199">
        <v>7</v>
      </c>
      <c r="K17" s="199"/>
      <c r="L17" s="199"/>
      <c r="M17" s="199">
        <v>7</v>
      </c>
      <c r="N17" s="199">
        <v>7</v>
      </c>
      <c r="O17" s="199">
        <v>7</v>
      </c>
      <c r="P17" s="199">
        <v>7</v>
      </c>
      <c r="Q17" s="199">
        <v>7</v>
      </c>
      <c r="R17" s="199"/>
      <c r="S17" s="199"/>
      <c r="T17" s="199">
        <v>7</v>
      </c>
      <c r="U17" s="199">
        <v>7</v>
      </c>
      <c r="V17" s="199">
        <v>7</v>
      </c>
      <c r="W17" s="199">
        <v>7</v>
      </c>
      <c r="X17" s="199">
        <v>7</v>
      </c>
      <c r="Y17" s="199"/>
      <c r="Z17" s="199"/>
      <c r="AA17" s="199">
        <v>7</v>
      </c>
      <c r="AB17" s="199">
        <v>7</v>
      </c>
      <c r="AC17" s="199">
        <v>7</v>
      </c>
      <c r="AD17" s="199">
        <v>7</v>
      </c>
      <c r="AE17" s="199">
        <v>7</v>
      </c>
      <c r="AF17" s="199"/>
      <c r="AG17" s="199"/>
      <c r="AH17" s="200"/>
      <c r="AI17" s="200"/>
      <c r="AJ17" s="200"/>
      <c r="AK17" s="201">
        <f t="shared" si="1"/>
        <v>140</v>
      </c>
      <c r="AL17" s="202">
        <f t="shared" si="0"/>
        <v>35</v>
      </c>
      <c r="AM17" s="638"/>
      <c r="AN17" s="638"/>
    </row>
    <row r="18" spans="1:40" ht="18" customHeight="1" x14ac:dyDescent="0.2">
      <c r="A18" s="188">
        <v>6</v>
      </c>
      <c r="B18" s="195" t="s">
        <v>397</v>
      </c>
      <c r="C18" s="224" t="s">
        <v>401</v>
      </c>
      <c r="D18" s="197"/>
      <c r="E18" s="198" t="s">
        <v>471</v>
      </c>
      <c r="F18" s="199">
        <v>6</v>
      </c>
      <c r="G18" s="199">
        <v>6</v>
      </c>
      <c r="H18" s="199">
        <v>6</v>
      </c>
      <c r="I18" s="199">
        <v>7</v>
      </c>
      <c r="J18" s="199">
        <v>7</v>
      </c>
      <c r="K18" s="199"/>
      <c r="L18" s="199"/>
      <c r="M18" s="199">
        <v>6</v>
      </c>
      <c r="N18" s="199">
        <v>6</v>
      </c>
      <c r="O18" s="199">
        <v>6</v>
      </c>
      <c r="P18" s="199">
        <v>7</v>
      </c>
      <c r="Q18" s="199">
        <v>7</v>
      </c>
      <c r="R18" s="199"/>
      <c r="S18" s="199"/>
      <c r="T18" s="199">
        <v>6</v>
      </c>
      <c r="U18" s="199">
        <v>6</v>
      </c>
      <c r="V18" s="199">
        <v>6</v>
      </c>
      <c r="W18" s="199">
        <v>7</v>
      </c>
      <c r="X18" s="199">
        <v>7</v>
      </c>
      <c r="Y18" s="199"/>
      <c r="Z18" s="199"/>
      <c r="AA18" s="199">
        <v>6</v>
      </c>
      <c r="AB18" s="199">
        <v>6</v>
      </c>
      <c r="AC18" s="199">
        <v>6</v>
      </c>
      <c r="AD18" s="199">
        <v>7</v>
      </c>
      <c r="AE18" s="199">
        <v>7</v>
      </c>
      <c r="AF18" s="199"/>
      <c r="AG18" s="199"/>
      <c r="AH18" s="200"/>
      <c r="AI18" s="200"/>
      <c r="AJ18" s="200"/>
      <c r="AK18" s="201">
        <f t="shared" si="1"/>
        <v>128</v>
      </c>
      <c r="AL18" s="202">
        <f t="shared" si="0"/>
        <v>32</v>
      </c>
      <c r="AM18" s="638" t="s">
        <v>472</v>
      </c>
      <c r="AN18" s="638"/>
    </row>
    <row r="19" spans="1:40" ht="18" customHeight="1" x14ac:dyDescent="0.2">
      <c r="A19" s="188">
        <v>7</v>
      </c>
      <c r="B19" s="195" t="s">
        <v>397</v>
      </c>
      <c r="C19" s="224" t="s">
        <v>392</v>
      </c>
      <c r="D19" s="197"/>
      <c r="E19" s="198" t="s">
        <v>473</v>
      </c>
      <c r="F19" s="199">
        <v>8</v>
      </c>
      <c r="G19" s="199">
        <v>8</v>
      </c>
      <c r="H19" s="199">
        <v>8</v>
      </c>
      <c r="I19" s="199">
        <v>8</v>
      </c>
      <c r="J19" s="199">
        <v>8</v>
      </c>
      <c r="K19" s="199"/>
      <c r="L19" s="199"/>
      <c r="M19" s="199">
        <v>8</v>
      </c>
      <c r="N19" s="199">
        <v>8</v>
      </c>
      <c r="O19" s="199">
        <v>8</v>
      </c>
      <c r="P19" s="199">
        <v>8</v>
      </c>
      <c r="Q19" s="199">
        <v>8</v>
      </c>
      <c r="R19" s="199"/>
      <c r="S19" s="199"/>
      <c r="T19" s="199">
        <v>8</v>
      </c>
      <c r="U19" s="199">
        <v>8</v>
      </c>
      <c r="V19" s="199">
        <v>8</v>
      </c>
      <c r="W19" s="199">
        <v>8</v>
      </c>
      <c r="X19" s="199">
        <v>8</v>
      </c>
      <c r="Y19" s="199"/>
      <c r="Z19" s="199"/>
      <c r="AA19" s="199">
        <v>8</v>
      </c>
      <c r="AB19" s="199">
        <v>8</v>
      </c>
      <c r="AC19" s="199">
        <v>8</v>
      </c>
      <c r="AD19" s="199">
        <v>8</v>
      </c>
      <c r="AE19" s="199">
        <v>8</v>
      </c>
      <c r="AF19" s="199"/>
      <c r="AG19" s="199"/>
      <c r="AH19" s="200"/>
      <c r="AI19" s="200"/>
      <c r="AJ19" s="200"/>
      <c r="AK19" s="201">
        <f t="shared" si="1"/>
        <v>160</v>
      </c>
      <c r="AL19" s="202">
        <f t="shared" si="0"/>
        <v>40</v>
      </c>
      <c r="AM19" s="638"/>
      <c r="AN19" s="638"/>
    </row>
    <row r="20" spans="1:40" ht="18" customHeight="1" x14ac:dyDescent="0.2">
      <c r="A20" s="188">
        <v>8</v>
      </c>
      <c r="B20" s="195" t="s">
        <v>416</v>
      </c>
      <c r="C20" s="224" t="s">
        <v>401</v>
      </c>
      <c r="D20" s="197"/>
      <c r="E20" s="198" t="s">
        <v>474</v>
      </c>
      <c r="F20" s="199">
        <v>4</v>
      </c>
      <c r="G20" s="199">
        <v>4</v>
      </c>
      <c r="H20" s="199">
        <v>4</v>
      </c>
      <c r="I20" s="199">
        <v>4</v>
      </c>
      <c r="J20" s="199">
        <v>4</v>
      </c>
      <c r="K20" s="199"/>
      <c r="L20" s="199"/>
      <c r="M20" s="199">
        <v>4</v>
      </c>
      <c r="N20" s="199">
        <v>4</v>
      </c>
      <c r="O20" s="199">
        <v>4</v>
      </c>
      <c r="P20" s="199">
        <v>4</v>
      </c>
      <c r="Q20" s="199">
        <v>4</v>
      </c>
      <c r="R20" s="199"/>
      <c r="S20" s="199"/>
      <c r="T20" s="199">
        <v>4</v>
      </c>
      <c r="U20" s="199">
        <v>4</v>
      </c>
      <c r="V20" s="199">
        <v>4</v>
      </c>
      <c r="W20" s="199">
        <v>4</v>
      </c>
      <c r="X20" s="199">
        <v>4</v>
      </c>
      <c r="Y20" s="199"/>
      <c r="Z20" s="199"/>
      <c r="AA20" s="199">
        <v>4</v>
      </c>
      <c r="AB20" s="199">
        <v>4</v>
      </c>
      <c r="AC20" s="199">
        <v>4</v>
      </c>
      <c r="AD20" s="199">
        <v>4</v>
      </c>
      <c r="AE20" s="199">
        <v>4</v>
      </c>
      <c r="AF20" s="199"/>
      <c r="AG20" s="199"/>
      <c r="AH20" s="200"/>
      <c r="AI20" s="200"/>
      <c r="AJ20" s="200"/>
      <c r="AK20" s="201">
        <f t="shared" si="1"/>
        <v>80</v>
      </c>
      <c r="AL20" s="202">
        <f t="shared" si="0"/>
        <v>20</v>
      </c>
      <c r="AM20" s="638" t="s">
        <v>475</v>
      </c>
      <c r="AN20" s="638"/>
    </row>
    <row r="21" spans="1:40" ht="18" customHeight="1" x14ac:dyDescent="0.2">
      <c r="A21" s="188">
        <v>9</v>
      </c>
      <c r="B21" s="195" t="s">
        <v>416</v>
      </c>
      <c r="C21" s="224" t="s">
        <v>392</v>
      </c>
      <c r="D21" s="197"/>
      <c r="E21" s="198" t="s">
        <v>476</v>
      </c>
      <c r="F21" s="199">
        <v>8</v>
      </c>
      <c r="G21" s="199">
        <v>8</v>
      </c>
      <c r="H21" s="199">
        <v>8</v>
      </c>
      <c r="I21" s="199">
        <v>8</v>
      </c>
      <c r="J21" s="199">
        <v>8</v>
      </c>
      <c r="K21" s="199"/>
      <c r="L21" s="199"/>
      <c r="M21" s="199">
        <v>8</v>
      </c>
      <c r="N21" s="199">
        <v>8</v>
      </c>
      <c r="O21" s="199">
        <v>8</v>
      </c>
      <c r="P21" s="199">
        <v>8</v>
      </c>
      <c r="Q21" s="199">
        <v>8</v>
      </c>
      <c r="R21" s="199"/>
      <c r="S21" s="199"/>
      <c r="T21" s="199">
        <v>8</v>
      </c>
      <c r="U21" s="199">
        <v>8</v>
      </c>
      <c r="V21" s="199">
        <v>8</v>
      </c>
      <c r="W21" s="199">
        <v>8</v>
      </c>
      <c r="X21" s="199">
        <v>8</v>
      </c>
      <c r="Y21" s="199"/>
      <c r="Z21" s="199"/>
      <c r="AA21" s="199">
        <v>8</v>
      </c>
      <c r="AB21" s="199">
        <v>8</v>
      </c>
      <c r="AC21" s="199">
        <v>8</v>
      </c>
      <c r="AD21" s="199">
        <v>8</v>
      </c>
      <c r="AE21" s="199">
        <v>8</v>
      </c>
      <c r="AF21" s="199"/>
      <c r="AG21" s="199"/>
      <c r="AH21" s="200"/>
      <c r="AI21" s="200"/>
      <c r="AJ21" s="200"/>
      <c r="AK21" s="201">
        <f t="shared" si="1"/>
        <v>160</v>
      </c>
      <c r="AL21" s="202">
        <f>IF($AK$3="４週",AK21/4,AK21/(DAY(EOMONTH($F$11,0))/7))</f>
        <v>40</v>
      </c>
      <c r="AM21" s="638"/>
      <c r="AN21" s="638"/>
    </row>
    <row r="22" spans="1:40" ht="18" customHeight="1" x14ac:dyDescent="0.2">
      <c r="A22" s="188">
        <v>10</v>
      </c>
      <c r="B22" s="223" t="s">
        <v>400</v>
      </c>
      <c r="C22" s="224" t="s">
        <v>392</v>
      </c>
      <c r="D22" s="197"/>
      <c r="E22" s="198" t="s">
        <v>477</v>
      </c>
      <c r="F22" s="199">
        <v>8</v>
      </c>
      <c r="G22" s="199">
        <v>8</v>
      </c>
      <c r="H22" s="199">
        <v>8</v>
      </c>
      <c r="I22" s="199">
        <v>8</v>
      </c>
      <c r="J22" s="199">
        <v>8</v>
      </c>
      <c r="K22" s="199"/>
      <c r="L22" s="199"/>
      <c r="M22" s="199">
        <v>8</v>
      </c>
      <c r="N22" s="199">
        <v>8</v>
      </c>
      <c r="O22" s="199">
        <v>8</v>
      </c>
      <c r="P22" s="199">
        <v>8</v>
      </c>
      <c r="Q22" s="199">
        <v>8</v>
      </c>
      <c r="R22" s="199"/>
      <c r="S22" s="199"/>
      <c r="T22" s="199">
        <v>8</v>
      </c>
      <c r="U22" s="199">
        <v>8</v>
      </c>
      <c r="V22" s="199">
        <v>8</v>
      </c>
      <c r="W22" s="199">
        <v>8</v>
      </c>
      <c r="X22" s="199">
        <v>8</v>
      </c>
      <c r="Y22" s="199"/>
      <c r="Z22" s="199"/>
      <c r="AA22" s="199">
        <v>8</v>
      </c>
      <c r="AB22" s="199">
        <v>8</v>
      </c>
      <c r="AC22" s="199">
        <v>8</v>
      </c>
      <c r="AD22" s="199">
        <v>8</v>
      </c>
      <c r="AE22" s="199">
        <v>8</v>
      </c>
      <c r="AF22" s="199"/>
      <c r="AG22" s="199"/>
      <c r="AH22" s="200"/>
      <c r="AI22" s="200"/>
      <c r="AJ22" s="200"/>
      <c r="AK22" s="201">
        <f t="shared" si="1"/>
        <v>160</v>
      </c>
      <c r="AL22" s="202">
        <f t="shared" si="0"/>
        <v>40</v>
      </c>
      <c r="AM22" s="638"/>
      <c r="AN22" s="638"/>
    </row>
    <row r="23" spans="1:40" ht="18" customHeight="1" x14ac:dyDescent="0.2">
      <c r="A23" s="188">
        <v>11</v>
      </c>
      <c r="B23" s="223" t="s">
        <v>400</v>
      </c>
      <c r="C23" s="224" t="s">
        <v>392</v>
      </c>
      <c r="D23" s="197"/>
      <c r="E23" s="198" t="s">
        <v>478</v>
      </c>
      <c r="F23" s="199">
        <v>8</v>
      </c>
      <c r="G23" s="199">
        <v>8</v>
      </c>
      <c r="H23" s="199">
        <v>8</v>
      </c>
      <c r="I23" s="199">
        <v>8</v>
      </c>
      <c r="J23" s="199">
        <v>8</v>
      </c>
      <c r="K23" s="199"/>
      <c r="L23" s="199"/>
      <c r="M23" s="199">
        <v>8</v>
      </c>
      <c r="N23" s="199">
        <v>8</v>
      </c>
      <c r="O23" s="199">
        <v>8</v>
      </c>
      <c r="P23" s="199">
        <v>8</v>
      </c>
      <c r="Q23" s="199">
        <v>8</v>
      </c>
      <c r="R23" s="199"/>
      <c r="S23" s="199"/>
      <c r="T23" s="199">
        <v>8</v>
      </c>
      <c r="U23" s="199">
        <v>8</v>
      </c>
      <c r="V23" s="199">
        <v>8</v>
      </c>
      <c r="W23" s="199">
        <v>8</v>
      </c>
      <c r="X23" s="199">
        <v>8</v>
      </c>
      <c r="Y23" s="199"/>
      <c r="Z23" s="199"/>
      <c r="AA23" s="199">
        <v>8</v>
      </c>
      <c r="AB23" s="199">
        <v>8</v>
      </c>
      <c r="AC23" s="199">
        <v>8</v>
      </c>
      <c r="AD23" s="199">
        <v>8</v>
      </c>
      <c r="AE23" s="199">
        <v>8</v>
      </c>
      <c r="AF23" s="199"/>
      <c r="AG23" s="199"/>
      <c r="AH23" s="200"/>
      <c r="AI23" s="200"/>
      <c r="AJ23" s="200"/>
      <c r="AK23" s="201">
        <f t="shared" si="1"/>
        <v>160</v>
      </c>
      <c r="AL23" s="202">
        <f t="shared" si="0"/>
        <v>40</v>
      </c>
      <c r="AM23" s="638"/>
      <c r="AN23" s="638"/>
    </row>
    <row r="24" spans="1:40" ht="18" customHeight="1" x14ac:dyDescent="0.2">
      <c r="A24" s="188">
        <v>12</v>
      </c>
      <c r="B24" s="223" t="s">
        <v>400</v>
      </c>
      <c r="C24" s="224" t="s">
        <v>392</v>
      </c>
      <c r="D24" s="197"/>
      <c r="E24" s="198" t="s">
        <v>479</v>
      </c>
      <c r="F24" s="199">
        <v>8</v>
      </c>
      <c r="G24" s="199">
        <v>8</v>
      </c>
      <c r="H24" s="199">
        <v>8</v>
      </c>
      <c r="I24" s="199">
        <v>8</v>
      </c>
      <c r="J24" s="199">
        <v>8</v>
      </c>
      <c r="K24" s="199"/>
      <c r="L24" s="199"/>
      <c r="M24" s="199">
        <v>8</v>
      </c>
      <c r="N24" s="199">
        <v>8</v>
      </c>
      <c r="O24" s="199">
        <v>8</v>
      </c>
      <c r="P24" s="199">
        <v>8</v>
      </c>
      <c r="Q24" s="199">
        <v>8</v>
      </c>
      <c r="R24" s="199"/>
      <c r="S24" s="199"/>
      <c r="T24" s="199">
        <v>8</v>
      </c>
      <c r="U24" s="199">
        <v>8</v>
      </c>
      <c r="V24" s="199">
        <v>8</v>
      </c>
      <c r="W24" s="199">
        <v>8</v>
      </c>
      <c r="X24" s="199">
        <v>8</v>
      </c>
      <c r="Y24" s="199"/>
      <c r="Z24" s="199"/>
      <c r="AA24" s="199">
        <v>8</v>
      </c>
      <c r="AB24" s="199">
        <v>8</v>
      </c>
      <c r="AC24" s="199">
        <v>8</v>
      </c>
      <c r="AD24" s="199">
        <v>8</v>
      </c>
      <c r="AE24" s="199">
        <v>8</v>
      </c>
      <c r="AF24" s="199"/>
      <c r="AG24" s="199"/>
      <c r="AH24" s="200"/>
      <c r="AI24" s="200"/>
      <c r="AJ24" s="200"/>
      <c r="AK24" s="201">
        <f t="shared" si="1"/>
        <v>160</v>
      </c>
      <c r="AL24" s="202">
        <f t="shared" si="0"/>
        <v>40</v>
      </c>
      <c r="AM24" s="638"/>
      <c r="AN24" s="638"/>
    </row>
    <row r="25" spans="1:40" ht="18" customHeight="1" x14ac:dyDescent="0.2">
      <c r="A25" s="188">
        <v>13</v>
      </c>
      <c r="B25" s="223" t="s">
        <v>400</v>
      </c>
      <c r="C25" s="224" t="s">
        <v>395</v>
      </c>
      <c r="D25" s="197"/>
      <c r="E25" s="198" t="s">
        <v>480</v>
      </c>
      <c r="F25" s="199">
        <v>8</v>
      </c>
      <c r="G25" s="199">
        <v>8</v>
      </c>
      <c r="H25" s="199">
        <v>8</v>
      </c>
      <c r="I25" s="199">
        <v>8</v>
      </c>
      <c r="J25" s="199">
        <v>8</v>
      </c>
      <c r="K25" s="199"/>
      <c r="L25" s="199"/>
      <c r="M25" s="199">
        <v>8</v>
      </c>
      <c r="N25" s="199">
        <v>8</v>
      </c>
      <c r="O25" s="199">
        <v>8</v>
      </c>
      <c r="P25" s="199">
        <v>8</v>
      </c>
      <c r="Q25" s="199">
        <v>8</v>
      </c>
      <c r="R25" s="199"/>
      <c r="S25" s="199"/>
      <c r="T25" s="199">
        <v>8</v>
      </c>
      <c r="U25" s="199">
        <v>8</v>
      </c>
      <c r="V25" s="199">
        <v>8</v>
      </c>
      <c r="W25" s="199">
        <v>8</v>
      </c>
      <c r="X25" s="199">
        <v>8</v>
      </c>
      <c r="Y25" s="199"/>
      <c r="Z25" s="199"/>
      <c r="AA25" s="199">
        <v>8</v>
      </c>
      <c r="AB25" s="199">
        <v>8</v>
      </c>
      <c r="AC25" s="199">
        <v>8</v>
      </c>
      <c r="AD25" s="199">
        <v>8</v>
      </c>
      <c r="AE25" s="199">
        <v>8</v>
      </c>
      <c r="AF25" s="199"/>
      <c r="AG25" s="199"/>
      <c r="AH25" s="200"/>
      <c r="AI25" s="200"/>
      <c r="AJ25" s="200"/>
      <c r="AK25" s="201">
        <f t="shared" si="1"/>
        <v>160</v>
      </c>
      <c r="AL25" s="202">
        <f t="shared" si="0"/>
        <v>40</v>
      </c>
      <c r="AM25" s="638"/>
      <c r="AN25" s="638"/>
    </row>
    <row r="26" spans="1:40" ht="18" customHeight="1" x14ac:dyDescent="0.2">
      <c r="A26" s="188">
        <v>14</v>
      </c>
      <c r="B26" s="223" t="s">
        <v>400</v>
      </c>
      <c r="C26" s="224" t="s">
        <v>392</v>
      </c>
      <c r="D26" s="197"/>
      <c r="E26" s="198" t="s">
        <v>481</v>
      </c>
      <c r="F26" s="199">
        <v>8</v>
      </c>
      <c r="G26" s="199">
        <v>8</v>
      </c>
      <c r="H26" s="199">
        <v>8</v>
      </c>
      <c r="I26" s="199">
        <v>8</v>
      </c>
      <c r="J26" s="199">
        <v>8</v>
      </c>
      <c r="K26" s="199"/>
      <c r="L26" s="199"/>
      <c r="M26" s="199">
        <v>8</v>
      </c>
      <c r="N26" s="199">
        <v>8</v>
      </c>
      <c r="O26" s="199">
        <v>8</v>
      </c>
      <c r="P26" s="199">
        <v>8</v>
      </c>
      <c r="Q26" s="199">
        <v>8</v>
      </c>
      <c r="R26" s="199"/>
      <c r="S26" s="199"/>
      <c r="T26" s="199">
        <v>8</v>
      </c>
      <c r="U26" s="199">
        <v>8</v>
      </c>
      <c r="V26" s="199">
        <v>8</v>
      </c>
      <c r="W26" s="199">
        <v>8</v>
      </c>
      <c r="X26" s="199">
        <v>8</v>
      </c>
      <c r="Y26" s="199"/>
      <c r="Z26" s="199"/>
      <c r="AA26" s="199">
        <v>8</v>
      </c>
      <c r="AB26" s="199">
        <v>8</v>
      </c>
      <c r="AC26" s="199">
        <v>8</v>
      </c>
      <c r="AD26" s="199">
        <v>8</v>
      </c>
      <c r="AE26" s="199">
        <v>8</v>
      </c>
      <c r="AF26" s="199"/>
      <c r="AG26" s="199"/>
      <c r="AH26" s="200"/>
      <c r="AI26" s="200"/>
      <c r="AJ26" s="200"/>
      <c r="AK26" s="201">
        <f t="shared" si="1"/>
        <v>160</v>
      </c>
      <c r="AL26" s="202">
        <f t="shared" si="0"/>
        <v>40</v>
      </c>
      <c r="AM26" s="638"/>
      <c r="AN26" s="638"/>
    </row>
    <row r="27" spans="1:40" ht="18" customHeight="1" x14ac:dyDescent="0.2">
      <c r="A27" s="188">
        <v>15</v>
      </c>
      <c r="B27" s="223" t="s">
        <v>400</v>
      </c>
      <c r="C27" s="224" t="s">
        <v>392</v>
      </c>
      <c r="D27" s="197"/>
      <c r="E27" s="198" t="s">
        <v>482</v>
      </c>
      <c r="F27" s="199">
        <v>8</v>
      </c>
      <c r="G27" s="199">
        <v>8</v>
      </c>
      <c r="H27" s="199">
        <v>8</v>
      </c>
      <c r="I27" s="199">
        <v>8</v>
      </c>
      <c r="J27" s="199">
        <v>8</v>
      </c>
      <c r="K27" s="199"/>
      <c r="L27" s="199"/>
      <c r="M27" s="199">
        <v>8</v>
      </c>
      <c r="N27" s="199">
        <v>8</v>
      </c>
      <c r="O27" s="199">
        <v>8</v>
      </c>
      <c r="P27" s="199">
        <v>8</v>
      </c>
      <c r="Q27" s="199">
        <v>8</v>
      </c>
      <c r="R27" s="199"/>
      <c r="S27" s="199"/>
      <c r="T27" s="199">
        <v>8</v>
      </c>
      <c r="U27" s="199">
        <v>8</v>
      </c>
      <c r="V27" s="199">
        <v>8</v>
      </c>
      <c r="W27" s="199">
        <v>8</v>
      </c>
      <c r="X27" s="199">
        <v>8</v>
      </c>
      <c r="Y27" s="199"/>
      <c r="Z27" s="199"/>
      <c r="AA27" s="199">
        <v>8</v>
      </c>
      <c r="AB27" s="199">
        <v>8</v>
      </c>
      <c r="AC27" s="199">
        <v>8</v>
      </c>
      <c r="AD27" s="199">
        <v>8</v>
      </c>
      <c r="AE27" s="199">
        <v>8</v>
      </c>
      <c r="AF27" s="199"/>
      <c r="AG27" s="199"/>
      <c r="AH27" s="200"/>
      <c r="AI27" s="200"/>
      <c r="AJ27" s="200"/>
      <c r="AK27" s="201">
        <v>160</v>
      </c>
      <c r="AL27" s="202">
        <f t="shared" si="0"/>
        <v>40</v>
      </c>
      <c r="AM27" s="672" t="s">
        <v>483</v>
      </c>
      <c r="AN27" s="672"/>
    </row>
    <row r="28" spans="1:40" ht="18" customHeight="1" x14ac:dyDescent="0.2">
      <c r="A28" s="188">
        <v>16</v>
      </c>
      <c r="B28" s="223" t="s">
        <v>400</v>
      </c>
      <c r="C28" s="224" t="s">
        <v>392</v>
      </c>
      <c r="D28" s="197"/>
      <c r="E28" s="198" t="s">
        <v>484</v>
      </c>
      <c r="F28" s="199">
        <v>8</v>
      </c>
      <c r="G28" s="199">
        <v>8</v>
      </c>
      <c r="H28" s="199">
        <v>8</v>
      </c>
      <c r="I28" s="199">
        <v>8</v>
      </c>
      <c r="J28" s="199">
        <v>8</v>
      </c>
      <c r="K28" s="199"/>
      <c r="L28" s="199"/>
      <c r="M28" s="199">
        <v>8</v>
      </c>
      <c r="N28" s="199">
        <v>8</v>
      </c>
      <c r="O28" s="199">
        <v>8</v>
      </c>
      <c r="P28" s="199">
        <v>8</v>
      </c>
      <c r="Q28" s="199">
        <v>8</v>
      </c>
      <c r="R28" s="199"/>
      <c r="S28" s="199"/>
      <c r="T28" s="199">
        <v>8</v>
      </c>
      <c r="U28" s="199">
        <v>8</v>
      </c>
      <c r="V28" s="199">
        <v>8</v>
      </c>
      <c r="W28" s="199">
        <v>8</v>
      </c>
      <c r="X28" s="199">
        <v>8</v>
      </c>
      <c r="Y28" s="199"/>
      <c r="Z28" s="199"/>
      <c r="AA28" s="199">
        <v>8</v>
      </c>
      <c r="AB28" s="199">
        <v>8</v>
      </c>
      <c r="AC28" s="199">
        <v>8</v>
      </c>
      <c r="AD28" s="199">
        <v>8</v>
      </c>
      <c r="AE28" s="199">
        <v>8</v>
      </c>
      <c r="AF28" s="199"/>
      <c r="AG28" s="199"/>
      <c r="AH28" s="200"/>
      <c r="AI28" s="200"/>
      <c r="AJ28" s="200"/>
      <c r="AK28" s="201">
        <f t="shared" si="1"/>
        <v>160</v>
      </c>
      <c r="AL28" s="202">
        <f t="shared" si="0"/>
        <v>40</v>
      </c>
      <c r="AM28" s="672"/>
      <c r="AN28" s="672"/>
    </row>
    <row r="29" spans="1:40" ht="18" customHeight="1" x14ac:dyDescent="0.2">
      <c r="A29" s="188">
        <v>17</v>
      </c>
      <c r="B29" s="223" t="s">
        <v>472</v>
      </c>
      <c r="C29" s="224" t="s">
        <v>401</v>
      </c>
      <c r="D29" s="197"/>
      <c r="E29" s="198" t="s">
        <v>471</v>
      </c>
      <c r="F29" s="199">
        <v>1</v>
      </c>
      <c r="G29" s="199">
        <v>1</v>
      </c>
      <c r="H29" s="199">
        <v>1</v>
      </c>
      <c r="I29" s="199">
        <v>1</v>
      </c>
      <c r="J29" s="199">
        <v>1</v>
      </c>
      <c r="K29" s="199"/>
      <c r="L29" s="199"/>
      <c r="M29" s="199">
        <v>1</v>
      </c>
      <c r="N29" s="199">
        <v>1</v>
      </c>
      <c r="O29" s="199">
        <v>1</v>
      </c>
      <c r="P29" s="199">
        <v>1</v>
      </c>
      <c r="Q29" s="199">
        <v>1</v>
      </c>
      <c r="R29" s="199"/>
      <c r="S29" s="199"/>
      <c r="T29" s="199">
        <v>1</v>
      </c>
      <c r="U29" s="199">
        <v>1</v>
      </c>
      <c r="V29" s="199">
        <v>1</v>
      </c>
      <c r="W29" s="199">
        <v>1</v>
      </c>
      <c r="X29" s="199">
        <v>1</v>
      </c>
      <c r="Y29" s="199"/>
      <c r="Z29" s="199"/>
      <c r="AA29" s="199">
        <v>1</v>
      </c>
      <c r="AB29" s="199">
        <v>1</v>
      </c>
      <c r="AC29" s="199">
        <v>1</v>
      </c>
      <c r="AD29" s="199">
        <v>1</v>
      </c>
      <c r="AE29" s="199">
        <v>1</v>
      </c>
      <c r="AF29" s="199"/>
      <c r="AG29" s="199"/>
      <c r="AH29" s="200"/>
      <c r="AI29" s="200"/>
      <c r="AJ29" s="200"/>
      <c r="AK29" s="201">
        <f t="shared" si="1"/>
        <v>20</v>
      </c>
      <c r="AL29" s="202">
        <f t="shared" si="0"/>
        <v>5</v>
      </c>
      <c r="AM29" s="638" t="s">
        <v>485</v>
      </c>
      <c r="AN29" s="638"/>
    </row>
    <row r="30" spans="1:40" ht="18" customHeight="1" x14ac:dyDescent="0.2">
      <c r="A30" s="188">
        <v>18</v>
      </c>
      <c r="B30" s="223" t="s">
        <v>475</v>
      </c>
      <c r="C30" s="224" t="s">
        <v>401</v>
      </c>
      <c r="D30" s="197"/>
      <c r="E30" s="198" t="s">
        <v>474</v>
      </c>
      <c r="F30" s="199">
        <v>1</v>
      </c>
      <c r="G30" s="199">
        <v>1</v>
      </c>
      <c r="H30" s="199">
        <v>1</v>
      </c>
      <c r="I30" s="199">
        <v>1</v>
      </c>
      <c r="J30" s="199">
        <v>1</v>
      </c>
      <c r="K30" s="199"/>
      <c r="L30" s="199"/>
      <c r="M30" s="199">
        <v>1</v>
      </c>
      <c r="N30" s="199">
        <v>1</v>
      </c>
      <c r="O30" s="199">
        <v>1</v>
      </c>
      <c r="P30" s="199">
        <v>1</v>
      </c>
      <c r="Q30" s="199">
        <v>1</v>
      </c>
      <c r="R30" s="199"/>
      <c r="S30" s="199"/>
      <c r="T30" s="199">
        <v>1</v>
      </c>
      <c r="U30" s="199">
        <v>1</v>
      </c>
      <c r="V30" s="199">
        <v>1</v>
      </c>
      <c r="W30" s="199">
        <v>1</v>
      </c>
      <c r="X30" s="199">
        <v>1</v>
      </c>
      <c r="Y30" s="199"/>
      <c r="Z30" s="199"/>
      <c r="AA30" s="199">
        <v>1</v>
      </c>
      <c r="AB30" s="199">
        <v>1</v>
      </c>
      <c r="AC30" s="199">
        <v>1</v>
      </c>
      <c r="AD30" s="199">
        <v>1</v>
      </c>
      <c r="AE30" s="199">
        <v>1</v>
      </c>
      <c r="AF30" s="199"/>
      <c r="AG30" s="199"/>
      <c r="AH30" s="200"/>
      <c r="AI30" s="200"/>
      <c r="AJ30" s="200"/>
      <c r="AK30" s="201">
        <f t="shared" si="1"/>
        <v>20</v>
      </c>
      <c r="AL30" s="202">
        <f t="shared" si="0"/>
        <v>5</v>
      </c>
      <c r="AM30" s="638" t="s">
        <v>486</v>
      </c>
      <c r="AN30" s="638"/>
    </row>
    <row r="31" spans="1:40" ht="18" customHeight="1" x14ac:dyDescent="0.2">
      <c r="A31" s="188">
        <v>19</v>
      </c>
      <c r="B31" s="195"/>
      <c r="C31" s="196"/>
      <c r="D31" s="197"/>
      <c r="E31" s="198"/>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200"/>
      <c r="AI31" s="200"/>
      <c r="AJ31" s="200"/>
      <c r="AK31" s="201">
        <f t="shared" si="1"/>
        <v>0</v>
      </c>
      <c r="AL31" s="202">
        <f t="shared" si="0"/>
        <v>0</v>
      </c>
      <c r="AM31" s="638"/>
      <c r="AN31" s="638"/>
    </row>
    <row r="32" spans="1:40" ht="18" customHeight="1" x14ac:dyDescent="0.2">
      <c r="A32" s="188">
        <v>20</v>
      </c>
      <c r="B32" s="195"/>
      <c r="C32" s="196"/>
      <c r="D32" s="197"/>
      <c r="E32" s="198"/>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200"/>
      <c r="AI32" s="200"/>
      <c r="AJ32" s="200"/>
      <c r="AK32" s="201">
        <f t="shared" si="1"/>
        <v>0</v>
      </c>
      <c r="AL32" s="202">
        <f t="shared" si="0"/>
        <v>0</v>
      </c>
      <c r="AM32" s="638"/>
      <c r="AN32" s="638"/>
    </row>
    <row r="33" spans="1:43" ht="18" customHeight="1" x14ac:dyDescent="0.2">
      <c r="A33" s="639" t="s">
        <v>403</v>
      </c>
      <c r="B33" s="640"/>
      <c r="C33" s="640"/>
      <c r="D33" s="640"/>
      <c r="E33" s="640"/>
      <c r="F33" s="204">
        <f>+SUM(F13:F32)</f>
        <v>123</v>
      </c>
      <c r="G33" s="204">
        <f t="shared" ref="G33:AJ33" si="2">+SUM(G13:G32)</f>
        <v>123</v>
      </c>
      <c r="H33" s="204">
        <f t="shared" si="2"/>
        <v>123</v>
      </c>
      <c r="I33" s="204">
        <f t="shared" si="2"/>
        <v>116</v>
      </c>
      <c r="J33" s="204">
        <f t="shared" si="2"/>
        <v>124</v>
      </c>
      <c r="K33" s="204">
        <f t="shared" si="2"/>
        <v>0</v>
      </c>
      <c r="L33" s="204">
        <f t="shared" si="2"/>
        <v>0</v>
      </c>
      <c r="M33" s="204">
        <f t="shared" si="2"/>
        <v>123</v>
      </c>
      <c r="N33" s="204">
        <f t="shared" si="2"/>
        <v>123</v>
      </c>
      <c r="O33" s="204">
        <f t="shared" si="2"/>
        <v>123</v>
      </c>
      <c r="P33" s="204">
        <f t="shared" si="2"/>
        <v>116</v>
      </c>
      <c r="Q33" s="204">
        <f t="shared" si="2"/>
        <v>124</v>
      </c>
      <c r="R33" s="204">
        <f t="shared" si="2"/>
        <v>0</v>
      </c>
      <c r="S33" s="204">
        <f t="shared" si="2"/>
        <v>0</v>
      </c>
      <c r="T33" s="204">
        <f t="shared" si="2"/>
        <v>123</v>
      </c>
      <c r="U33" s="204">
        <f t="shared" si="2"/>
        <v>123</v>
      </c>
      <c r="V33" s="204">
        <f t="shared" si="2"/>
        <v>123</v>
      </c>
      <c r="W33" s="204">
        <f t="shared" si="2"/>
        <v>116</v>
      </c>
      <c r="X33" s="204">
        <f t="shared" si="2"/>
        <v>124</v>
      </c>
      <c r="Y33" s="204">
        <f t="shared" si="2"/>
        <v>0</v>
      </c>
      <c r="Z33" s="204">
        <f t="shared" si="2"/>
        <v>0</v>
      </c>
      <c r="AA33" s="204">
        <f t="shared" si="2"/>
        <v>123</v>
      </c>
      <c r="AB33" s="204">
        <f t="shared" si="2"/>
        <v>123</v>
      </c>
      <c r="AC33" s="204">
        <f t="shared" si="2"/>
        <v>123</v>
      </c>
      <c r="AD33" s="204">
        <f t="shared" si="2"/>
        <v>116</v>
      </c>
      <c r="AE33" s="204">
        <f t="shared" si="2"/>
        <v>124</v>
      </c>
      <c r="AF33" s="204">
        <f t="shared" si="2"/>
        <v>0</v>
      </c>
      <c r="AG33" s="204">
        <f t="shared" si="2"/>
        <v>0</v>
      </c>
      <c r="AH33" s="200">
        <f t="shared" si="2"/>
        <v>0</v>
      </c>
      <c r="AI33" s="200">
        <f t="shared" si="2"/>
        <v>0</v>
      </c>
      <c r="AJ33" s="200">
        <f t="shared" si="2"/>
        <v>0</v>
      </c>
      <c r="AK33" s="201">
        <f t="shared" si="1"/>
        <v>2436</v>
      </c>
      <c r="AL33" s="202">
        <f t="shared" si="0"/>
        <v>609</v>
      </c>
      <c r="AM33" s="641"/>
      <c r="AN33" s="641"/>
      <c r="AP33"/>
      <c r="AQ33"/>
    </row>
    <row r="34" spans="1:43" ht="18" customHeight="1" x14ac:dyDescent="0.2">
      <c r="A34" s="640" t="s">
        <v>404</v>
      </c>
      <c r="B34" s="640"/>
      <c r="C34" s="640"/>
      <c r="D34" s="640"/>
      <c r="E34" s="642"/>
      <c r="F34" s="205">
        <v>6</v>
      </c>
      <c r="G34" s="205">
        <v>6</v>
      </c>
      <c r="H34" s="205">
        <v>6</v>
      </c>
      <c r="I34" s="205">
        <v>6</v>
      </c>
      <c r="J34" s="205">
        <v>6</v>
      </c>
      <c r="K34" s="205"/>
      <c r="L34" s="205"/>
      <c r="M34" s="205">
        <v>6</v>
      </c>
      <c r="N34" s="205">
        <v>6</v>
      </c>
      <c r="O34" s="205">
        <v>6</v>
      </c>
      <c r="P34" s="205">
        <v>6</v>
      </c>
      <c r="Q34" s="205">
        <v>6</v>
      </c>
      <c r="R34" s="205"/>
      <c r="S34" s="205"/>
      <c r="T34" s="205">
        <v>6</v>
      </c>
      <c r="U34" s="205">
        <v>6</v>
      </c>
      <c r="V34" s="205">
        <v>6</v>
      </c>
      <c r="W34" s="205">
        <v>6</v>
      </c>
      <c r="X34" s="205">
        <v>6</v>
      </c>
      <c r="Y34" s="205"/>
      <c r="Z34" s="205"/>
      <c r="AA34" s="205">
        <v>6</v>
      </c>
      <c r="AB34" s="205">
        <v>6</v>
      </c>
      <c r="AC34" s="205">
        <v>6</v>
      </c>
      <c r="AD34" s="205">
        <v>6</v>
      </c>
      <c r="AE34" s="205">
        <v>6</v>
      </c>
      <c r="AF34" s="205"/>
      <c r="AG34" s="205"/>
      <c r="AH34" s="206"/>
      <c r="AI34" s="206"/>
      <c r="AJ34" s="206"/>
      <c r="AK34" s="204"/>
      <c r="AL34" s="207"/>
      <c r="AM34" s="641"/>
      <c r="AN34" s="641"/>
      <c r="AP34"/>
      <c r="AQ34"/>
    </row>
    <row r="35" spans="1:43" ht="15" customHeight="1" x14ac:dyDescent="0.2">
      <c r="A35" s="187"/>
      <c r="B35" s="187"/>
      <c r="C35" s="187"/>
      <c r="D35" s="187"/>
      <c r="E35" s="187"/>
      <c r="F35" s="208"/>
      <c r="G35" s="208"/>
      <c r="H35" s="208"/>
      <c r="I35" s="208"/>
      <c r="J35" s="208"/>
      <c r="K35" s="208"/>
      <c r="L35" s="208"/>
      <c r="M35" s="208"/>
      <c r="N35" s="208"/>
      <c r="O35" s="208"/>
      <c r="P35" s="208"/>
      <c r="Q35" s="208"/>
      <c r="R35" s="208"/>
      <c r="S35" s="208"/>
      <c r="T35" s="208"/>
      <c r="U35" s="208"/>
      <c r="V35" s="208"/>
      <c r="W35" s="208"/>
      <c r="X35" s="208"/>
      <c r="Y35" s="208"/>
      <c r="Z35" s="208"/>
      <c r="AA35" s="208"/>
      <c r="AB35" s="208"/>
      <c r="AC35" s="208"/>
      <c r="AD35" s="208"/>
      <c r="AE35" s="208"/>
      <c r="AF35" s="208"/>
      <c r="AG35" s="208"/>
      <c r="AH35" s="208"/>
      <c r="AI35" s="208"/>
      <c r="AJ35" s="208"/>
      <c r="AK35" s="187"/>
      <c r="AL35" s="187"/>
      <c r="AM35" s="172"/>
      <c r="AP35"/>
      <c r="AQ35"/>
    </row>
    <row r="36" spans="1:43" ht="15" customHeight="1" x14ac:dyDescent="0.2">
      <c r="A36" s="187"/>
      <c r="B36" s="187"/>
      <c r="C36" s="187"/>
      <c r="D36" s="187"/>
      <c r="E36" s="187"/>
      <c r="F36" s="208"/>
      <c r="G36" s="208"/>
      <c r="H36" s="208"/>
      <c r="I36" s="208"/>
      <c r="J36" s="208"/>
      <c r="K36" s="208"/>
      <c r="L36" s="208"/>
      <c r="M36" s="208"/>
      <c r="N36" s="208"/>
      <c r="O36" s="208"/>
      <c r="P36" s="208"/>
      <c r="Q36" s="208"/>
      <c r="R36" s="208"/>
      <c r="S36" s="208"/>
      <c r="T36" s="208"/>
      <c r="U36" s="208"/>
      <c r="V36" s="208"/>
      <c r="W36" s="208"/>
      <c r="X36" s="208"/>
      <c r="Y36" s="208"/>
      <c r="Z36" s="208"/>
      <c r="AA36" s="208"/>
      <c r="AB36" s="208"/>
      <c r="AC36" s="208"/>
      <c r="AD36" s="208"/>
      <c r="AE36" s="208"/>
      <c r="AF36" s="208"/>
      <c r="AG36" s="208"/>
      <c r="AH36" s="208"/>
      <c r="AI36" s="208"/>
      <c r="AJ36" s="208"/>
      <c r="AK36" s="187"/>
      <c r="AL36" s="187"/>
      <c r="AM36" s="172"/>
    </row>
    <row r="37" spans="1:43" ht="15" customHeight="1" x14ac:dyDescent="0.2">
      <c r="A37" s="187"/>
      <c r="B37" s="187"/>
      <c r="C37" s="187"/>
      <c r="D37" s="187"/>
      <c r="E37" s="187"/>
      <c r="F37" s="208"/>
      <c r="G37" s="208"/>
      <c r="H37" s="208"/>
      <c r="I37" s="208"/>
      <c r="J37" s="208"/>
      <c r="K37" s="208"/>
      <c r="L37" s="208"/>
      <c r="M37" s="208"/>
      <c r="N37" s="208"/>
      <c r="O37" s="208"/>
      <c r="P37" s="208"/>
      <c r="Q37" s="208"/>
      <c r="R37" s="208"/>
      <c r="S37" s="208"/>
      <c r="T37" s="208"/>
      <c r="U37" s="208"/>
      <c r="V37" s="208"/>
      <c r="W37" s="208"/>
      <c r="X37" s="208"/>
      <c r="Y37" s="208"/>
      <c r="Z37" s="208"/>
      <c r="AA37" s="208"/>
      <c r="AB37" s="208"/>
      <c r="AC37" s="208"/>
      <c r="AD37" s="208"/>
      <c r="AE37" s="208"/>
      <c r="AF37" s="208"/>
      <c r="AG37" s="208"/>
      <c r="AH37" s="208"/>
      <c r="AI37" s="208"/>
      <c r="AJ37" s="208"/>
      <c r="AK37" s="187"/>
      <c r="AL37" s="187"/>
      <c r="AM37" s="172"/>
    </row>
    <row r="38" spans="1:43" ht="21" customHeight="1" x14ac:dyDescent="0.2">
      <c r="A38" s="171" t="s">
        <v>405</v>
      </c>
      <c r="B38" s="187"/>
      <c r="C38" s="187"/>
      <c r="D38" s="187"/>
      <c r="E38" s="187"/>
      <c r="F38" s="187"/>
      <c r="G38" s="208"/>
      <c r="H38" s="208"/>
      <c r="I38" s="208"/>
      <c r="J38" s="208"/>
      <c r="K38" s="208"/>
      <c r="L38" s="208"/>
      <c r="M38" s="208"/>
      <c r="N38" s="208"/>
      <c r="O38" s="208"/>
      <c r="AM38" s="187"/>
      <c r="AN38" s="172"/>
    </row>
    <row r="39" spans="1:43" ht="24.9" customHeight="1" x14ac:dyDescent="0.2">
      <c r="A39" s="625"/>
      <c r="B39" s="625"/>
      <c r="C39" s="625"/>
      <c r="D39" s="209">
        <v>4</v>
      </c>
      <c r="E39" s="209">
        <v>5</v>
      </c>
      <c r="F39" s="637">
        <v>6</v>
      </c>
      <c r="G39" s="637"/>
      <c r="H39" s="637"/>
      <c r="I39" s="637">
        <v>7</v>
      </c>
      <c r="J39" s="637"/>
      <c r="K39" s="637"/>
      <c r="L39" s="637">
        <v>8</v>
      </c>
      <c r="M39" s="637"/>
      <c r="N39" s="637"/>
      <c r="O39" s="637">
        <v>9</v>
      </c>
      <c r="P39" s="637"/>
      <c r="Q39" s="637"/>
      <c r="R39" s="637">
        <v>10</v>
      </c>
      <c r="S39" s="637"/>
      <c r="T39" s="637"/>
      <c r="U39" s="637">
        <v>11</v>
      </c>
      <c r="V39" s="637"/>
      <c r="W39" s="637"/>
      <c r="X39" s="637">
        <v>12</v>
      </c>
      <c r="Y39" s="637"/>
      <c r="Z39" s="637"/>
      <c r="AA39" s="637">
        <v>1</v>
      </c>
      <c r="AB39" s="637"/>
      <c r="AC39" s="637"/>
      <c r="AD39" s="637">
        <v>2</v>
      </c>
      <c r="AE39" s="637"/>
      <c r="AF39" s="637"/>
      <c r="AG39" s="637">
        <v>3</v>
      </c>
      <c r="AH39" s="637"/>
      <c r="AI39" s="637"/>
      <c r="AJ39" s="625" t="s">
        <v>406</v>
      </c>
      <c r="AK39" s="625"/>
      <c r="AL39" s="190" t="s">
        <v>407</v>
      </c>
      <c r="AM39"/>
      <c r="AN39"/>
      <c r="AO39"/>
    </row>
    <row r="40" spans="1:43" ht="18" customHeight="1" x14ac:dyDescent="0.2">
      <c r="A40" s="636" t="s">
        <v>408</v>
      </c>
      <c r="B40" s="636"/>
      <c r="C40" s="636"/>
      <c r="D40" s="199">
        <v>900</v>
      </c>
      <c r="E40" s="199">
        <v>800</v>
      </c>
      <c r="F40" s="633">
        <v>900</v>
      </c>
      <c r="G40" s="633"/>
      <c r="H40" s="633"/>
      <c r="I40" s="633">
        <v>970</v>
      </c>
      <c r="J40" s="633"/>
      <c r="K40" s="633"/>
      <c r="L40" s="633">
        <v>970</v>
      </c>
      <c r="M40" s="633"/>
      <c r="N40" s="633"/>
      <c r="O40" s="633">
        <v>830</v>
      </c>
      <c r="P40" s="633"/>
      <c r="Q40" s="633"/>
      <c r="R40" s="633">
        <v>900</v>
      </c>
      <c r="S40" s="633"/>
      <c r="T40" s="633"/>
      <c r="U40" s="633">
        <v>900</v>
      </c>
      <c r="V40" s="633"/>
      <c r="W40" s="633"/>
      <c r="X40" s="633">
        <v>970</v>
      </c>
      <c r="Y40" s="633"/>
      <c r="Z40" s="633"/>
      <c r="AA40" s="633">
        <v>970</v>
      </c>
      <c r="AB40" s="633"/>
      <c r="AC40" s="633"/>
      <c r="AD40" s="633">
        <v>970</v>
      </c>
      <c r="AE40" s="633"/>
      <c r="AF40" s="633"/>
      <c r="AG40" s="633">
        <v>970</v>
      </c>
      <c r="AH40" s="633"/>
      <c r="AI40" s="633"/>
      <c r="AJ40" s="621">
        <f>SUM(D40:AI40)</f>
        <v>11050</v>
      </c>
      <c r="AK40" s="621"/>
      <c r="AL40" s="670">
        <f>ROUNDUP(AJ40/AJ41,1)</f>
        <v>46.7</v>
      </c>
      <c r="AM40"/>
      <c r="AN40"/>
      <c r="AO40"/>
    </row>
    <row r="41" spans="1:43" ht="18" customHeight="1" x14ac:dyDescent="0.2">
      <c r="A41" s="636" t="s">
        <v>409</v>
      </c>
      <c r="B41" s="636"/>
      <c r="C41" s="636"/>
      <c r="D41" s="199">
        <v>20</v>
      </c>
      <c r="E41" s="199">
        <v>19</v>
      </c>
      <c r="F41" s="633">
        <v>20</v>
      </c>
      <c r="G41" s="633"/>
      <c r="H41" s="633"/>
      <c r="I41" s="633">
        <v>21</v>
      </c>
      <c r="J41" s="633"/>
      <c r="K41" s="633"/>
      <c r="L41" s="633">
        <v>21</v>
      </c>
      <c r="M41" s="633"/>
      <c r="N41" s="633"/>
      <c r="O41" s="633">
        <v>19</v>
      </c>
      <c r="P41" s="633"/>
      <c r="Q41" s="633"/>
      <c r="R41" s="633">
        <v>20</v>
      </c>
      <c r="S41" s="633"/>
      <c r="T41" s="633"/>
      <c r="U41" s="633">
        <v>20</v>
      </c>
      <c r="V41" s="633"/>
      <c r="W41" s="633"/>
      <c r="X41" s="633">
        <v>19</v>
      </c>
      <c r="Y41" s="633"/>
      <c r="Z41" s="633"/>
      <c r="AA41" s="633">
        <v>19</v>
      </c>
      <c r="AB41" s="633"/>
      <c r="AC41" s="633"/>
      <c r="AD41" s="633">
        <v>19</v>
      </c>
      <c r="AE41" s="633"/>
      <c r="AF41" s="633"/>
      <c r="AG41" s="633">
        <v>20</v>
      </c>
      <c r="AH41" s="633"/>
      <c r="AI41" s="633"/>
      <c r="AJ41" s="621">
        <f>+SUM(D41:AI41)</f>
        <v>237</v>
      </c>
      <c r="AK41" s="621"/>
      <c r="AL41" s="671"/>
      <c r="AM41"/>
      <c r="AN41"/>
      <c r="AO41"/>
    </row>
    <row r="42" spans="1:43" ht="5.0999999999999996" customHeight="1" x14ac:dyDescent="0.2">
      <c r="A42" s="210"/>
      <c r="B42" s="210"/>
      <c r="C42" s="210"/>
      <c r="D42"/>
      <c r="E42"/>
      <c r="F42"/>
      <c r="G42"/>
      <c r="H42"/>
      <c r="I42" s="208"/>
      <c r="J42" s="208"/>
      <c r="K42" s="208"/>
      <c r="L42" s="208"/>
      <c r="M42" s="208"/>
      <c r="N42" s="208"/>
      <c r="O42" s="208"/>
      <c r="P42" s="208"/>
      <c r="Q42" s="208"/>
      <c r="R42" s="208"/>
      <c r="S42" s="208"/>
      <c r="T42" s="208"/>
      <c r="U42" s="208"/>
      <c r="V42" s="208"/>
      <c r="W42" s="208"/>
      <c r="X42" s="208"/>
      <c r="Y42" s="208"/>
      <c r="Z42" s="208"/>
      <c r="AA42" s="208"/>
      <c r="AB42" s="208"/>
      <c r="AC42" s="208"/>
      <c r="AD42" s="208"/>
      <c r="AE42" s="208"/>
      <c r="AF42" s="208"/>
      <c r="AG42" s="208"/>
      <c r="AH42" s="208"/>
      <c r="AI42" s="208"/>
      <c r="AJ42" s="211"/>
      <c r="AK42" s="208"/>
      <c r="AL42" s="187"/>
      <c r="AM42" s="187"/>
      <c r="AN42" s="172"/>
    </row>
    <row r="43" spans="1:43" ht="18" customHeight="1" x14ac:dyDescent="0.2">
      <c r="A43" s="171" t="s">
        <v>410</v>
      </c>
      <c r="B43" s="208"/>
      <c r="D43" s="208"/>
      <c r="E43" s="208"/>
      <c r="F43" s="208"/>
      <c r="G43" s="208"/>
      <c r="H43" s="208"/>
      <c r="I43"/>
      <c r="J43"/>
      <c r="K43"/>
      <c r="L43"/>
      <c r="M43"/>
      <c r="N43"/>
      <c r="O43" s="208"/>
      <c r="P43" s="208"/>
      <c r="Q43" s="208"/>
      <c r="R43" s="208"/>
      <c r="S43" s="208"/>
      <c r="T43" s="208"/>
      <c r="U43" s="208"/>
      <c r="V43" s="208"/>
      <c r="W43" s="187"/>
      <c r="X43" s="208"/>
      <c r="Y43" s="208"/>
      <c r="Z43" s="208"/>
      <c r="AA43" s="208"/>
      <c r="AB43" s="208"/>
      <c r="AC43" s="208"/>
      <c r="AD43" s="208"/>
      <c r="AE43" s="208"/>
      <c r="AF43" s="208"/>
      <c r="AG43" s="208"/>
      <c r="AH43" s="208"/>
      <c r="AI43" s="208"/>
      <c r="AJ43" s="211"/>
      <c r="AK43" s="208"/>
      <c r="AL43" s="187"/>
      <c r="AM43" s="187"/>
      <c r="AN43" s="172"/>
    </row>
    <row r="44" spans="1:43" ht="24.9" customHeight="1" x14ac:dyDescent="0.2">
      <c r="A44" s="625" t="s">
        <v>411</v>
      </c>
      <c r="B44" s="625"/>
      <c r="C44" s="625" t="s">
        <v>412</v>
      </c>
      <c r="D44" s="625"/>
      <c r="E44" s="631" t="s">
        <v>413</v>
      </c>
      <c r="F44" s="631"/>
      <c r="G44" s="631"/>
      <c r="H44" s="631"/>
      <c r="I44" s="622" t="s">
        <v>397</v>
      </c>
      <c r="J44" s="623"/>
      <c r="K44" s="623"/>
      <c r="L44" s="623"/>
      <c r="M44" s="623"/>
      <c r="N44" s="624"/>
      <c r="O44"/>
      <c r="P44"/>
      <c r="Q44"/>
      <c r="R44"/>
      <c r="S44"/>
      <c r="T44"/>
      <c r="U44"/>
      <c r="W44" s="187"/>
      <c r="X44" s="208"/>
      <c r="Y44" s="208"/>
      <c r="Z44" s="208"/>
      <c r="AA44" s="208"/>
      <c r="AB44" s="208"/>
      <c r="AC44" s="208"/>
      <c r="AD44" s="208"/>
      <c r="AE44" s="208"/>
      <c r="AF44" s="208"/>
      <c r="AG44" s="208"/>
      <c r="AH44" s="208"/>
      <c r="AI44" s="208"/>
      <c r="AJ44" s="211"/>
      <c r="AK44" s="208"/>
      <c r="AL44" s="187"/>
      <c r="AM44" s="187"/>
      <c r="AN44" s="172"/>
    </row>
    <row r="45" spans="1:43" ht="18" customHeight="1" x14ac:dyDescent="0.2">
      <c r="A45" s="631" t="s">
        <v>414</v>
      </c>
      <c r="B45" s="631"/>
      <c r="C45" s="632">
        <f>ROUNDDOWN(IF(AL40&lt;=60,1,1+ROUNDUP((AL40-60)/40,0)),1)</f>
        <v>1</v>
      </c>
      <c r="D45" s="632"/>
      <c r="E45" s="632">
        <f>ROUNDDOWN(AL40/6,1)</f>
        <v>7.7</v>
      </c>
      <c r="F45" s="632"/>
      <c r="G45" s="632"/>
      <c r="H45" s="632"/>
      <c r="I45" s="632">
        <f>ROUNDDOWN(AL40/15,1)</f>
        <v>3.1</v>
      </c>
      <c r="J45" s="632"/>
      <c r="K45" s="632"/>
      <c r="L45" s="632"/>
      <c r="M45" s="632"/>
      <c r="N45" s="632"/>
      <c r="O45"/>
      <c r="P45"/>
      <c r="Q45"/>
      <c r="R45"/>
      <c r="S45"/>
      <c r="T45"/>
      <c r="U45"/>
      <c r="W45" s="187"/>
      <c r="X45" s="208"/>
      <c r="Y45" s="208"/>
      <c r="Z45" s="208"/>
      <c r="AA45" s="208"/>
      <c r="AB45" s="208"/>
      <c r="AC45" s="208"/>
      <c r="AD45" s="208"/>
      <c r="AE45" s="208"/>
      <c r="AF45" s="208"/>
      <c r="AG45" s="208"/>
      <c r="AH45" s="208"/>
      <c r="AI45" s="208"/>
      <c r="AJ45" s="211"/>
      <c r="AK45" s="208"/>
      <c r="AL45" s="187"/>
      <c r="AM45" s="187"/>
      <c r="AN45" s="172"/>
    </row>
    <row r="46" spans="1:43" ht="5.0999999999999996" customHeight="1" x14ac:dyDescent="0.2">
      <c r="A46" s="210"/>
      <c r="B46" s="210"/>
      <c r="C46" s="210"/>
      <c r="D46" s="210"/>
      <c r="E46" s="210"/>
      <c r="F46" s="210"/>
      <c r="G46" s="210"/>
      <c r="H46" s="210"/>
      <c r="I46" s="210"/>
      <c r="J46" s="208"/>
      <c r="K46" s="208"/>
      <c r="L46" s="208"/>
      <c r="M46" s="211"/>
      <c r="N46" s="208"/>
      <c r="O46" s="208"/>
      <c r="P46" s="208"/>
      <c r="Q46"/>
      <c r="W46" s="187"/>
      <c r="X46" s="208"/>
      <c r="Y46" s="208"/>
      <c r="Z46" s="208"/>
      <c r="AA46" s="208"/>
      <c r="AB46" s="208"/>
      <c r="AC46" s="208"/>
      <c r="AD46" s="208"/>
      <c r="AE46" s="208"/>
      <c r="AF46" s="208"/>
      <c r="AG46" s="208"/>
      <c r="AH46" s="208"/>
      <c r="AI46" s="208"/>
      <c r="AJ46" s="211"/>
      <c r="AK46" s="208"/>
      <c r="AL46" s="187"/>
      <c r="AM46" s="187"/>
      <c r="AN46" s="172"/>
    </row>
    <row r="47" spans="1:43" ht="21" customHeight="1" x14ac:dyDescent="0.2">
      <c r="A47" s="171" t="s">
        <v>415</v>
      </c>
      <c r="B47" s="175"/>
      <c r="C47" s="176"/>
      <c r="D47" s="176"/>
      <c r="E47" s="176"/>
      <c r="F47" s="176"/>
      <c r="G47" s="172"/>
      <c r="H47" s="172"/>
      <c r="I47" s="172"/>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2"/>
      <c r="AH47" s="172"/>
      <c r="AI47" s="172"/>
      <c r="AJ47" s="172"/>
      <c r="AK47" s="172"/>
      <c r="AL47" s="176"/>
      <c r="AM47" s="176"/>
      <c r="AN47" s="172"/>
    </row>
    <row r="48" spans="1:43" ht="24.9" customHeight="1" x14ac:dyDescent="0.2">
      <c r="A48" s="172"/>
      <c r="B48" s="187"/>
      <c r="C48" s="622" t="s">
        <v>391</v>
      </c>
      <c r="D48" s="623"/>
      <c r="E48" s="629" t="s">
        <v>394</v>
      </c>
      <c r="F48" s="629"/>
      <c r="G48" s="629"/>
      <c r="H48" s="629"/>
      <c r="I48" s="622" t="s">
        <v>397</v>
      </c>
      <c r="J48" s="623"/>
      <c r="K48" s="623"/>
      <c r="L48" s="623"/>
      <c r="M48" s="623"/>
      <c r="N48" s="624"/>
      <c r="O48" s="622" t="s">
        <v>400</v>
      </c>
      <c r="P48" s="623"/>
      <c r="Q48" s="623"/>
      <c r="R48" s="623"/>
      <c r="S48" s="623"/>
      <c r="T48" s="624"/>
      <c r="U48" s="622" t="s">
        <v>416</v>
      </c>
      <c r="V48" s="623"/>
      <c r="W48" s="623"/>
      <c r="X48" s="623"/>
      <c r="Y48" s="623"/>
      <c r="Z48" s="624"/>
      <c r="AA48" s="622" t="s">
        <v>417</v>
      </c>
      <c r="AB48" s="623"/>
      <c r="AC48" s="623"/>
      <c r="AD48" s="623"/>
      <c r="AE48" s="623"/>
      <c r="AF48" s="624"/>
      <c r="AG48" s="629" t="s">
        <v>417</v>
      </c>
      <c r="AH48" s="629"/>
      <c r="AI48" s="629"/>
      <c r="AJ48" s="629"/>
      <c r="AK48" s="629"/>
      <c r="AL48" s="629" t="s">
        <v>417</v>
      </c>
      <c r="AM48" s="629"/>
      <c r="AN48" s="172"/>
    </row>
    <row r="49" spans="1:45" ht="18" customHeight="1" x14ac:dyDescent="0.2">
      <c r="A49" s="172"/>
      <c r="B49" s="187"/>
      <c r="C49" s="212" t="s">
        <v>418</v>
      </c>
      <c r="D49" s="212" t="s">
        <v>419</v>
      </c>
      <c r="E49" s="213" t="s">
        <v>418</v>
      </c>
      <c r="F49" s="630" t="s">
        <v>419</v>
      </c>
      <c r="G49" s="630"/>
      <c r="H49" s="630"/>
      <c r="I49" s="626" t="s">
        <v>418</v>
      </c>
      <c r="J49" s="627"/>
      <c r="K49" s="628"/>
      <c r="L49" s="626" t="s">
        <v>419</v>
      </c>
      <c r="M49" s="627"/>
      <c r="N49" s="628"/>
      <c r="O49" s="626" t="s">
        <v>418</v>
      </c>
      <c r="P49" s="627"/>
      <c r="Q49" s="628"/>
      <c r="R49" s="626" t="s">
        <v>419</v>
      </c>
      <c r="S49" s="627"/>
      <c r="T49" s="628"/>
      <c r="U49" s="626" t="s">
        <v>418</v>
      </c>
      <c r="V49" s="627"/>
      <c r="W49" s="628"/>
      <c r="X49" s="626" t="s">
        <v>419</v>
      </c>
      <c r="Y49" s="627"/>
      <c r="Z49" s="628"/>
      <c r="AA49" s="626" t="s">
        <v>418</v>
      </c>
      <c r="AB49" s="627"/>
      <c r="AC49" s="628"/>
      <c r="AD49" s="626" t="s">
        <v>419</v>
      </c>
      <c r="AE49" s="627"/>
      <c r="AF49" s="628"/>
      <c r="AG49" s="626" t="s">
        <v>418</v>
      </c>
      <c r="AH49" s="627"/>
      <c r="AI49" s="628"/>
      <c r="AJ49" s="626" t="s">
        <v>419</v>
      </c>
      <c r="AK49" s="628"/>
      <c r="AL49" s="213" t="s">
        <v>162</v>
      </c>
      <c r="AM49" s="213" t="s">
        <v>163</v>
      </c>
      <c r="AN49" s="172"/>
      <c r="AP49" s="208"/>
      <c r="AQ49" s="208"/>
      <c r="AR49" s="208"/>
      <c r="AS49" s="208"/>
    </row>
    <row r="50" spans="1:45" ht="18" customHeight="1" x14ac:dyDescent="0.2">
      <c r="A50" s="172"/>
      <c r="B50" s="189" t="s">
        <v>420</v>
      </c>
      <c r="C50" s="213">
        <f>COUNTIFS($B$13:$B$32,C$48,$C$13:$C$32,"A(常勤・専従)",$E$13:$E$32,"*")</f>
        <v>0</v>
      </c>
      <c r="D50" s="213">
        <f>COUNTIFS($B$13:$B$32,C$48,$C$13:$C$32,"B(常勤・兼務)",$E$13:$E$32,"*")</f>
        <v>1</v>
      </c>
      <c r="E50" s="213">
        <f>COUNTIFS($B$13:$B$32,E$48,$C$13:$C$32,"A(常勤・専従)",$E$13:$E$32,"*")</f>
        <v>2</v>
      </c>
      <c r="F50" s="626">
        <f>COUNTIFS($B$13:$B$32,E$48,$C$13:$C$32,"B(常勤・兼務)",$E$13:$E$32,"*")</f>
        <v>0</v>
      </c>
      <c r="G50" s="627"/>
      <c r="H50" s="628"/>
      <c r="I50" s="626">
        <f>COUNTIFS($B$13:$B$32,I$48,$C$13:$C$32,"A(常勤・専従)",$E$13:$E$32,"*")</f>
        <v>1</v>
      </c>
      <c r="J50" s="627"/>
      <c r="K50" s="628"/>
      <c r="L50" s="626">
        <f>COUNTIFS($B$13:$B$32,I$48,$C$13:$C$32,"B(常勤・兼務)",$E$13:$E$32,"*")</f>
        <v>0</v>
      </c>
      <c r="M50" s="627"/>
      <c r="N50" s="628"/>
      <c r="O50" s="626">
        <f>COUNTIFS($B$13:$B$32,O$48,$C$13:$C$32,"A(常勤・専従)",$E$13:$E$32,"*")</f>
        <v>6</v>
      </c>
      <c r="P50" s="627"/>
      <c r="Q50" s="628"/>
      <c r="R50" s="626">
        <f>COUNTIFS($B$13:$B$32,O$48,$C$13:$C$32,"B(常勤・兼務)",$E$13:$E$32,"*")</f>
        <v>1</v>
      </c>
      <c r="S50" s="627"/>
      <c r="T50" s="628"/>
      <c r="U50" s="626">
        <f>COUNTIFS($B$13:$B$32,U$48,$C$13:$C$32,"A(常勤・専従)",$E$13:$E$32,"*")</f>
        <v>1</v>
      </c>
      <c r="V50" s="627"/>
      <c r="W50" s="628"/>
      <c r="X50" s="626">
        <f>COUNTIFS($B$13:$B$32,U$48,$C$13:$C$32,"B(常勤・兼務)",$E$13:$E$32,"*")</f>
        <v>0</v>
      </c>
      <c r="Y50" s="627"/>
      <c r="Z50" s="628"/>
      <c r="AA50" s="626">
        <f>COUNTIFS($B$13:$B$32,AA$48,$C$13:$C$32,"A(常勤・専従)",$E$13:$E$32,"*")</f>
        <v>0</v>
      </c>
      <c r="AB50" s="627"/>
      <c r="AC50" s="628"/>
      <c r="AD50" s="626">
        <f>COUNTIFS($B$13:$B$32,AA$48,$C$13:$C$32,"B(常勤・兼務)",$E$13:$E$32,"*")</f>
        <v>0</v>
      </c>
      <c r="AE50" s="627"/>
      <c r="AF50" s="628"/>
      <c r="AG50" s="626">
        <f>COUNTIFS($B$13:$B$32,AG$48,$C$13:$C$32,"A(常勤・専従)",$E$13:$E$32,"*")</f>
        <v>0</v>
      </c>
      <c r="AH50" s="627"/>
      <c r="AI50" s="628"/>
      <c r="AJ50" s="626">
        <f>COUNTIFS($B$13:$B$32,AG$48,$C$13:$C$32,"B(常勤・兼務)",$E$13:$E$32,"*")</f>
        <v>0</v>
      </c>
      <c r="AK50" s="628"/>
      <c r="AL50" s="213">
        <f>COUNTIFS($B$13:$B$32,AL$48,$C$13:$C$32,"A(常勤・専従)",$E$13:$E$32,"*")</f>
        <v>0</v>
      </c>
      <c r="AM50" s="213">
        <f>COUNTIFS($B$13:$B$32,AL$48,$C$13:$C$32,"B(常勤・兼務)",$E$13:$E$32,"*")</f>
        <v>0</v>
      </c>
      <c r="AN50" s="172"/>
      <c r="AP50" s="208"/>
      <c r="AQ50" s="208"/>
      <c r="AR50" s="208"/>
      <c r="AS50" s="208"/>
    </row>
    <row r="51" spans="1:45" ht="18" customHeight="1" x14ac:dyDescent="0.2">
      <c r="A51" s="172"/>
      <c r="B51" s="190" t="s">
        <v>421</v>
      </c>
      <c r="C51" s="213">
        <f>COUNTIFS($B$13:$B$32,C$48,$C$13:$C$32,"C(非常勤・専従)",$E$13:$E$32,"*")</f>
        <v>0</v>
      </c>
      <c r="D51" s="213">
        <f>COUNTIFS($B$13:$B$32,C$48,$C$13:$C$32,"D(非常勤・兼務)",$E$13:$E$32,"*")</f>
        <v>0</v>
      </c>
      <c r="E51" s="213">
        <f>COUNTIFS($B$13:$B$32,E$48,$C$13:$C$32,"C(非常勤・専従)",$E$13:$E$32,"*")</f>
        <v>0</v>
      </c>
      <c r="F51" s="626">
        <f>COUNTIFS($B$13:$B$32,E$48,$C$13:$C$32,"D(非常勤・兼務)",$E$13:$E$32,"*")</f>
        <v>0</v>
      </c>
      <c r="G51" s="627"/>
      <c r="H51" s="628"/>
      <c r="I51" s="626">
        <f>COUNTIFS($B$13:$B$32,I$48,$C$13:$C$32,"C(非常勤・専従)",$E$13:$E$32,"*")</f>
        <v>2</v>
      </c>
      <c r="J51" s="627"/>
      <c r="K51" s="628"/>
      <c r="L51" s="626">
        <f>COUNTIFS($B$13:$B$32,I$48,$C$13:$C$32,"D(非常勤・兼務)",$E$13:$E$32,"*")</f>
        <v>1</v>
      </c>
      <c r="M51" s="627"/>
      <c r="N51" s="628"/>
      <c r="O51" s="626">
        <f>COUNTIFS($B$13:$B$32,O$48,$C$13:$C$32,"C(非常勤・専従)",$E$13:$E$32,"*")</f>
        <v>0</v>
      </c>
      <c r="P51" s="627"/>
      <c r="Q51" s="628"/>
      <c r="R51" s="626">
        <f>COUNTIFS($B$13:$B$32,O$48,$C$13:$C$32,"D(非常勤・兼務)",$E$13:$E$32,"*")</f>
        <v>0</v>
      </c>
      <c r="S51" s="627"/>
      <c r="T51" s="628"/>
      <c r="U51" s="626">
        <f>COUNTIFS($B$13:$B$32,U$48,$C$13:$C$32,"C(非常勤・専従)",$E$13:$E$32,"*")</f>
        <v>0</v>
      </c>
      <c r="V51" s="627"/>
      <c r="W51" s="628"/>
      <c r="X51" s="626">
        <f>COUNTIFS($B$13:$B$32,U$48,$C$13:$C$32,"D(非常勤・兼務)",$E$13:$E$32,"*")</f>
        <v>1</v>
      </c>
      <c r="Y51" s="627"/>
      <c r="Z51" s="628"/>
      <c r="AA51" s="626">
        <f>COUNTIFS($B$13:$B$32,AA$48,$C$13:$C$32,"C(非常勤・専従)",$E$13:$E$32,"*")</f>
        <v>0</v>
      </c>
      <c r="AB51" s="627"/>
      <c r="AC51" s="628"/>
      <c r="AD51" s="626">
        <f>COUNTIFS($B$13:$B$32,AA$48,$C$13:$C$32,"D(非常勤・兼務)",$E$13:$E$32,"*")</f>
        <v>0</v>
      </c>
      <c r="AE51" s="627"/>
      <c r="AF51" s="628"/>
      <c r="AG51" s="626">
        <f>COUNTIFS($B$13:$B$32,AG$48,$C$13:$C$32,"C(非常勤・専従)",$E$13:$E$32,"*")</f>
        <v>0</v>
      </c>
      <c r="AH51" s="627"/>
      <c r="AI51" s="628"/>
      <c r="AJ51" s="626">
        <f>COUNTIFS($B$13:$B$32,AG$48,$C$13:$C$32,"D(非常勤・兼務)",$E$13:$E$32,"*")</f>
        <v>0</v>
      </c>
      <c r="AK51" s="628"/>
      <c r="AL51" s="213">
        <f>COUNTIFS($B$13:$B$32,AL$48,$C$13:$C$32,"C(非常勤・専従)",$E$13:$E$32,"*")</f>
        <v>0</v>
      </c>
      <c r="AM51" s="213">
        <f>COUNTIFS($B$13:$B$32,AL$48,$C$13:$C$32,"D(非常勤・兼務)",$E$13:$E$32,"*")</f>
        <v>0</v>
      </c>
      <c r="AN51" s="172"/>
      <c r="AP51" s="208"/>
      <c r="AQ51" s="208"/>
      <c r="AR51" s="208"/>
      <c r="AS51" s="208"/>
    </row>
    <row r="52" spans="1:45" ht="24.9" customHeight="1" x14ac:dyDescent="0.2">
      <c r="A52" s="172"/>
      <c r="B52" s="190" t="s">
        <v>422</v>
      </c>
      <c r="C52" s="622">
        <f>IF($AK$3="４週",SUMIFS($AK$13:$AK$32,$B$13:$B$32,C48)/4/$AH$7,IF($AK$3="歴月",SUMIFS($AK$13:$AK$32,$B$13:$B$32,C48)/$AL$7,"記載する期間を選択してください"))</f>
        <v>1</v>
      </c>
      <c r="D52" s="624"/>
      <c r="E52" s="622">
        <f>IF($AK$3="４週",SUMIFS($AK$13:$AK$32,$B$13:$B$32,E48)/4/$AH$7,IF($AK$3="歴月",SUMIFS($AK$13:$AK$32,$B$13:$B$32,E48)/$AL$7,"記載する期間を選択してください"))</f>
        <v>2</v>
      </c>
      <c r="F52" s="623"/>
      <c r="G52" s="623"/>
      <c r="H52" s="624"/>
      <c r="I52" s="622">
        <f>IF($AK$3="４週",SUMIFS($AK$13:$AK$32,$B$13:$B$32,I48)/4/$AH$7,IF($AK$3="歴月",SUMIFS($AK$13:$AK$32,$B$13:$B$32,I48)/$AL$7,"記載する期間を選択してください"))</f>
        <v>3.4750000000000001</v>
      </c>
      <c r="J52" s="623"/>
      <c r="K52" s="623"/>
      <c r="L52" s="623"/>
      <c r="M52" s="623"/>
      <c r="N52" s="624"/>
      <c r="O52" s="622">
        <f>IF($AK$3="４週",SUMIFS($AK$13:$AK$32,$B$13:$B$32,O48)/4/$AH$7,IF($AK$3="歴月",SUMIFS($AK$13:$AK$32,$B$13:$B$32,O48)/$AL$7,"記載する期間を選択してください"))</f>
        <v>7</v>
      </c>
      <c r="P52" s="623"/>
      <c r="Q52" s="623"/>
      <c r="R52" s="623"/>
      <c r="S52" s="623"/>
      <c r="T52" s="624"/>
      <c r="U52" s="622">
        <f>IF($AK$3="４週",SUMIFS($AK$13:$AK$32,$B$13:$B$32,U48)/4/$AH$7,IF($AK$3="歴月",SUMIFS($AK$13:$AK$32,$B$13:$B$32,U48)/$AL$7,"記載する期間を選択してください"))</f>
        <v>1.5</v>
      </c>
      <c r="V52" s="623"/>
      <c r="W52" s="623"/>
      <c r="X52" s="623"/>
      <c r="Y52" s="623"/>
      <c r="Z52" s="624"/>
      <c r="AA52" s="622">
        <f>IF($AK$3="４週",SUMIFS($AK$13:$AK$32,$B$13:$B$32,AA48)/4/$AH$7,IF($AK$3="歴月",SUMIFS($AK$13:$AK$32,$B$13:$B$32,AA48)/$AL$7,"記載する期間を選択してください"))</f>
        <v>0</v>
      </c>
      <c r="AB52" s="623"/>
      <c r="AC52" s="623"/>
      <c r="AD52" s="623"/>
      <c r="AE52" s="623"/>
      <c r="AF52" s="624"/>
      <c r="AG52" s="622">
        <f>IF($AK$3="４週",SUMIFS($AK$13:$AK$32,$B$13:$B$32,AG48)/4/$AH$7,IF($AK$3="歴月",SUMIFS($AK$13:$AK$32,$B$13:$B$32,AG48)/$AL$7,"記載する期間を選択してください"))</f>
        <v>0</v>
      </c>
      <c r="AH52" s="623"/>
      <c r="AI52" s="623"/>
      <c r="AJ52" s="623"/>
      <c r="AK52" s="624"/>
      <c r="AL52" s="622">
        <f>IF($AK$3="４週",SUMIFS($AK$13:$AK$32,$B$13:$B$32,AL48)/4/$AH$7,IF($AK$3="歴月",SUMIFS($AK$13:$AK$32,$B$13:$B$32,AL48)/$AL$7,"記載する期間を選択してください"))</f>
        <v>0</v>
      </c>
      <c r="AM52" s="624"/>
      <c r="AN52" s="172"/>
      <c r="AP52" s="208"/>
      <c r="AQ52" s="208"/>
      <c r="AR52" s="208"/>
      <c r="AS52" s="208"/>
    </row>
    <row r="53" spans="1:45" ht="5.0999999999999996" customHeight="1" x14ac:dyDescent="0.2">
      <c r="A53" s="172"/>
      <c r="B53" s="175"/>
      <c r="C53" s="214">
        <v>2</v>
      </c>
      <c r="D53" s="214"/>
      <c r="E53" s="214">
        <v>3</v>
      </c>
      <c r="F53" s="214"/>
      <c r="G53" s="214"/>
      <c r="H53" s="214"/>
      <c r="I53" s="214">
        <v>4</v>
      </c>
      <c r="J53" s="214"/>
      <c r="K53" s="214"/>
      <c r="L53" s="214"/>
      <c r="M53" s="214"/>
      <c r="N53" s="214"/>
      <c r="O53" s="214">
        <v>5</v>
      </c>
      <c r="P53" s="214"/>
      <c r="Q53" s="214"/>
      <c r="R53" s="214"/>
      <c r="S53" s="214"/>
      <c r="T53" s="214"/>
      <c r="U53" s="214">
        <v>6</v>
      </c>
      <c r="V53" s="214"/>
      <c r="W53" s="214"/>
      <c r="X53" s="214"/>
      <c r="Y53" s="214"/>
      <c r="Z53" s="214"/>
      <c r="AA53" s="214">
        <v>7</v>
      </c>
      <c r="AB53" s="214"/>
      <c r="AC53" s="214"/>
      <c r="AD53" s="214"/>
      <c r="AE53" s="214"/>
      <c r="AF53" s="214"/>
      <c r="AG53" s="214">
        <v>8</v>
      </c>
      <c r="AH53" s="214"/>
      <c r="AI53" s="214"/>
      <c r="AJ53" s="214"/>
      <c r="AK53" s="214"/>
      <c r="AL53" s="214">
        <v>9</v>
      </c>
      <c r="AM53" s="215"/>
      <c r="AN53" s="172"/>
      <c r="AP53" s="208"/>
      <c r="AQ53" s="208"/>
      <c r="AR53" s="208"/>
      <c r="AS53" s="208"/>
    </row>
    <row r="54" spans="1:45" ht="15" customHeight="1" x14ac:dyDescent="0.2">
      <c r="A54" s="208" t="s">
        <v>423</v>
      </c>
      <c r="B54" s="187"/>
      <c r="C54" s="216"/>
      <c r="D54" s="216"/>
      <c r="E54" s="216"/>
      <c r="F54" s="208"/>
      <c r="G54" s="216"/>
      <c r="H54" s="215"/>
      <c r="I54" s="215"/>
      <c r="J54" s="215"/>
      <c r="K54" s="215"/>
      <c r="L54" s="215"/>
      <c r="M54" s="215"/>
      <c r="N54" s="215"/>
      <c r="O54" s="215"/>
      <c r="P54" s="215"/>
      <c r="Q54" s="215"/>
      <c r="R54" s="215">
        <v>6</v>
      </c>
      <c r="S54" s="215"/>
      <c r="T54" s="215"/>
      <c r="U54" s="215"/>
      <c r="V54" s="215"/>
      <c r="W54" s="215"/>
      <c r="X54" s="215">
        <v>7</v>
      </c>
      <c r="Y54" s="215"/>
      <c r="Z54" s="215"/>
      <c r="AA54" s="215"/>
      <c r="AB54" s="215"/>
      <c r="AC54" s="215"/>
      <c r="AD54" s="215">
        <v>8</v>
      </c>
      <c r="AE54" s="215"/>
      <c r="AF54" s="215"/>
      <c r="AG54" s="172"/>
      <c r="AH54" s="172"/>
      <c r="AI54" s="172"/>
      <c r="AJ54" s="172">
        <v>9</v>
      </c>
      <c r="AK54" s="176"/>
      <c r="AL54" s="217"/>
      <c r="AM54" s="172"/>
    </row>
    <row r="55" spans="1:45" s="208" customFormat="1" ht="15" customHeight="1" x14ac:dyDescent="0.2">
      <c r="A55" s="208" t="s">
        <v>424</v>
      </c>
      <c r="B55" s="210"/>
      <c r="C55" s="210"/>
      <c r="D55" s="210"/>
      <c r="E55" s="210"/>
      <c r="F55" s="210"/>
      <c r="G55" s="210"/>
      <c r="H55" s="171"/>
      <c r="I55" s="171"/>
      <c r="J55" s="171"/>
      <c r="K55" s="171"/>
      <c r="L55" s="171"/>
      <c r="M55" s="171"/>
      <c r="N55" s="171"/>
      <c r="O55" s="171"/>
      <c r="P55" s="171"/>
      <c r="Q55" s="171"/>
      <c r="R55" s="171"/>
      <c r="S55" s="171"/>
      <c r="T55" s="171"/>
      <c r="U55" s="171"/>
      <c r="V55" s="171"/>
      <c r="W55" s="171"/>
      <c r="X55" s="171"/>
      <c r="Y55" s="171"/>
      <c r="Z55" s="171"/>
      <c r="AA55" s="171"/>
      <c r="AB55" s="171"/>
      <c r="AC55" s="171"/>
      <c r="AD55" s="171"/>
      <c r="AE55" s="171"/>
      <c r="AF55" s="171"/>
      <c r="AG55" s="171"/>
      <c r="AH55" s="171"/>
      <c r="AI55" s="171"/>
      <c r="AJ55" s="171"/>
      <c r="AK55" s="171"/>
      <c r="AL55" s="171"/>
      <c r="AM55" s="171"/>
    </row>
    <row r="56" spans="1:45" s="208" customFormat="1" ht="15" customHeight="1" x14ac:dyDescent="0.2">
      <c r="A56" s="208" t="s">
        <v>425</v>
      </c>
      <c r="B56" s="210"/>
      <c r="C56" s="210"/>
      <c r="D56" s="210"/>
      <c r="E56" s="210"/>
      <c r="F56" s="210"/>
      <c r="G56" s="210"/>
      <c r="H56" s="171"/>
      <c r="I56" s="171"/>
      <c r="J56" s="171"/>
      <c r="K56" s="171"/>
      <c r="L56" s="171"/>
      <c r="M56" s="171"/>
      <c r="N56" s="171"/>
      <c r="O56" s="171"/>
      <c r="P56" s="171"/>
      <c r="Q56" s="171"/>
      <c r="R56" s="171"/>
      <c r="S56" s="171"/>
      <c r="T56" s="171"/>
      <c r="U56" s="171"/>
      <c r="V56" s="171"/>
      <c r="W56" s="171"/>
      <c r="X56" s="171"/>
      <c r="Y56" s="171"/>
      <c r="Z56" s="171"/>
      <c r="AA56" s="171"/>
      <c r="AB56" s="171"/>
      <c r="AC56" s="171"/>
      <c r="AD56" s="171"/>
      <c r="AE56" s="171"/>
      <c r="AF56" s="171"/>
      <c r="AG56" s="171"/>
      <c r="AH56" s="171"/>
      <c r="AI56" s="171"/>
      <c r="AJ56" s="171"/>
      <c r="AK56" s="171"/>
      <c r="AL56" s="171"/>
      <c r="AM56" s="171"/>
    </row>
    <row r="57" spans="1:45" s="208" customFormat="1" ht="15" customHeight="1" x14ac:dyDescent="0.2">
      <c r="A57" s="208" t="s">
        <v>426</v>
      </c>
      <c r="B57" s="210"/>
      <c r="C57" s="210"/>
      <c r="D57" s="210"/>
      <c r="E57" s="210"/>
      <c r="F57" s="210"/>
      <c r="G57" s="210"/>
      <c r="H57" s="171"/>
      <c r="I57" s="171"/>
      <c r="J57" s="171"/>
      <c r="K57" s="171"/>
      <c r="L57" s="171"/>
      <c r="M57" s="171"/>
      <c r="N57" s="171"/>
      <c r="O57" s="171"/>
      <c r="P57" s="171"/>
      <c r="Q57" s="171"/>
      <c r="R57" s="171"/>
      <c r="S57" s="171"/>
      <c r="T57" s="171"/>
      <c r="U57" s="171"/>
      <c r="V57" s="171"/>
      <c r="W57" s="171"/>
      <c r="X57" s="171"/>
      <c r="Y57" s="171"/>
      <c r="Z57" s="171"/>
      <c r="AA57" s="171"/>
      <c r="AB57" s="171"/>
      <c r="AC57" s="171"/>
      <c r="AD57" s="171"/>
      <c r="AE57" s="171"/>
      <c r="AF57" s="171"/>
      <c r="AG57" s="171"/>
      <c r="AH57" s="171"/>
      <c r="AI57" s="171"/>
      <c r="AJ57" s="171"/>
      <c r="AK57" s="171"/>
      <c r="AL57" s="171"/>
      <c r="AM57" s="171"/>
    </row>
    <row r="58" spans="1:45" s="208" customFormat="1" ht="15" customHeight="1" x14ac:dyDescent="0.2">
      <c r="A58" s="208" t="s">
        <v>427</v>
      </c>
      <c r="B58" s="210"/>
      <c r="C58" s="210"/>
      <c r="D58" s="210"/>
      <c r="E58" s="210"/>
      <c r="F58" s="210"/>
      <c r="G58" s="210"/>
      <c r="H58" s="171"/>
      <c r="I58" s="171"/>
      <c r="J58" s="171"/>
      <c r="K58" s="171"/>
      <c r="L58" s="171"/>
      <c r="M58" s="171"/>
      <c r="N58" s="171"/>
      <c r="O58" s="171"/>
      <c r="P58" s="171"/>
      <c r="Q58" s="171"/>
      <c r="R58" s="171"/>
      <c r="S58" s="171"/>
      <c r="T58" s="171"/>
      <c r="U58" s="171"/>
      <c r="V58" s="171"/>
      <c r="W58" s="171"/>
      <c r="X58" s="171"/>
      <c r="Y58" s="171"/>
      <c r="Z58" s="171"/>
      <c r="AA58" s="171"/>
      <c r="AB58" s="171"/>
      <c r="AC58" s="171"/>
      <c r="AD58" s="171"/>
      <c r="AE58" s="171"/>
      <c r="AF58" s="171"/>
      <c r="AG58" s="171"/>
      <c r="AH58" s="171"/>
      <c r="AI58" s="171"/>
      <c r="AJ58" s="171"/>
      <c r="AK58" s="171"/>
      <c r="AL58" s="171"/>
      <c r="AM58" s="171"/>
    </row>
    <row r="59" spans="1:45" ht="15" customHeight="1" x14ac:dyDescent="0.2">
      <c r="A59" s="208" t="s">
        <v>428</v>
      </c>
      <c r="B59" s="218"/>
      <c r="C59" s="219"/>
      <c r="D59" s="219"/>
      <c r="E59" s="219"/>
      <c r="F59" s="220"/>
      <c r="G59" s="219"/>
      <c r="H59" s="214"/>
      <c r="I59" s="214"/>
      <c r="J59" s="214"/>
      <c r="K59" s="214"/>
      <c r="L59" s="214"/>
      <c r="M59" s="214"/>
      <c r="N59" s="214"/>
      <c r="O59" s="214"/>
      <c r="P59" s="214"/>
      <c r="Q59" s="214"/>
      <c r="R59" s="214">
        <v>6</v>
      </c>
      <c r="S59" s="214"/>
      <c r="T59" s="214"/>
      <c r="U59" s="214"/>
      <c r="V59" s="214"/>
      <c r="W59" s="214"/>
      <c r="X59" s="214">
        <v>7</v>
      </c>
      <c r="Y59" s="214"/>
      <c r="Z59" s="214"/>
      <c r="AA59" s="214"/>
      <c r="AB59" s="214"/>
      <c r="AC59" s="214"/>
      <c r="AD59" s="214">
        <v>8</v>
      </c>
      <c r="AE59" s="214"/>
      <c r="AF59" s="214"/>
      <c r="AG59" s="221"/>
      <c r="AH59" s="221"/>
      <c r="AI59" s="221"/>
      <c r="AJ59" s="221">
        <v>9</v>
      </c>
      <c r="AK59" s="217"/>
      <c r="AL59" s="217"/>
      <c r="AM59" s="172"/>
    </row>
    <row r="60" spans="1:45" s="208" customFormat="1" ht="15" customHeight="1" x14ac:dyDescent="0.2">
      <c r="A60" s="208" t="s">
        <v>429</v>
      </c>
      <c r="B60" s="210"/>
      <c r="C60" s="210"/>
      <c r="D60" s="210"/>
      <c r="E60" s="210"/>
      <c r="F60" s="210"/>
      <c r="G60" s="210"/>
      <c r="H60" s="171"/>
      <c r="I60" s="171"/>
      <c r="J60" s="171"/>
      <c r="K60" s="171"/>
      <c r="L60" s="171"/>
      <c r="M60" s="171"/>
      <c r="N60" s="171"/>
      <c r="O60" s="171"/>
      <c r="P60" s="171"/>
      <c r="Q60" s="171"/>
      <c r="R60" s="171"/>
      <c r="S60" s="171"/>
      <c r="T60" s="171"/>
      <c r="U60" s="171"/>
      <c r="V60" s="171"/>
      <c r="W60" s="171"/>
      <c r="X60" s="171"/>
      <c r="Y60" s="171"/>
      <c r="Z60" s="171"/>
      <c r="AA60" s="171"/>
      <c r="AB60" s="171"/>
      <c r="AC60" s="171"/>
      <c r="AD60" s="171"/>
      <c r="AE60" s="171"/>
      <c r="AF60" s="171"/>
      <c r="AG60" s="171"/>
      <c r="AH60" s="171"/>
      <c r="AI60" s="171"/>
      <c r="AJ60" s="171"/>
      <c r="AK60" s="171"/>
      <c r="AL60" s="171"/>
      <c r="AM60" s="171"/>
      <c r="AP60" s="175"/>
      <c r="AQ60" s="175"/>
      <c r="AR60" s="175"/>
      <c r="AS60" s="175"/>
    </row>
    <row r="61" spans="1:45" s="208" customFormat="1" ht="15" customHeight="1" x14ac:dyDescent="0.2">
      <c r="A61" s="208" t="s">
        <v>430</v>
      </c>
      <c r="B61" s="210"/>
      <c r="C61" s="210"/>
      <c r="D61" s="210"/>
      <c r="E61" s="210"/>
      <c r="F61" s="210"/>
      <c r="G61" s="210"/>
      <c r="H61" s="171"/>
      <c r="I61" s="171"/>
      <c r="J61" s="171"/>
      <c r="K61" s="171"/>
      <c r="L61" s="171"/>
      <c r="M61" s="171"/>
      <c r="N61" s="171"/>
      <c r="O61" s="171"/>
      <c r="P61" s="171"/>
      <c r="Q61" s="171"/>
      <c r="R61" s="171"/>
      <c r="S61" s="171"/>
      <c r="T61" s="171"/>
      <c r="U61" s="171"/>
      <c r="V61" s="171"/>
      <c r="W61" s="171"/>
      <c r="X61" s="171"/>
      <c r="Y61" s="171"/>
      <c r="Z61" s="171"/>
      <c r="AA61" s="171"/>
      <c r="AB61" s="171"/>
      <c r="AC61" s="171"/>
      <c r="AD61" s="171"/>
      <c r="AE61" s="171"/>
      <c r="AF61" s="171"/>
      <c r="AG61" s="171"/>
      <c r="AH61" s="171"/>
      <c r="AI61" s="171"/>
      <c r="AJ61" s="171"/>
      <c r="AK61" s="171"/>
      <c r="AL61" s="171"/>
      <c r="AM61" s="171"/>
    </row>
    <row r="62" spans="1:45" ht="15" customHeight="1" x14ac:dyDescent="0.2">
      <c r="A62" s="208" t="s">
        <v>431</v>
      </c>
      <c r="B62" s="222"/>
      <c r="C62" s="208"/>
      <c r="D62" s="208"/>
      <c r="E62" s="208"/>
      <c r="F62" s="208"/>
      <c r="G62" s="208"/>
    </row>
    <row r="63" spans="1:45" ht="15" customHeight="1" x14ac:dyDescent="0.2">
      <c r="A63" s="208" t="s">
        <v>432</v>
      </c>
      <c r="B63" s="222"/>
      <c r="C63" s="208"/>
      <c r="D63" s="208"/>
      <c r="E63" s="208"/>
      <c r="F63" s="208"/>
      <c r="G63" s="208"/>
    </row>
    <row r="64" spans="1:45" ht="15" customHeight="1" x14ac:dyDescent="0.2">
      <c r="A64" s="208"/>
      <c r="B64" s="189" t="s">
        <v>433</v>
      </c>
      <c r="C64" s="625" t="s">
        <v>434</v>
      </c>
      <c r="D64" s="625"/>
      <c r="E64" s="625"/>
      <c r="F64" s="208"/>
      <c r="G64" s="208"/>
    </row>
    <row r="65" spans="1:7" ht="20.399999999999999" customHeight="1" x14ac:dyDescent="0.2">
      <c r="A65" s="208"/>
      <c r="B65" s="189" t="s">
        <v>435</v>
      </c>
      <c r="C65" s="621" t="s">
        <v>436</v>
      </c>
      <c r="D65" s="621"/>
      <c r="E65" s="621"/>
      <c r="F65" s="208"/>
      <c r="G65" s="208"/>
    </row>
    <row r="66" spans="1:7" ht="15" customHeight="1" x14ac:dyDescent="0.2">
      <c r="A66" s="208"/>
      <c r="B66" s="189" t="s">
        <v>437</v>
      </c>
      <c r="C66" s="621" t="s">
        <v>438</v>
      </c>
      <c r="D66" s="621"/>
      <c r="E66" s="621"/>
      <c r="F66" s="208"/>
      <c r="G66" s="208"/>
    </row>
    <row r="67" spans="1:7" ht="15" customHeight="1" x14ac:dyDescent="0.2">
      <c r="A67" s="208"/>
      <c r="B67" s="189" t="s">
        <v>439</v>
      </c>
      <c r="C67" s="621" t="s">
        <v>440</v>
      </c>
      <c r="D67" s="621"/>
      <c r="E67" s="621"/>
      <c r="F67" s="208"/>
      <c r="G67" s="208"/>
    </row>
    <row r="68" spans="1:7" ht="15" customHeight="1" x14ac:dyDescent="0.2">
      <c r="A68" s="208"/>
      <c r="B68" s="189" t="s">
        <v>441</v>
      </c>
      <c r="C68" s="621" t="s">
        <v>442</v>
      </c>
      <c r="D68" s="621"/>
      <c r="E68" s="621"/>
      <c r="F68" s="208"/>
      <c r="G68" s="208"/>
    </row>
    <row r="69" spans="1:7" ht="15" customHeight="1" x14ac:dyDescent="0.2">
      <c r="A69" s="208"/>
      <c r="B69" s="208" t="s">
        <v>443</v>
      </c>
      <c r="C69" s="208"/>
      <c r="D69" s="208"/>
      <c r="E69" s="208"/>
      <c r="F69" s="208"/>
      <c r="G69" s="208"/>
    </row>
    <row r="70" spans="1:7" ht="15" customHeight="1" x14ac:dyDescent="0.2">
      <c r="A70" s="208"/>
      <c r="B70" s="208" t="s">
        <v>444</v>
      </c>
      <c r="C70" s="208"/>
      <c r="D70" s="208"/>
      <c r="E70" s="208"/>
      <c r="F70" s="208"/>
      <c r="G70" s="208"/>
    </row>
    <row r="71" spans="1:7" ht="15" customHeight="1" x14ac:dyDescent="0.2">
      <c r="A71" s="208"/>
      <c r="B71" s="208" t="s">
        <v>445</v>
      </c>
      <c r="C71" s="208"/>
      <c r="D71" s="208"/>
      <c r="E71" s="208"/>
      <c r="F71" s="208"/>
      <c r="G71" s="208"/>
    </row>
    <row r="72" spans="1:7" ht="15" customHeight="1" x14ac:dyDescent="0.2">
      <c r="A72" s="208" t="s">
        <v>446</v>
      </c>
      <c r="B72" s="222"/>
      <c r="C72" s="208"/>
      <c r="D72" s="208"/>
      <c r="E72" s="208"/>
      <c r="F72" s="208"/>
      <c r="G72" s="208"/>
    </row>
    <row r="73" spans="1:7" ht="15" customHeight="1" x14ac:dyDescent="0.2">
      <c r="A73" s="208" t="s">
        <v>447</v>
      </c>
      <c r="B73" s="222"/>
      <c r="C73" s="208"/>
      <c r="D73" s="208"/>
      <c r="E73" s="208"/>
      <c r="F73" s="208"/>
      <c r="G73" s="208"/>
    </row>
    <row r="74" spans="1:7" ht="15" customHeight="1" x14ac:dyDescent="0.2">
      <c r="A74" s="208" t="s">
        <v>448</v>
      </c>
      <c r="B74" s="222"/>
      <c r="C74" s="208"/>
      <c r="D74" s="208"/>
      <c r="E74" s="208"/>
      <c r="F74" s="208"/>
      <c r="G74" s="208"/>
    </row>
    <row r="75" spans="1:7" ht="15" customHeight="1" x14ac:dyDescent="0.2">
      <c r="A75" s="208" t="s">
        <v>449</v>
      </c>
      <c r="B75" s="222"/>
      <c r="C75" s="208"/>
      <c r="D75" s="208"/>
      <c r="E75" s="208"/>
      <c r="F75" s="208"/>
      <c r="G75" s="208"/>
    </row>
    <row r="76" spans="1:7" ht="15" customHeight="1" x14ac:dyDescent="0.2">
      <c r="A76" s="208" t="s">
        <v>450</v>
      </c>
      <c r="B76" s="222"/>
      <c r="C76" s="208"/>
      <c r="D76" s="208"/>
      <c r="E76" s="208"/>
      <c r="F76" s="208"/>
      <c r="G76" s="208"/>
    </row>
    <row r="77" spans="1:7" ht="15" customHeight="1" x14ac:dyDescent="0.2">
      <c r="A77" s="208" t="s">
        <v>451</v>
      </c>
      <c r="B77" s="222"/>
      <c r="C77" s="208"/>
      <c r="D77" s="208"/>
      <c r="E77" s="208"/>
      <c r="F77" s="208"/>
      <c r="G77" s="208"/>
    </row>
    <row r="78" spans="1:7" ht="15" customHeight="1" x14ac:dyDescent="0.2">
      <c r="A78" s="208"/>
      <c r="B78" s="208" t="s">
        <v>452</v>
      </c>
      <c r="C78" s="208"/>
      <c r="D78" s="208"/>
      <c r="E78" s="208"/>
      <c r="F78" s="208"/>
      <c r="G78" s="208"/>
    </row>
    <row r="79" spans="1:7" ht="15" customHeight="1" x14ac:dyDescent="0.2">
      <c r="A79" s="208" t="s">
        <v>453</v>
      </c>
      <c r="B79" s="222"/>
      <c r="C79" s="208"/>
      <c r="D79" s="208"/>
      <c r="E79" s="208"/>
      <c r="F79" s="208"/>
      <c r="G79" s="208"/>
    </row>
    <row r="80" spans="1:7" ht="15" customHeight="1" x14ac:dyDescent="0.2">
      <c r="A80" s="208" t="s">
        <v>454</v>
      </c>
      <c r="B80" s="222"/>
      <c r="C80" s="208"/>
      <c r="D80" s="208"/>
      <c r="E80" s="208"/>
      <c r="F80" s="208"/>
      <c r="G80" s="208"/>
    </row>
    <row r="81" spans="1:7" ht="15" customHeight="1" x14ac:dyDescent="0.2">
      <c r="A81" s="208" t="s">
        <v>455</v>
      </c>
      <c r="B81" s="222"/>
      <c r="C81" s="208"/>
      <c r="D81" s="208"/>
      <c r="E81" s="208"/>
      <c r="F81" s="208"/>
      <c r="G81" s="208"/>
    </row>
    <row r="82" spans="1:7" ht="15" customHeight="1" x14ac:dyDescent="0.2">
      <c r="A82" s="208" t="s">
        <v>456</v>
      </c>
      <c r="B82" s="222"/>
      <c r="C82" s="208"/>
      <c r="D82" s="208"/>
      <c r="E82" s="208"/>
      <c r="F82" s="208"/>
      <c r="G82" s="208"/>
    </row>
    <row r="83" spans="1:7" ht="15" customHeight="1" x14ac:dyDescent="0.2">
      <c r="A83" s="208" t="s">
        <v>457</v>
      </c>
      <c r="B83" s="222"/>
      <c r="C83" s="208"/>
      <c r="D83" s="208"/>
      <c r="E83" s="208"/>
      <c r="F83" s="208"/>
      <c r="G83" s="208"/>
    </row>
    <row r="84" spans="1:7" ht="15" customHeight="1" x14ac:dyDescent="0.2">
      <c r="A84" s="208" t="s">
        <v>458</v>
      </c>
      <c r="B84" s="222"/>
      <c r="C84" s="208"/>
      <c r="D84" s="208"/>
      <c r="E84" s="208"/>
      <c r="F84" s="208"/>
      <c r="G84" s="208"/>
    </row>
    <row r="85" spans="1:7" ht="15" customHeight="1" x14ac:dyDescent="0.2">
      <c r="A85" s="208" t="s">
        <v>459</v>
      </c>
      <c r="B85" s="222"/>
      <c r="C85" s="208"/>
      <c r="D85" s="208"/>
      <c r="E85" s="208"/>
      <c r="F85" s="208"/>
      <c r="G85" s="208"/>
    </row>
    <row r="86" spans="1:7" ht="15" customHeight="1" x14ac:dyDescent="0.2">
      <c r="A86" s="208" t="s">
        <v>460</v>
      </c>
      <c r="B86" s="222"/>
      <c r="C86" s="208"/>
      <c r="D86" s="208"/>
      <c r="E86" s="208"/>
      <c r="F86" s="208"/>
      <c r="G86" s="208"/>
    </row>
    <row r="87" spans="1:7" ht="15" customHeight="1" x14ac:dyDescent="0.2">
      <c r="A87" s="208" t="s">
        <v>461</v>
      </c>
      <c r="B87" s="222"/>
      <c r="C87" s="208"/>
      <c r="D87" s="208"/>
      <c r="E87" s="208"/>
      <c r="F87" s="208"/>
      <c r="G87" s="208"/>
    </row>
  </sheetData>
  <mergeCells count="148">
    <mergeCell ref="AK1:AN1"/>
    <mergeCell ref="M2:P2"/>
    <mergeCell ref="Q2:R2"/>
    <mergeCell ref="S2:T2"/>
    <mergeCell ref="U2:V2"/>
    <mergeCell ref="AK2:AN2"/>
    <mergeCell ref="AK3:AN3"/>
    <mergeCell ref="AK4:AN4"/>
    <mergeCell ref="AK5:AN5"/>
    <mergeCell ref="AK6:AN6"/>
    <mergeCell ref="AH7:AJ7"/>
    <mergeCell ref="A9:A12"/>
    <mergeCell ref="B9:B10"/>
    <mergeCell ref="C9:C12"/>
    <mergeCell ref="D9:D12"/>
    <mergeCell ref="E9:E12"/>
    <mergeCell ref="B11:B12"/>
    <mergeCell ref="AM13:AN13"/>
    <mergeCell ref="AM14:AN14"/>
    <mergeCell ref="AM15:AN15"/>
    <mergeCell ref="AM16:AN16"/>
    <mergeCell ref="AM17:AN17"/>
    <mergeCell ref="F9:AJ9"/>
    <mergeCell ref="AK9:AK12"/>
    <mergeCell ref="AL9:AL12"/>
    <mergeCell ref="AM9:AN12"/>
    <mergeCell ref="F10:L10"/>
    <mergeCell ref="M10:S10"/>
    <mergeCell ref="T10:Z10"/>
    <mergeCell ref="AA10:AG10"/>
    <mergeCell ref="AH10:AJ10"/>
    <mergeCell ref="AM24:AN24"/>
    <mergeCell ref="AM25:AN25"/>
    <mergeCell ref="AM26:AN26"/>
    <mergeCell ref="AM27:AN27"/>
    <mergeCell ref="AM28:AN28"/>
    <mergeCell ref="AM29:AN29"/>
    <mergeCell ref="AM18:AN18"/>
    <mergeCell ref="AM19:AN19"/>
    <mergeCell ref="AM20:AN20"/>
    <mergeCell ref="AM21:AN21"/>
    <mergeCell ref="AM22:AN22"/>
    <mergeCell ref="AM23:AN23"/>
    <mergeCell ref="AG39:AI39"/>
    <mergeCell ref="AJ39:AK39"/>
    <mergeCell ref="A39:C39"/>
    <mergeCell ref="F39:H39"/>
    <mergeCell ref="I39:K39"/>
    <mergeCell ref="L39:N39"/>
    <mergeCell ref="O39:Q39"/>
    <mergeCell ref="R39:T39"/>
    <mergeCell ref="AM30:AN30"/>
    <mergeCell ref="AM31:AN31"/>
    <mergeCell ref="AM32:AN32"/>
    <mergeCell ref="A33:E33"/>
    <mergeCell ref="AM33:AN34"/>
    <mergeCell ref="A34:E34"/>
    <mergeCell ref="F40:H40"/>
    <mergeCell ref="I40:K40"/>
    <mergeCell ref="L40:N40"/>
    <mergeCell ref="O40:Q40"/>
    <mergeCell ref="R40:T40"/>
    <mergeCell ref="U39:W39"/>
    <mergeCell ref="X39:Z39"/>
    <mergeCell ref="AA39:AC39"/>
    <mergeCell ref="AD39:AF39"/>
    <mergeCell ref="AD41:AF41"/>
    <mergeCell ref="AG41:AI41"/>
    <mergeCell ref="AJ41:AK41"/>
    <mergeCell ref="A44:B44"/>
    <mergeCell ref="C44:D44"/>
    <mergeCell ref="E44:H44"/>
    <mergeCell ref="I44:N44"/>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AL48:AM48"/>
    <mergeCell ref="F49:H49"/>
    <mergeCell ref="I49:K49"/>
    <mergeCell ref="L49:N49"/>
    <mergeCell ref="O49:Q49"/>
    <mergeCell ref="R49:T49"/>
    <mergeCell ref="A45:B45"/>
    <mergeCell ref="C45:D45"/>
    <mergeCell ref="E45:H45"/>
    <mergeCell ref="I45:N45"/>
    <mergeCell ref="C48:D48"/>
    <mergeCell ref="E48:H48"/>
    <mergeCell ref="I48:N48"/>
    <mergeCell ref="U49:W49"/>
    <mergeCell ref="X49:Z49"/>
    <mergeCell ref="AA49:AC49"/>
    <mergeCell ref="AD49:AF49"/>
    <mergeCell ref="AG49:AI49"/>
    <mergeCell ref="AJ49:AK49"/>
    <mergeCell ref="O48:T48"/>
    <mergeCell ref="U48:Z48"/>
    <mergeCell ref="AA48:AF48"/>
    <mergeCell ref="AG48:AK48"/>
    <mergeCell ref="F51:H51"/>
    <mergeCell ref="I51:K51"/>
    <mergeCell ref="L51:N51"/>
    <mergeCell ref="O51:Q51"/>
    <mergeCell ref="R51:T51"/>
    <mergeCell ref="F50:H50"/>
    <mergeCell ref="I50:K50"/>
    <mergeCell ref="L50:N50"/>
    <mergeCell ref="O50:Q50"/>
    <mergeCell ref="R50:T50"/>
    <mergeCell ref="U51:W51"/>
    <mergeCell ref="X51:Z51"/>
    <mergeCell ref="AA51:AC51"/>
    <mergeCell ref="AD51:AF51"/>
    <mergeCell ref="AG51:AI51"/>
    <mergeCell ref="AJ51:AK51"/>
    <mergeCell ref="X50:Z50"/>
    <mergeCell ref="AA50:AC50"/>
    <mergeCell ref="AD50:AF50"/>
    <mergeCell ref="AG50:AI50"/>
    <mergeCell ref="AJ50:AK50"/>
    <mergeCell ref="U50:W50"/>
    <mergeCell ref="C68:E68"/>
    <mergeCell ref="AG52:AK52"/>
    <mergeCell ref="AL52:AM52"/>
    <mergeCell ref="C64:E64"/>
    <mergeCell ref="C65:E65"/>
    <mergeCell ref="C66:E66"/>
    <mergeCell ref="C67:E67"/>
    <mergeCell ref="C52:D52"/>
    <mergeCell ref="E52:H52"/>
    <mergeCell ref="I52:N52"/>
    <mergeCell ref="O52:T52"/>
    <mergeCell ref="U52:Z52"/>
    <mergeCell ref="AA52:AF52"/>
  </mergeCells>
  <phoneticPr fontId="23"/>
  <dataValidations count="8">
    <dataValidation type="list" allowBlank="1" showInputMessage="1" sqref="B16:B21 B31:B32" xr:uid="{34D286D3-F1BF-447D-9D6B-F95230D7819B}">
      <formula1>"管理者,サービス管理責任者,就労支援員,職業指導員,生活支援員"</formula1>
    </dataValidation>
    <dataValidation type="list" allowBlank="1" showInputMessage="1" showErrorMessage="1" sqref="AK6:AN6" xr:uid="{3BB3B3BB-58D1-4BEF-9395-5BC3B3C04225}">
      <formula1>"主たる事業所,従たる事業所,主従合計"</formula1>
    </dataValidation>
    <dataValidation type="list" allowBlank="1" showInputMessage="1" showErrorMessage="1" sqref="C13:C32" xr:uid="{6C8D21DF-8ECD-44FF-B7DB-A95C1AB60FFD}">
      <formula1>"A(常勤・専従),B(常勤・兼務),C(非常勤・専従),D(非常勤・兼務)"</formula1>
    </dataValidation>
    <dataValidation type="list" allowBlank="1" showInputMessage="1" showErrorMessage="1" sqref="AK5:AN5" xr:uid="{71963065-BB55-483C-BAF2-73A20DB8F077}">
      <formula1>"有,無"</formula1>
    </dataValidation>
    <dataValidation type="list" allowBlank="1" showInputMessage="1" showErrorMessage="1" sqref="AK4:AN4" xr:uid="{B25C3280-6D12-42A4-A173-469853FBD426}">
      <formula1>"予定,実績"</formula1>
    </dataValidation>
    <dataValidation operator="greaterThanOrEqual" allowBlank="1" showInputMessage="1" showErrorMessage="1" sqref="I46 AJ40:AJ41 AL40 L42 L46 I42" xr:uid="{FE9599F4-EB9A-49EC-902B-20F8841757C8}"/>
    <dataValidation type="whole" operator="greaterThanOrEqual" allowBlank="1" showInputMessage="1" showErrorMessage="1" sqref="I40:I41 D40:F41 AG40:AG41 AD40:AD41 AA40:AA41 X40:X41 U40:U41 R40:R41 O40:O41 L40:L41" xr:uid="{0B906FDC-8285-4264-AAB3-0BA7CCC5DA61}">
      <formula1>0</formula1>
    </dataValidation>
    <dataValidation type="list" allowBlank="1" showInputMessage="1" sqref="B13:B15 B22:B30" xr:uid="{5CC0EFCB-BCF6-4C7C-998A-73608338AAB9}">
      <formula1>"管理者,サービス管理責任者,職業指導員,生活支援員"</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DB494-AF1F-453F-BC42-D720466A4983}">
  <dimension ref="A1:J41"/>
  <sheetViews>
    <sheetView view="pageBreakPreview" zoomScale="115" zoomScaleNormal="100" zoomScaleSheetLayoutView="115" workbookViewId="0">
      <selection activeCell="A2" sqref="A2"/>
    </sheetView>
  </sheetViews>
  <sheetFormatPr defaultColWidth="9" defaultRowHeight="13.2" x14ac:dyDescent="0.2"/>
  <cols>
    <col min="1" max="3" width="9" style="14"/>
    <col min="4" max="9" width="7.77734375" style="14" customWidth="1"/>
    <col min="10" max="10" width="15.6640625" style="14" customWidth="1"/>
    <col min="11" max="16384" width="9" style="14"/>
  </cols>
  <sheetData>
    <row r="1" spans="1:10" x14ac:dyDescent="0.2">
      <c r="A1" s="703" t="s">
        <v>491</v>
      </c>
      <c r="B1" s="703"/>
      <c r="C1" s="703"/>
      <c r="D1" s="703"/>
      <c r="E1" s="703"/>
      <c r="F1" s="703"/>
      <c r="G1" s="13"/>
      <c r="H1" s="704"/>
      <c r="I1" s="704"/>
    </row>
    <row r="2" spans="1:10" ht="14.4" x14ac:dyDescent="0.2">
      <c r="A2" s="15"/>
      <c r="B2" s="16"/>
      <c r="C2" s="16"/>
      <c r="D2" s="16"/>
      <c r="E2" s="16"/>
      <c r="F2" s="17"/>
      <c r="G2" s="17"/>
      <c r="H2" s="17"/>
      <c r="I2" s="705" t="s">
        <v>28</v>
      </c>
      <c r="J2" s="705"/>
    </row>
    <row r="3" spans="1:10" ht="14.4" x14ac:dyDescent="0.2">
      <c r="A3" s="703" t="s">
        <v>357</v>
      </c>
      <c r="B3" s="703"/>
      <c r="C3" s="703"/>
      <c r="D3" s="703"/>
      <c r="E3" s="706"/>
      <c r="F3" s="706"/>
      <c r="G3" s="707" t="s">
        <v>358</v>
      </c>
      <c r="H3" s="707"/>
      <c r="I3" s="708"/>
      <c r="J3" s="708"/>
    </row>
    <row r="4" spans="1:10" x14ac:dyDescent="0.2">
      <c r="A4" s="18" t="s">
        <v>30</v>
      </c>
      <c r="B4" s="18"/>
      <c r="C4" s="18"/>
      <c r="D4" s="18"/>
      <c r="E4" s="18"/>
      <c r="F4" s="18"/>
      <c r="G4" s="18"/>
      <c r="H4" s="18"/>
      <c r="I4" s="18"/>
    </row>
    <row r="5" spans="1:10" ht="14.25" customHeight="1" x14ac:dyDescent="0.2">
      <c r="A5" s="19"/>
      <c r="B5" s="700" t="s">
        <v>25</v>
      </c>
      <c r="C5" s="701"/>
      <c r="D5" s="702" t="s">
        <v>31</v>
      </c>
      <c r="E5" s="702"/>
      <c r="F5" s="702" t="s">
        <v>32</v>
      </c>
      <c r="G5" s="702"/>
      <c r="H5" s="702"/>
      <c r="I5" s="702"/>
      <c r="J5" s="20" t="s">
        <v>33</v>
      </c>
    </row>
    <row r="6" spans="1:10" ht="20.25" customHeight="1" x14ac:dyDescent="0.2">
      <c r="A6" s="21">
        <v>1</v>
      </c>
      <c r="B6" s="681"/>
      <c r="C6" s="682"/>
      <c r="D6" s="687"/>
      <c r="E6" s="693"/>
      <c r="F6" s="697"/>
      <c r="G6" s="698"/>
      <c r="H6" s="698"/>
      <c r="I6" s="699"/>
      <c r="J6" s="20" t="str">
        <f>IF(B6="","",IF($I$3="選択してください","",$I$3))</f>
        <v/>
      </c>
    </row>
    <row r="7" spans="1:10" ht="20.25" customHeight="1" x14ac:dyDescent="0.2">
      <c r="A7" s="21">
        <v>2</v>
      </c>
      <c r="B7" s="681"/>
      <c r="C7" s="682"/>
      <c r="D7" s="687"/>
      <c r="E7" s="693"/>
      <c r="F7" s="694"/>
      <c r="G7" s="694"/>
      <c r="H7" s="694"/>
      <c r="I7" s="694"/>
      <c r="J7" s="20" t="str">
        <f t="shared" ref="J7:J35" si="0">IF(B7="","",IF($I$3="選択してください","",$I$3))</f>
        <v/>
      </c>
    </row>
    <row r="8" spans="1:10" ht="20.25" customHeight="1" x14ac:dyDescent="0.2">
      <c r="A8" s="21">
        <v>3</v>
      </c>
      <c r="B8" s="681"/>
      <c r="C8" s="682"/>
      <c r="D8" s="687"/>
      <c r="E8" s="693"/>
      <c r="F8" s="694"/>
      <c r="G8" s="694"/>
      <c r="H8" s="694"/>
      <c r="I8" s="694"/>
      <c r="J8" s="20" t="str">
        <f t="shared" si="0"/>
        <v/>
      </c>
    </row>
    <row r="9" spans="1:10" ht="20.25" customHeight="1" x14ac:dyDescent="0.2">
      <c r="A9" s="21">
        <v>4</v>
      </c>
      <c r="B9" s="681"/>
      <c r="C9" s="682"/>
      <c r="D9" s="687"/>
      <c r="E9" s="693"/>
      <c r="F9" s="697"/>
      <c r="G9" s="698"/>
      <c r="H9" s="698"/>
      <c r="I9" s="699"/>
      <c r="J9" s="20" t="str">
        <f t="shared" si="0"/>
        <v/>
      </c>
    </row>
    <row r="10" spans="1:10" ht="20.25" customHeight="1" x14ac:dyDescent="0.2">
      <c r="A10" s="21">
        <v>5</v>
      </c>
      <c r="B10" s="681"/>
      <c r="C10" s="682"/>
      <c r="D10" s="687"/>
      <c r="E10" s="693"/>
      <c r="F10" s="694"/>
      <c r="G10" s="694"/>
      <c r="H10" s="694"/>
      <c r="I10" s="694"/>
      <c r="J10" s="20" t="str">
        <f t="shared" si="0"/>
        <v/>
      </c>
    </row>
    <row r="11" spans="1:10" ht="20.25" customHeight="1" x14ac:dyDescent="0.2">
      <c r="A11" s="21">
        <v>6</v>
      </c>
      <c r="B11" s="681"/>
      <c r="C11" s="682"/>
      <c r="D11" s="687"/>
      <c r="E11" s="693"/>
      <c r="F11" s="694"/>
      <c r="G11" s="694"/>
      <c r="H11" s="694"/>
      <c r="I11" s="694"/>
      <c r="J11" s="20" t="str">
        <f t="shared" si="0"/>
        <v/>
      </c>
    </row>
    <row r="12" spans="1:10" ht="20.25" customHeight="1" x14ac:dyDescent="0.2">
      <c r="A12" s="21">
        <v>7</v>
      </c>
      <c r="B12" s="681"/>
      <c r="C12" s="682"/>
      <c r="D12" s="695"/>
      <c r="E12" s="696"/>
      <c r="F12" s="694"/>
      <c r="G12" s="694"/>
      <c r="H12" s="694"/>
      <c r="I12" s="694"/>
      <c r="J12" s="20" t="str">
        <f t="shared" si="0"/>
        <v/>
      </c>
    </row>
    <row r="13" spans="1:10" ht="20.25" customHeight="1" x14ac:dyDescent="0.2">
      <c r="A13" s="21">
        <v>8</v>
      </c>
      <c r="B13" s="681"/>
      <c r="C13" s="682"/>
      <c r="D13" s="695"/>
      <c r="E13" s="696"/>
      <c r="F13" s="694"/>
      <c r="G13" s="694"/>
      <c r="H13" s="694"/>
      <c r="I13" s="694"/>
      <c r="J13" s="20" t="str">
        <f t="shared" si="0"/>
        <v/>
      </c>
    </row>
    <row r="14" spans="1:10" ht="20.25" customHeight="1" x14ac:dyDescent="0.2">
      <c r="A14" s="21">
        <v>9</v>
      </c>
      <c r="B14" s="681"/>
      <c r="C14" s="682"/>
      <c r="D14" s="687"/>
      <c r="E14" s="693"/>
      <c r="F14" s="694"/>
      <c r="G14" s="694"/>
      <c r="H14" s="694"/>
      <c r="I14" s="694"/>
      <c r="J14" s="20" t="str">
        <f t="shared" si="0"/>
        <v/>
      </c>
    </row>
    <row r="15" spans="1:10" ht="20.25" customHeight="1" x14ac:dyDescent="0.2">
      <c r="A15" s="21">
        <v>10</v>
      </c>
      <c r="B15" s="681"/>
      <c r="C15" s="682"/>
      <c r="D15" s="687"/>
      <c r="E15" s="693"/>
      <c r="F15" s="694"/>
      <c r="G15" s="694"/>
      <c r="H15" s="694"/>
      <c r="I15" s="694"/>
      <c r="J15" s="20" t="str">
        <f t="shared" si="0"/>
        <v/>
      </c>
    </row>
    <row r="16" spans="1:10" ht="20.25" customHeight="1" x14ac:dyDescent="0.2">
      <c r="A16" s="21">
        <v>11</v>
      </c>
      <c r="B16" s="681"/>
      <c r="C16" s="682"/>
      <c r="D16" s="687"/>
      <c r="E16" s="693"/>
      <c r="F16" s="694"/>
      <c r="G16" s="694"/>
      <c r="H16" s="694"/>
      <c r="I16" s="694"/>
      <c r="J16" s="20" t="str">
        <f t="shared" si="0"/>
        <v/>
      </c>
    </row>
    <row r="17" spans="1:10" ht="20.25" customHeight="1" x14ac:dyDescent="0.2">
      <c r="A17" s="21">
        <v>12</v>
      </c>
      <c r="B17" s="681"/>
      <c r="C17" s="682"/>
      <c r="D17" s="695"/>
      <c r="E17" s="696"/>
      <c r="F17" s="694"/>
      <c r="G17" s="694"/>
      <c r="H17" s="694"/>
      <c r="I17" s="694"/>
      <c r="J17" s="20" t="str">
        <f t="shared" si="0"/>
        <v/>
      </c>
    </row>
    <row r="18" spans="1:10" ht="20.25" customHeight="1" x14ac:dyDescent="0.2">
      <c r="A18" s="21">
        <v>13</v>
      </c>
      <c r="B18" s="681"/>
      <c r="C18" s="682"/>
      <c r="D18" s="695"/>
      <c r="E18" s="696"/>
      <c r="F18" s="694"/>
      <c r="G18" s="694"/>
      <c r="H18" s="694"/>
      <c r="I18" s="694"/>
      <c r="J18" s="20" t="str">
        <f t="shared" si="0"/>
        <v/>
      </c>
    </row>
    <row r="19" spans="1:10" ht="20.25" customHeight="1" x14ac:dyDescent="0.2">
      <c r="A19" s="21">
        <v>14</v>
      </c>
      <c r="B19" s="681"/>
      <c r="C19" s="682"/>
      <c r="D19" s="687"/>
      <c r="E19" s="693"/>
      <c r="F19" s="694"/>
      <c r="G19" s="694"/>
      <c r="H19" s="694"/>
      <c r="I19" s="694"/>
      <c r="J19" s="20" t="str">
        <f t="shared" si="0"/>
        <v/>
      </c>
    </row>
    <row r="20" spans="1:10" ht="20.25" customHeight="1" x14ac:dyDescent="0.2">
      <c r="A20" s="21">
        <v>15</v>
      </c>
      <c r="B20" s="681"/>
      <c r="C20" s="682"/>
      <c r="D20" s="687"/>
      <c r="E20" s="693"/>
      <c r="F20" s="694"/>
      <c r="G20" s="694"/>
      <c r="H20" s="694"/>
      <c r="I20" s="694"/>
      <c r="J20" s="20" t="str">
        <f t="shared" si="0"/>
        <v/>
      </c>
    </row>
    <row r="21" spans="1:10" ht="20.25" customHeight="1" x14ac:dyDescent="0.2">
      <c r="A21" s="21">
        <v>16</v>
      </c>
      <c r="B21" s="681"/>
      <c r="C21" s="682"/>
      <c r="D21" s="687"/>
      <c r="E21" s="693"/>
      <c r="F21" s="694"/>
      <c r="G21" s="694"/>
      <c r="H21" s="694"/>
      <c r="I21" s="694"/>
      <c r="J21" s="20" t="str">
        <f t="shared" si="0"/>
        <v/>
      </c>
    </row>
    <row r="22" spans="1:10" ht="20.25" customHeight="1" x14ac:dyDescent="0.2">
      <c r="A22" s="21">
        <v>17</v>
      </c>
      <c r="B22" s="681"/>
      <c r="C22" s="682"/>
      <c r="D22" s="695"/>
      <c r="E22" s="696"/>
      <c r="F22" s="694"/>
      <c r="G22" s="694"/>
      <c r="H22" s="694"/>
      <c r="I22" s="694"/>
      <c r="J22" s="20" t="str">
        <f t="shared" si="0"/>
        <v/>
      </c>
    </row>
    <row r="23" spans="1:10" ht="20.25" customHeight="1" x14ac:dyDescent="0.2">
      <c r="A23" s="21">
        <v>18</v>
      </c>
      <c r="B23" s="681"/>
      <c r="C23" s="682"/>
      <c r="D23" s="687"/>
      <c r="E23" s="688"/>
      <c r="F23" s="689"/>
      <c r="G23" s="690"/>
      <c r="H23" s="690"/>
      <c r="I23" s="691"/>
      <c r="J23" s="20" t="str">
        <f t="shared" si="0"/>
        <v/>
      </c>
    </row>
    <row r="24" spans="1:10" ht="20.25" customHeight="1" x14ac:dyDescent="0.2">
      <c r="A24" s="21">
        <v>19</v>
      </c>
      <c r="B24" s="681"/>
      <c r="C24" s="682"/>
      <c r="D24" s="692"/>
      <c r="E24" s="683"/>
      <c r="F24" s="683"/>
      <c r="G24" s="683"/>
      <c r="H24" s="683"/>
      <c r="I24" s="683"/>
      <c r="J24" s="20" t="str">
        <f t="shared" si="0"/>
        <v/>
      </c>
    </row>
    <row r="25" spans="1:10" ht="20.25" customHeight="1" x14ac:dyDescent="0.2">
      <c r="A25" s="21">
        <v>20</v>
      </c>
      <c r="B25" s="681"/>
      <c r="C25" s="682"/>
      <c r="D25" s="683"/>
      <c r="E25" s="683"/>
      <c r="F25" s="683"/>
      <c r="G25" s="683"/>
      <c r="H25" s="683"/>
      <c r="I25" s="683"/>
      <c r="J25" s="20" t="str">
        <f t="shared" si="0"/>
        <v/>
      </c>
    </row>
    <row r="26" spans="1:10" ht="20.25" customHeight="1" x14ac:dyDescent="0.2">
      <c r="A26" s="21">
        <v>21</v>
      </c>
      <c r="B26" s="681"/>
      <c r="C26" s="682"/>
      <c r="D26" s="683"/>
      <c r="E26" s="683"/>
      <c r="F26" s="683"/>
      <c r="G26" s="683"/>
      <c r="H26" s="683"/>
      <c r="I26" s="683"/>
      <c r="J26" s="20" t="str">
        <f t="shared" si="0"/>
        <v/>
      </c>
    </row>
    <row r="27" spans="1:10" ht="20.25" customHeight="1" x14ac:dyDescent="0.2">
      <c r="A27" s="21">
        <v>22</v>
      </c>
      <c r="B27" s="681"/>
      <c r="C27" s="682"/>
      <c r="D27" s="683"/>
      <c r="E27" s="683"/>
      <c r="F27" s="683"/>
      <c r="G27" s="683"/>
      <c r="H27" s="683"/>
      <c r="I27" s="683"/>
      <c r="J27" s="20" t="str">
        <f t="shared" si="0"/>
        <v/>
      </c>
    </row>
    <row r="28" spans="1:10" ht="20.25" customHeight="1" x14ac:dyDescent="0.2">
      <c r="A28" s="21">
        <v>23</v>
      </c>
      <c r="B28" s="681"/>
      <c r="C28" s="682"/>
      <c r="D28" s="683"/>
      <c r="E28" s="683"/>
      <c r="F28" s="683"/>
      <c r="G28" s="683"/>
      <c r="H28" s="683"/>
      <c r="I28" s="683"/>
      <c r="J28" s="20" t="str">
        <f t="shared" si="0"/>
        <v/>
      </c>
    </row>
    <row r="29" spans="1:10" ht="20.25" customHeight="1" x14ac:dyDescent="0.2">
      <c r="A29" s="21">
        <v>24</v>
      </c>
      <c r="B29" s="681"/>
      <c r="C29" s="682"/>
      <c r="D29" s="685"/>
      <c r="E29" s="686"/>
      <c r="F29" s="683"/>
      <c r="G29" s="683"/>
      <c r="H29" s="683"/>
      <c r="I29" s="683"/>
      <c r="J29" s="20" t="str">
        <f t="shared" si="0"/>
        <v/>
      </c>
    </row>
    <row r="30" spans="1:10" ht="20.25" customHeight="1" x14ac:dyDescent="0.2">
      <c r="A30" s="21">
        <v>25</v>
      </c>
      <c r="B30" s="681"/>
      <c r="C30" s="682"/>
      <c r="D30" s="685"/>
      <c r="E30" s="686"/>
      <c r="F30" s="683"/>
      <c r="G30" s="683"/>
      <c r="H30" s="683"/>
      <c r="I30" s="683"/>
      <c r="J30" s="20" t="str">
        <f t="shared" si="0"/>
        <v/>
      </c>
    </row>
    <row r="31" spans="1:10" ht="20.25" customHeight="1" x14ac:dyDescent="0.2">
      <c r="A31" s="21">
        <v>26</v>
      </c>
      <c r="B31" s="681"/>
      <c r="C31" s="682"/>
      <c r="D31" s="685"/>
      <c r="E31" s="686"/>
      <c r="F31" s="683"/>
      <c r="G31" s="683"/>
      <c r="H31" s="683"/>
      <c r="I31" s="683"/>
      <c r="J31" s="20" t="str">
        <f t="shared" si="0"/>
        <v/>
      </c>
    </row>
    <row r="32" spans="1:10" ht="20.25" customHeight="1" x14ac:dyDescent="0.2">
      <c r="A32" s="21">
        <v>27</v>
      </c>
      <c r="B32" s="681"/>
      <c r="C32" s="682"/>
      <c r="D32" s="685"/>
      <c r="E32" s="686"/>
      <c r="F32" s="683"/>
      <c r="G32" s="683"/>
      <c r="H32" s="683"/>
      <c r="I32" s="683"/>
      <c r="J32" s="20" t="str">
        <f t="shared" si="0"/>
        <v/>
      </c>
    </row>
    <row r="33" spans="1:10" ht="20.25" customHeight="1" x14ac:dyDescent="0.2">
      <c r="A33" s="21">
        <v>28</v>
      </c>
      <c r="B33" s="681"/>
      <c r="C33" s="682"/>
      <c r="D33" s="685"/>
      <c r="E33" s="686"/>
      <c r="F33" s="683"/>
      <c r="G33" s="683"/>
      <c r="H33" s="683"/>
      <c r="I33" s="683"/>
      <c r="J33" s="20" t="str">
        <f t="shared" si="0"/>
        <v/>
      </c>
    </row>
    <row r="34" spans="1:10" ht="20.25" customHeight="1" x14ac:dyDescent="0.2">
      <c r="A34" s="21">
        <v>29</v>
      </c>
      <c r="B34" s="681"/>
      <c r="C34" s="682"/>
      <c r="D34" s="683"/>
      <c r="E34" s="683"/>
      <c r="F34" s="683"/>
      <c r="G34" s="683"/>
      <c r="H34" s="683"/>
      <c r="I34" s="683"/>
      <c r="J34" s="20" t="str">
        <f t="shared" si="0"/>
        <v/>
      </c>
    </row>
    <row r="35" spans="1:10" ht="20.25" customHeight="1" x14ac:dyDescent="0.2">
      <c r="A35" s="21">
        <v>30</v>
      </c>
      <c r="B35" s="681"/>
      <c r="C35" s="682"/>
      <c r="D35" s="683"/>
      <c r="E35" s="683"/>
      <c r="F35" s="683"/>
      <c r="G35" s="683"/>
      <c r="H35" s="683"/>
      <c r="I35" s="683"/>
      <c r="J35" s="20" t="str">
        <f t="shared" si="0"/>
        <v/>
      </c>
    </row>
    <row r="36" spans="1:10" ht="27" customHeight="1" x14ac:dyDescent="0.2">
      <c r="A36" s="684" t="s">
        <v>34</v>
      </c>
      <c r="B36" s="684"/>
      <c r="C36" s="684"/>
      <c r="D36" s="684"/>
      <c r="E36" s="684"/>
      <c r="F36" s="684"/>
      <c r="G36" s="684"/>
      <c r="H36" s="684"/>
      <c r="I36" s="684"/>
      <c r="J36" s="684"/>
    </row>
    <row r="37" spans="1:10" ht="18" customHeight="1" x14ac:dyDescent="0.2">
      <c r="A37" s="679" t="s">
        <v>35</v>
      </c>
      <c r="B37" s="679"/>
      <c r="C37" s="679"/>
      <c r="D37" s="679"/>
      <c r="E37" s="679"/>
      <c r="F37" s="679"/>
      <c r="G37" s="679"/>
      <c r="H37" s="679"/>
      <c r="I37" s="679"/>
      <c r="J37" s="679"/>
    </row>
    <row r="38" spans="1:10" ht="34.5" customHeight="1" x14ac:dyDescent="0.2">
      <c r="A38" s="680" t="s">
        <v>36</v>
      </c>
      <c r="B38" s="680"/>
      <c r="C38" s="680"/>
      <c r="D38" s="680"/>
      <c r="E38" s="680"/>
      <c r="F38" s="680"/>
      <c r="G38" s="680"/>
      <c r="H38" s="680"/>
      <c r="I38" s="680"/>
      <c r="J38" s="680"/>
    </row>
    <row r="39" spans="1:10" ht="21" customHeight="1" x14ac:dyDescent="0.2">
      <c r="A39" s="679" t="s">
        <v>37</v>
      </c>
      <c r="B39" s="679"/>
      <c r="C39" s="679"/>
      <c r="D39" s="679"/>
      <c r="E39" s="679"/>
      <c r="F39" s="679"/>
      <c r="G39" s="679"/>
      <c r="H39" s="679"/>
      <c r="I39" s="679"/>
      <c r="J39" s="679"/>
    </row>
    <row r="40" spans="1:10" ht="20.25" customHeight="1" x14ac:dyDescent="0.2">
      <c r="A40" s="680"/>
      <c r="B40" s="680"/>
      <c r="C40" s="680"/>
      <c r="D40" s="680"/>
      <c r="E40" s="680"/>
      <c r="F40" s="680"/>
      <c r="G40" s="680"/>
      <c r="H40" s="680"/>
      <c r="I40" s="680"/>
      <c r="J40" s="680"/>
    </row>
    <row r="41" spans="1:10" x14ac:dyDescent="0.2">
      <c r="A41" s="680"/>
      <c r="B41" s="680"/>
      <c r="C41" s="680"/>
      <c r="D41" s="680"/>
      <c r="E41" s="680"/>
      <c r="F41" s="680"/>
      <c r="G41" s="680"/>
      <c r="H41" s="680"/>
      <c r="I41" s="680"/>
      <c r="J41" s="680"/>
    </row>
  </sheetData>
  <sheetProtection sheet="1"/>
  <mergeCells count="105">
    <mergeCell ref="A1:F1"/>
    <mergeCell ref="H1:I1"/>
    <mergeCell ref="I2:J2"/>
    <mergeCell ref="A3:D3"/>
    <mergeCell ref="E3:F3"/>
    <mergeCell ref="G3:H3"/>
    <mergeCell ref="I3:J3"/>
    <mergeCell ref="B7:C7"/>
    <mergeCell ref="D7:E7"/>
    <mergeCell ref="F7:I7"/>
    <mergeCell ref="B8:C8"/>
    <mergeCell ref="D8:E8"/>
    <mergeCell ref="F8:I8"/>
    <mergeCell ref="B5:C5"/>
    <mergeCell ref="D5:E5"/>
    <mergeCell ref="F5:I5"/>
    <mergeCell ref="B6:C6"/>
    <mergeCell ref="D6:E6"/>
    <mergeCell ref="F6:I6"/>
    <mergeCell ref="B11:C11"/>
    <mergeCell ref="D11:E11"/>
    <mergeCell ref="F11:I11"/>
    <mergeCell ref="B12:C12"/>
    <mergeCell ref="D12:E12"/>
    <mergeCell ref="F12:I12"/>
    <mergeCell ref="B9:C9"/>
    <mergeCell ref="D9:E9"/>
    <mergeCell ref="F9:I9"/>
    <mergeCell ref="B10:C10"/>
    <mergeCell ref="D10:E10"/>
    <mergeCell ref="F10:I10"/>
    <mergeCell ref="B15:C15"/>
    <mergeCell ref="D15:E15"/>
    <mergeCell ref="F15:I15"/>
    <mergeCell ref="B16:C16"/>
    <mergeCell ref="D16:E16"/>
    <mergeCell ref="F16:I16"/>
    <mergeCell ref="B13:C13"/>
    <mergeCell ref="D13:E13"/>
    <mergeCell ref="F13:I13"/>
    <mergeCell ref="B14:C14"/>
    <mergeCell ref="D14:E14"/>
    <mergeCell ref="F14:I14"/>
    <mergeCell ref="B19:C19"/>
    <mergeCell ref="D19:E19"/>
    <mergeCell ref="F19:I19"/>
    <mergeCell ref="B20:C20"/>
    <mergeCell ref="D20:E20"/>
    <mergeCell ref="F20:I20"/>
    <mergeCell ref="B17:C17"/>
    <mergeCell ref="D17:E17"/>
    <mergeCell ref="F17:I17"/>
    <mergeCell ref="B18:C18"/>
    <mergeCell ref="D18:E18"/>
    <mergeCell ref="F18:I18"/>
    <mergeCell ref="B23:C23"/>
    <mergeCell ref="D23:E23"/>
    <mergeCell ref="F23:I23"/>
    <mergeCell ref="B24:C24"/>
    <mergeCell ref="D24:E24"/>
    <mergeCell ref="F24:I24"/>
    <mergeCell ref="B21:C21"/>
    <mergeCell ref="D21:E21"/>
    <mergeCell ref="F21:I21"/>
    <mergeCell ref="B22:C22"/>
    <mergeCell ref="D22:E22"/>
    <mergeCell ref="F22:I22"/>
    <mergeCell ref="B27:C27"/>
    <mergeCell ref="D27:E27"/>
    <mergeCell ref="F27:I27"/>
    <mergeCell ref="B28:C28"/>
    <mergeCell ref="D28:E28"/>
    <mergeCell ref="F28:I28"/>
    <mergeCell ref="B25:C25"/>
    <mergeCell ref="D25:E25"/>
    <mergeCell ref="F25:I25"/>
    <mergeCell ref="B26:C26"/>
    <mergeCell ref="D26:E26"/>
    <mergeCell ref="F26:I26"/>
    <mergeCell ref="B31:C31"/>
    <mergeCell ref="D31:E31"/>
    <mergeCell ref="F31:I31"/>
    <mergeCell ref="B32:C32"/>
    <mergeCell ref="D32:E32"/>
    <mergeCell ref="F32:I32"/>
    <mergeCell ref="B29:C29"/>
    <mergeCell ref="D29:E29"/>
    <mergeCell ref="F29:I29"/>
    <mergeCell ref="B30:C30"/>
    <mergeCell ref="D30:E30"/>
    <mergeCell ref="F30:I30"/>
    <mergeCell ref="A39:J39"/>
    <mergeCell ref="A40:J41"/>
    <mergeCell ref="B35:C35"/>
    <mergeCell ref="D35:E35"/>
    <mergeCell ref="F35:I35"/>
    <mergeCell ref="A36:J36"/>
    <mergeCell ref="A37:J37"/>
    <mergeCell ref="A38:J38"/>
    <mergeCell ref="B33:C33"/>
    <mergeCell ref="D33:E33"/>
    <mergeCell ref="F33:I33"/>
    <mergeCell ref="B34:C34"/>
    <mergeCell ref="D34:E34"/>
    <mergeCell ref="F34:I34"/>
  </mergeCells>
  <phoneticPr fontId="23"/>
  <dataValidations count="1">
    <dataValidation type="list" allowBlank="1" showInputMessage="1" showErrorMessage="1" sqref="I3:J3" xr:uid="{06819A0E-F772-426E-91AC-58E83B20A57E}">
      <formula1>"選択してください,就労継続支援A型,就労継続支援B型,就労移行支援,生活介護,自立訓練"</formula1>
    </dataValidation>
  </dataValidations>
  <pageMargins left="0.7" right="0.7" top="0.75" bottom="0.75" header="0.3" footer="0.3"/>
  <pageSetup paperSize="9"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B0839-5C26-4A6C-8269-710A147E8AE0}">
  <dimension ref="A1:J41"/>
  <sheetViews>
    <sheetView zoomScaleNormal="100" workbookViewId="0">
      <selection activeCell="A2" sqref="A2"/>
    </sheetView>
  </sheetViews>
  <sheetFormatPr defaultColWidth="9" defaultRowHeight="13.2" x14ac:dyDescent="0.2"/>
  <cols>
    <col min="1" max="3" width="9" style="14"/>
    <col min="4" max="4" width="11.109375" style="14" customWidth="1"/>
    <col min="5" max="5" width="7.77734375" style="14" customWidth="1"/>
    <col min="6" max="6" width="11.6640625" style="14" customWidth="1"/>
    <col min="7" max="9" width="7.77734375" style="14" customWidth="1"/>
    <col min="10" max="10" width="15.6640625" style="14" customWidth="1"/>
    <col min="11" max="16384" width="9" style="14"/>
  </cols>
  <sheetData>
    <row r="1" spans="1:10" x14ac:dyDescent="0.2">
      <c r="A1" s="703" t="s">
        <v>491</v>
      </c>
      <c r="B1" s="703"/>
      <c r="C1" s="703"/>
      <c r="D1" s="703"/>
      <c r="E1" s="703"/>
      <c r="F1" s="703"/>
      <c r="G1" s="13"/>
      <c r="H1" s="704"/>
      <c r="I1" s="704"/>
    </row>
    <row r="2" spans="1:10" ht="14.4" x14ac:dyDescent="0.2">
      <c r="A2" s="15"/>
      <c r="B2" s="16"/>
      <c r="C2" s="16"/>
      <c r="D2" s="16"/>
      <c r="E2" s="16"/>
      <c r="F2" s="17"/>
      <c r="G2" s="17"/>
      <c r="H2" s="17"/>
      <c r="I2" s="710" t="s">
        <v>316</v>
      </c>
      <c r="J2" s="710"/>
    </row>
    <row r="3" spans="1:10" ht="14.4" x14ac:dyDescent="0.2">
      <c r="A3" s="15" t="s">
        <v>55</v>
      </c>
      <c r="B3" s="16"/>
      <c r="C3" s="16"/>
      <c r="D3" s="16"/>
      <c r="E3" s="729">
        <v>1312345678</v>
      </c>
      <c r="F3" s="729"/>
      <c r="G3" s="707" t="s">
        <v>29</v>
      </c>
      <c r="H3" s="707"/>
      <c r="I3" s="709" t="s">
        <v>38</v>
      </c>
      <c r="J3" s="709"/>
    </row>
    <row r="4" spans="1:10" x14ac:dyDescent="0.2">
      <c r="A4" s="18" t="s">
        <v>30</v>
      </c>
      <c r="B4" s="18"/>
      <c r="C4" s="18"/>
      <c r="D4" s="18"/>
      <c r="E4" s="18"/>
      <c r="F4" s="18"/>
      <c r="G4" s="18"/>
      <c r="H4" s="18"/>
      <c r="I4" s="18"/>
    </row>
    <row r="5" spans="1:10" ht="14.25" customHeight="1" x14ac:dyDescent="0.2">
      <c r="A5" s="19"/>
      <c r="B5" s="700" t="s">
        <v>25</v>
      </c>
      <c r="C5" s="701"/>
      <c r="D5" s="702" t="s">
        <v>31</v>
      </c>
      <c r="E5" s="702"/>
      <c r="F5" s="702" t="s">
        <v>32</v>
      </c>
      <c r="G5" s="702"/>
      <c r="H5" s="702"/>
      <c r="I5" s="702"/>
      <c r="J5" s="20" t="s">
        <v>33</v>
      </c>
    </row>
    <row r="6" spans="1:10" ht="20.25" customHeight="1" x14ac:dyDescent="0.2">
      <c r="A6" s="21">
        <v>1</v>
      </c>
      <c r="B6" s="711" t="s">
        <v>39</v>
      </c>
      <c r="C6" s="712"/>
      <c r="D6" s="713">
        <v>45047</v>
      </c>
      <c r="E6" s="714"/>
      <c r="F6" s="715" t="s">
        <v>40</v>
      </c>
      <c r="G6" s="716"/>
      <c r="H6" s="716"/>
      <c r="I6" s="717"/>
      <c r="J6" s="20" t="str">
        <f>IF(B6="","",IF($I$3="選択してください","",$I$3))</f>
        <v>就労移行支援</v>
      </c>
    </row>
    <row r="7" spans="1:10" ht="20.25" customHeight="1" x14ac:dyDescent="0.2">
      <c r="A7" s="21">
        <v>2</v>
      </c>
      <c r="B7" s="711" t="s">
        <v>41</v>
      </c>
      <c r="C7" s="712"/>
      <c r="D7" s="713">
        <v>45292</v>
      </c>
      <c r="E7" s="714"/>
      <c r="F7" s="718" t="s">
        <v>42</v>
      </c>
      <c r="G7" s="718"/>
      <c r="H7" s="718"/>
      <c r="I7" s="718"/>
      <c r="J7" s="20" t="str">
        <f t="shared" ref="J7:J35" si="0">IF(B7="","",IF($I$3="選択してください","",$I$3))</f>
        <v>就労移行支援</v>
      </c>
    </row>
    <row r="8" spans="1:10" ht="20.25" customHeight="1" x14ac:dyDescent="0.2">
      <c r="A8" s="21">
        <v>3</v>
      </c>
      <c r="B8" s="711" t="s">
        <v>43</v>
      </c>
      <c r="C8" s="712"/>
      <c r="D8" s="713">
        <v>45383</v>
      </c>
      <c r="E8" s="714"/>
      <c r="F8" s="718" t="s">
        <v>44</v>
      </c>
      <c r="G8" s="718"/>
      <c r="H8" s="718"/>
      <c r="I8" s="718"/>
      <c r="J8" s="20" t="str">
        <f t="shared" si="0"/>
        <v>就労移行支援</v>
      </c>
    </row>
    <row r="9" spans="1:10" ht="20.25" customHeight="1" x14ac:dyDescent="0.2">
      <c r="A9" s="21">
        <v>4</v>
      </c>
      <c r="B9" s="711" t="s">
        <v>45</v>
      </c>
      <c r="C9" s="712"/>
      <c r="D9" s="713">
        <v>45383</v>
      </c>
      <c r="E9" s="714"/>
      <c r="F9" s="715" t="s">
        <v>46</v>
      </c>
      <c r="G9" s="716"/>
      <c r="H9" s="716"/>
      <c r="I9" s="717"/>
      <c r="J9" s="20" t="str">
        <f t="shared" si="0"/>
        <v>就労移行支援</v>
      </c>
    </row>
    <row r="10" spans="1:10" ht="20.25" customHeight="1" x14ac:dyDescent="0.2">
      <c r="A10" s="21">
        <v>5</v>
      </c>
      <c r="B10" s="711" t="s">
        <v>47</v>
      </c>
      <c r="C10" s="712"/>
      <c r="D10" s="713">
        <v>45566</v>
      </c>
      <c r="E10" s="714"/>
      <c r="F10" s="718" t="s">
        <v>48</v>
      </c>
      <c r="G10" s="718"/>
      <c r="H10" s="718"/>
      <c r="I10" s="718"/>
      <c r="J10" s="20" t="str">
        <f t="shared" si="0"/>
        <v>就労移行支援</v>
      </c>
    </row>
    <row r="11" spans="1:10" ht="20.25" customHeight="1" x14ac:dyDescent="0.2">
      <c r="A11" s="21">
        <v>6</v>
      </c>
      <c r="B11" s="711" t="s">
        <v>49</v>
      </c>
      <c r="C11" s="712"/>
      <c r="D11" s="713">
        <v>45748</v>
      </c>
      <c r="E11" s="714"/>
      <c r="F11" s="718" t="s">
        <v>50</v>
      </c>
      <c r="G11" s="718"/>
      <c r="H11" s="718"/>
      <c r="I11" s="718"/>
      <c r="J11" s="20" t="str">
        <f t="shared" si="0"/>
        <v>就労移行支援</v>
      </c>
    </row>
    <row r="12" spans="1:10" ht="20.25" customHeight="1" x14ac:dyDescent="0.2">
      <c r="A12" s="21">
        <v>7</v>
      </c>
      <c r="B12" s="711" t="s">
        <v>51</v>
      </c>
      <c r="C12" s="712"/>
      <c r="D12" s="719">
        <v>45748</v>
      </c>
      <c r="E12" s="720"/>
      <c r="F12" s="718" t="s">
        <v>52</v>
      </c>
      <c r="G12" s="718"/>
      <c r="H12" s="718"/>
      <c r="I12" s="718"/>
      <c r="J12" s="20" t="str">
        <f t="shared" si="0"/>
        <v>就労移行支援</v>
      </c>
    </row>
    <row r="13" spans="1:10" ht="20.25" customHeight="1" x14ac:dyDescent="0.2">
      <c r="A13" s="21">
        <v>8</v>
      </c>
      <c r="B13" s="711" t="s">
        <v>53</v>
      </c>
      <c r="C13" s="712"/>
      <c r="D13" s="719">
        <v>45931</v>
      </c>
      <c r="E13" s="720"/>
      <c r="F13" s="718" t="s">
        <v>54</v>
      </c>
      <c r="G13" s="718"/>
      <c r="H13" s="718"/>
      <c r="I13" s="718"/>
      <c r="J13" s="20" t="str">
        <f t="shared" si="0"/>
        <v>就労移行支援</v>
      </c>
    </row>
    <row r="14" spans="1:10" ht="20.25" customHeight="1" x14ac:dyDescent="0.2">
      <c r="A14" s="21">
        <v>9</v>
      </c>
      <c r="B14" s="711"/>
      <c r="C14" s="712"/>
      <c r="D14" s="713"/>
      <c r="E14" s="714"/>
      <c r="F14" s="718"/>
      <c r="G14" s="718"/>
      <c r="H14" s="718"/>
      <c r="I14" s="718"/>
      <c r="J14" s="20" t="str">
        <f t="shared" si="0"/>
        <v/>
      </c>
    </row>
    <row r="15" spans="1:10" ht="20.25" customHeight="1" x14ac:dyDescent="0.2">
      <c r="A15" s="21">
        <v>10</v>
      </c>
      <c r="B15" s="711"/>
      <c r="C15" s="712"/>
      <c r="D15" s="713"/>
      <c r="E15" s="714"/>
      <c r="F15" s="718"/>
      <c r="G15" s="718"/>
      <c r="H15" s="718"/>
      <c r="I15" s="718"/>
      <c r="J15" s="20" t="str">
        <f t="shared" si="0"/>
        <v/>
      </c>
    </row>
    <row r="16" spans="1:10" ht="20.25" customHeight="1" x14ac:dyDescent="0.2">
      <c r="A16" s="21">
        <v>11</v>
      </c>
      <c r="B16" s="711"/>
      <c r="C16" s="712"/>
      <c r="D16" s="713"/>
      <c r="E16" s="714"/>
      <c r="F16" s="718"/>
      <c r="G16" s="718"/>
      <c r="H16" s="718"/>
      <c r="I16" s="718"/>
      <c r="J16" s="20" t="str">
        <f t="shared" si="0"/>
        <v/>
      </c>
    </row>
    <row r="17" spans="1:10" ht="20.25" customHeight="1" x14ac:dyDescent="0.2">
      <c r="A17" s="21">
        <v>12</v>
      </c>
      <c r="B17" s="711"/>
      <c r="C17" s="712"/>
      <c r="D17" s="719"/>
      <c r="E17" s="720"/>
      <c r="F17" s="718"/>
      <c r="G17" s="718"/>
      <c r="H17" s="718"/>
      <c r="I17" s="718"/>
      <c r="J17" s="20" t="str">
        <f t="shared" si="0"/>
        <v/>
      </c>
    </row>
    <row r="18" spans="1:10" ht="20.25" customHeight="1" x14ac:dyDescent="0.2">
      <c r="A18" s="21">
        <v>13</v>
      </c>
      <c r="B18" s="711"/>
      <c r="C18" s="712"/>
      <c r="D18" s="719"/>
      <c r="E18" s="720"/>
      <c r="F18" s="718"/>
      <c r="G18" s="718"/>
      <c r="H18" s="718"/>
      <c r="I18" s="718"/>
      <c r="J18" s="20" t="str">
        <f t="shared" si="0"/>
        <v/>
      </c>
    </row>
    <row r="19" spans="1:10" ht="20.25" customHeight="1" x14ac:dyDescent="0.2">
      <c r="A19" s="21">
        <v>14</v>
      </c>
      <c r="B19" s="711"/>
      <c r="C19" s="712"/>
      <c r="D19" s="713"/>
      <c r="E19" s="714"/>
      <c r="F19" s="718"/>
      <c r="G19" s="718"/>
      <c r="H19" s="718"/>
      <c r="I19" s="718"/>
      <c r="J19" s="20" t="str">
        <f t="shared" si="0"/>
        <v/>
      </c>
    </row>
    <row r="20" spans="1:10" ht="20.25" customHeight="1" x14ac:dyDescent="0.2">
      <c r="A20" s="21">
        <v>15</v>
      </c>
      <c r="B20" s="711"/>
      <c r="C20" s="712"/>
      <c r="D20" s="713"/>
      <c r="E20" s="714"/>
      <c r="F20" s="718"/>
      <c r="G20" s="718"/>
      <c r="H20" s="718"/>
      <c r="I20" s="718"/>
      <c r="J20" s="20" t="str">
        <f t="shared" si="0"/>
        <v/>
      </c>
    </row>
    <row r="21" spans="1:10" ht="20.25" customHeight="1" x14ac:dyDescent="0.2">
      <c r="A21" s="21">
        <v>16</v>
      </c>
      <c r="B21" s="711"/>
      <c r="C21" s="712"/>
      <c r="D21" s="713"/>
      <c r="E21" s="714"/>
      <c r="F21" s="718"/>
      <c r="G21" s="718"/>
      <c r="H21" s="718"/>
      <c r="I21" s="718"/>
      <c r="J21" s="20" t="str">
        <f t="shared" si="0"/>
        <v/>
      </c>
    </row>
    <row r="22" spans="1:10" ht="20.25" customHeight="1" x14ac:dyDescent="0.2">
      <c r="A22" s="21">
        <v>17</v>
      </c>
      <c r="B22" s="711"/>
      <c r="C22" s="712"/>
      <c r="D22" s="719"/>
      <c r="E22" s="720"/>
      <c r="F22" s="718"/>
      <c r="G22" s="718"/>
      <c r="H22" s="718"/>
      <c r="I22" s="718"/>
      <c r="J22" s="20" t="str">
        <f t="shared" si="0"/>
        <v/>
      </c>
    </row>
    <row r="23" spans="1:10" ht="20.25" customHeight="1" x14ac:dyDescent="0.2">
      <c r="A23" s="21">
        <v>18</v>
      </c>
      <c r="B23" s="711"/>
      <c r="C23" s="712"/>
      <c r="D23" s="713"/>
      <c r="E23" s="721"/>
      <c r="F23" s="722"/>
      <c r="G23" s="723"/>
      <c r="H23" s="723"/>
      <c r="I23" s="724"/>
      <c r="J23" s="20" t="str">
        <f t="shared" si="0"/>
        <v/>
      </c>
    </row>
    <row r="24" spans="1:10" ht="20.25" customHeight="1" x14ac:dyDescent="0.2">
      <c r="A24" s="21">
        <v>19</v>
      </c>
      <c r="B24" s="711"/>
      <c r="C24" s="712"/>
      <c r="D24" s="725"/>
      <c r="E24" s="726"/>
      <c r="F24" s="726"/>
      <c r="G24" s="726"/>
      <c r="H24" s="726"/>
      <c r="I24" s="726"/>
      <c r="J24" s="20" t="str">
        <f t="shared" si="0"/>
        <v/>
      </c>
    </row>
    <row r="25" spans="1:10" ht="20.25" customHeight="1" x14ac:dyDescent="0.2">
      <c r="A25" s="21">
        <v>20</v>
      </c>
      <c r="B25" s="711"/>
      <c r="C25" s="712"/>
      <c r="D25" s="726"/>
      <c r="E25" s="726"/>
      <c r="F25" s="726"/>
      <c r="G25" s="726"/>
      <c r="H25" s="726"/>
      <c r="I25" s="726"/>
      <c r="J25" s="20" t="str">
        <f t="shared" si="0"/>
        <v/>
      </c>
    </row>
    <row r="26" spans="1:10" ht="20.25" customHeight="1" x14ac:dyDescent="0.2">
      <c r="A26" s="21">
        <v>21</v>
      </c>
      <c r="B26" s="711"/>
      <c r="C26" s="712"/>
      <c r="D26" s="726"/>
      <c r="E26" s="726"/>
      <c r="F26" s="726"/>
      <c r="G26" s="726"/>
      <c r="H26" s="726"/>
      <c r="I26" s="726"/>
      <c r="J26" s="20" t="str">
        <f t="shared" si="0"/>
        <v/>
      </c>
    </row>
    <row r="27" spans="1:10" ht="20.25" customHeight="1" x14ac:dyDescent="0.2">
      <c r="A27" s="21">
        <v>22</v>
      </c>
      <c r="B27" s="711"/>
      <c r="C27" s="712"/>
      <c r="D27" s="726"/>
      <c r="E27" s="726"/>
      <c r="F27" s="726"/>
      <c r="G27" s="726"/>
      <c r="H27" s="726"/>
      <c r="I27" s="726"/>
      <c r="J27" s="20" t="str">
        <f t="shared" si="0"/>
        <v/>
      </c>
    </row>
    <row r="28" spans="1:10" ht="20.25" customHeight="1" x14ac:dyDescent="0.2">
      <c r="A28" s="21">
        <v>23</v>
      </c>
      <c r="B28" s="711"/>
      <c r="C28" s="712"/>
      <c r="D28" s="726"/>
      <c r="E28" s="726"/>
      <c r="F28" s="726"/>
      <c r="G28" s="726"/>
      <c r="H28" s="726"/>
      <c r="I28" s="726"/>
      <c r="J28" s="20" t="str">
        <f t="shared" si="0"/>
        <v/>
      </c>
    </row>
    <row r="29" spans="1:10" ht="20.25" customHeight="1" x14ac:dyDescent="0.2">
      <c r="A29" s="21">
        <v>24</v>
      </c>
      <c r="B29" s="711"/>
      <c r="C29" s="712"/>
      <c r="D29" s="727"/>
      <c r="E29" s="728"/>
      <c r="F29" s="726"/>
      <c r="G29" s="726"/>
      <c r="H29" s="726"/>
      <c r="I29" s="726"/>
      <c r="J29" s="20" t="str">
        <f t="shared" si="0"/>
        <v/>
      </c>
    </row>
    <row r="30" spans="1:10" ht="20.25" customHeight="1" x14ac:dyDescent="0.2">
      <c r="A30" s="21">
        <v>25</v>
      </c>
      <c r="B30" s="711"/>
      <c r="C30" s="712"/>
      <c r="D30" s="727"/>
      <c r="E30" s="728"/>
      <c r="F30" s="726"/>
      <c r="G30" s="726"/>
      <c r="H30" s="726"/>
      <c r="I30" s="726"/>
      <c r="J30" s="20" t="str">
        <f t="shared" si="0"/>
        <v/>
      </c>
    </row>
    <row r="31" spans="1:10" ht="20.25" customHeight="1" x14ac:dyDescent="0.2">
      <c r="A31" s="21">
        <v>26</v>
      </c>
      <c r="B31" s="711"/>
      <c r="C31" s="712"/>
      <c r="D31" s="727"/>
      <c r="E31" s="728"/>
      <c r="F31" s="726"/>
      <c r="G31" s="726"/>
      <c r="H31" s="726"/>
      <c r="I31" s="726"/>
      <c r="J31" s="20" t="str">
        <f t="shared" si="0"/>
        <v/>
      </c>
    </row>
    <row r="32" spans="1:10" ht="20.25" customHeight="1" x14ac:dyDescent="0.2">
      <c r="A32" s="21">
        <v>27</v>
      </c>
      <c r="B32" s="711"/>
      <c r="C32" s="712"/>
      <c r="D32" s="727"/>
      <c r="E32" s="728"/>
      <c r="F32" s="726"/>
      <c r="G32" s="726"/>
      <c r="H32" s="726"/>
      <c r="I32" s="726"/>
      <c r="J32" s="20" t="str">
        <f t="shared" si="0"/>
        <v/>
      </c>
    </row>
    <row r="33" spans="1:10" ht="20.25" customHeight="1" x14ac:dyDescent="0.2">
      <c r="A33" s="21">
        <v>28</v>
      </c>
      <c r="B33" s="711"/>
      <c r="C33" s="712"/>
      <c r="D33" s="727"/>
      <c r="E33" s="728"/>
      <c r="F33" s="726"/>
      <c r="G33" s="726"/>
      <c r="H33" s="726"/>
      <c r="I33" s="726"/>
      <c r="J33" s="20" t="str">
        <f t="shared" si="0"/>
        <v/>
      </c>
    </row>
    <row r="34" spans="1:10" ht="20.25" customHeight="1" x14ac:dyDescent="0.2">
      <c r="A34" s="21">
        <v>29</v>
      </c>
      <c r="B34" s="711"/>
      <c r="C34" s="712"/>
      <c r="D34" s="726"/>
      <c r="E34" s="726"/>
      <c r="F34" s="726"/>
      <c r="G34" s="726"/>
      <c r="H34" s="726"/>
      <c r="I34" s="726"/>
      <c r="J34" s="20" t="str">
        <f t="shared" si="0"/>
        <v/>
      </c>
    </row>
    <row r="35" spans="1:10" ht="20.25" customHeight="1" x14ac:dyDescent="0.2">
      <c r="A35" s="21">
        <v>30</v>
      </c>
      <c r="B35" s="711"/>
      <c r="C35" s="712"/>
      <c r="D35" s="726"/>
      <c r="E35" s="726"/>
      <c r="F35" s="726"/>
      <c r="G35" s="726"/>
      <c r="H35" s="726"/>
      <c r="I35" s="726"/>
      <c r="J35" s="20" t="str">
        <f t="shared" si="0"/>
        <v/>
      </c>
    </row>
    <row r="36" spans="1:10" ht="27" customHeight="1" x14ac:dyDescent="0.2">
      <c r="A36" s="684" t="s">
        <v>34</v>
      </c>
      <c r="B36" s="684"/>
      <c r="C36" s="684"/>
      <c r="D36" s="684"/>
      <c r="E36" s="684"/>
      <c r="F36" s="684"/>
      <c r="G36" s="684"/>
      <c r="H36" s="684"/>
      <c r="I36" s="684"/>
      <c r="J36" s="684"/>
    </row>
    <row r="37" spans="1:10" ht="18" customHeight="1" x14ac:dyDescent="0.2">
      <c r="A37" s="679" t="s">
        <v>35</v>
      </c>
      <c r="B37" s="679"/>
      <c r="C37" s="679"/>
      <c r="D37" s="679"/>
      <c r="E37" s="679"/>
      <c r="F37" s="679"/>
      <c r="G37" s="679"/>
      <c r="H37" s="679"/>
      <c r="I37" s="679"/>
      <c r="J37" s="679"/>
    </row>
    <row r="38" spans="1:10" ht="34.5" customHeight="1" x14ac:dyDescent="0.2">
      <c r="A38" s="680" t="s">
        <v>36</v>
      </c>
      <c r="B38" s="680"/>
      <c r="C38" s="680"/>
      <c r="D38" s="680"/>
      <c r="E38" s="680"/>
      <c r="F38" s="680"/>
      <c r="G38" s="680"/>
      <c r="H38" s="680"/>
      <c r="I38" s="680"/>
      <c r="J38" s="680"/>
    </row>
    <row r="39" spans="1:10" ht="21" customHeight="1" x14ac:dyDescent="0.2">
      <c r="A39" s="679" t="s">
        <v>37</v>
      </c>
      <c r="B39" s="679"/>
      <c r="C39" s="679"/>
      <c r="D39" s="679"/>
      <c r="E39" s="679"/>
      <c r="F39" s="679"/>
      <c r="G39" s="679"/>
      <c r="H39" s="679"/>
      <c r="I39" s="679"/>
      <c r="J39" s="679"/>
    </row>
    <row r="40" spans="1:10" ht="20.25" customHeight="1" x14ac:dyDescent="0.2">
      <c r="A40" s="680"/>
      <c r="B40" s="680"/>
      <c r="C40" s="680"/>
      <c r="D40" s="680"/>
      <c r="E40" s="680"/>
      <c r="F40" s="680"/>
      <c r="G40" s="680"/>
      <c r="H40" s="680"/>
      <c r="I40" s="680"/>
      <c r="J40" s="680"/>
    </row>
    <row r="41" spans="1:10" x14ac:dyDescent="0.2">
      <c r="A41" s="680"/>
      <c r="B41" s="680"/>
      <c r="C41" s="680"/>
      <c r="D41" s="680"/>
      <c r="E41" s="680"/>
      <c r="F41" s="680"/>
      <c r="G41" s="680"/>
      <c r="H41" s="680"/>
      <c r="I41" s="680"/>
      <c r="J41" s="680"/>
    </row>
  </sheetData>
  <mergeCells count="104">
    <mergeCell ref="A36:J36"/>
    <mergeCell ref="A37:J37"/>
    <mergeCell ref="A38:J38"/>
    <mergeCell ref="A39:J39"/>
    <mergeCell ref="A40:J41"/>
    <mergeCell ref="E3:F3"/>
    <mergeCell ref="B34:C34"/>
    <mergeCell ref="D34:E34"/>
    <mergeCell ref="F34:I34"/>
    <mergeCell ref="B35:C35"/>
    <mergeCell ref="B31:C31"/>
    <mergeCell ref="D31:E31"/>
    <mergeCell ref="F31:I31"/>
    <mergeCell ref="D35:E35"/>
    <mergeCell ref="F35:I35"/>
    <mergeCell ref="B32:C32"/>
    <mergeCell ref="D32:E32"/>
    <mergeCell ref="F32:I32"/>
    <mergeCell ref="B33:C33"/>
    <mergeCell ref="D33:E33"/>
    <mergeCell ref="F33:I33"/>
    <mergeCell ref="B28:C28"/>
    <mergeCell ref="D28:E28"/>
    <mergeCell ref="F28:I28"/>
    <mergeCell ref="B29:C29"/>
    <mergeCell ref="D29:E29"/>
    <mergeCell ref="F29:I29"/>
    <mergeCell ref="B30:C30"/>
    <mergeCell ref="D30:E30"/>
    <mergeCell ref="F30:I30"/>
    <mergeCell ref="B25:C25"/>
    <mergeCell ref="D25:E25"/>
    <mergeCell ref="F25:I25"/>
    <mergeCell ref="B26:C26"/>
    <mergeCell ref="D26:E26"/>
    <mergeCell ref="F26:I26"/>
    <mergeCell ref="B27:C27"/>
    <mergeCell ref="D27:E27"/>
    <mergeCell ref="F27:I27"/>
    <mergeCell ref="B22:C22"/>
    <mergeCell ref="D22:E22"/>
    <mergeCell ref="F22:I22"/>
    <mergeCell ref="B23:C23"/>
    <mergeCell ref="D23:E23"/>
    <mergeCell ref="F23:I23"/>
    <mergeCell ref="B24:C24"/>
    <mergeCell ref="D24:E24"/>
    <mergeCell ref="F24:I24"/>
    <mergeCell ref="B19:C19"/>
    <mergeCell ref="D19:E19"/>
    <mergeCell ref="F19:I19"/>
    <mergeCell ref="B20:C20"/>
    <mergeCell ref="D20:E20"/>
    <mergeCell ref="F20:I20"/>
    <mergeCell ref="B21:C21"/>
    <mergeCell ref="D21:E21"/>
    <mergeCell ref="F21:I21"/>
    <mergeCell ref="B16:C16"/>
    <mergeCell ref="D16:E16"/>
    <mergeCell ref="F16:I16"/>
    <mergeCell ref="B17:C17"/>
    <mergeCell ref="D17:E17"/>
    <mergeCell ref="F17:I17"/>
    <mergeCell ref="B18:C18"/>
    <mergeCell ref="D18:E18"/>
    <mergeCell ref="F18:I18"/>
    <mergeCell ref="B13:C13"/>
    <mergeCell ref="D13:E13"/>
    <mergeCell ref="F13:I13"/>
    <mergeCell ref="B14:C14"/>
    <mergeCell ref="D14:E14"/>
    <mergeCell ref="F14:I14"/>
    <mergeCell ref="B15:C15"/>
    <mergeCell ref="D15:E15"/>
    <mergeCell ref="F15:I15"/>
    <mergeCell ref="B10:C10"/>
    <mergeCell ref="D10:E10"/>
    <mergeCell ref="F10:I10"/>
    <mergeCell ref="B11:C11"/>
    <mergeCell ref="D11:E11"/>
    <mergeCell ref="F11:I11"/>
    <mergeCell ref="B12:C12"/>
    <mergeCell ref="D12:E12"/>
    <mergeCell ref="F12:I12"/>
    <mergeCell ref="B7:C7"/>
    <mergeCell ref="D7:E7"/>
    <mergeCell ref="F7:I7"/>
    <mergeCell ref="B8:C8"/>
    <mergeCell ref="D8:E8"/>
    <mergeCell ref="F8:I8"/>
    <mergeCell ref="B9:C9"/>
    <mergeCell ref="D9:E9"/>
    <mergeCell ref="F9:I9"/>
    <mergeCell ref="A1:F1"/>
    <mergeCell ref="H1:I1"/>
    <mergeCell ref="G3:H3"/>
    <mergeCell ref="I3:J3"/>
    <mergeCell ref="B5:C5"/>
    <mergeCell ref="D5:E5"/>
    <mergeCell ref="F5:I5"/>
    <mergeCell ref="I2:J2"/>
    <mergeCell ref="B6:C6"/>
    <mergeCell ref="D6:E6"/>
    <mergeCell ref="F6:I6"/>
  </mergeCells>
  <phoneticPr fontId="23"/>
  <dataValidations count="1">
    <dataValidation type="list" allowBlank="1" showInputMessage="1" showErrorMessage="1" sqref="I3:J3" xr:uid="{C888DF7C-E2EB-4DFB-9668-45296D997E58}">
      <formula1>"選択してください,就労継続支援A型,就労継続支援B型,就労移行支援,生活介護,自立訓練"</formula1>
    </dataValidation>
  </dataValidations>
  <pageMargins left="0.7" right="0.7" top="0.75" bottom="0.75" header="0.3" footer="0.3"/>
  <pageSetup paperSize="9" scale="9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BB0C0-E92A-4964-8B0E-35738532FE6B}">
  <sheetPr>
    <pageSetUpPr fitToPage="1"/>
  </sheetPr>
  <dimension ref="A1:Q24"/>
  <sheetViews>
    <sheetView view="pageBreakPreview" zoomScaleNormal="150" zoomScaleSheetLayoutView="100" workbookViewId="0">
      <selection activeCell="S4" sqref="S4"/>
    </sheetView>
  </sheetViews>
  <sheetFormatPr defaultColWidth="7.33203125" defaultRowHeight="13.2" x14ac:dyDescent="0.2"/>
  <cols>
    <col min="1" max="1" width="5.21875" style="146" customWidth="1"/>
    <col min="2" max="3" width="12.33203125" style="146" customWidth="1"/>
    <col min="4" max="5" width="10.6640625" style="146" customWidth="1"/>
    <col min="6" max="6" width="14.88671875" style="146" customWidth="1"/>
    <col min="7" max="12" width="4.44140625" style="146" customWidth="1"/>
    <col min="13" max="13" width="2.109375" style="146" customWidth="1"/>
    <col min="14" max="15" width="7.33203125" style="146"/>
    <col min="16" max="16" width="9.5546875" style="146" customWidth="1"/>
    <col min="17" max="17" width="11.77734375" style="146" customWidth="1"/>
    <col min="18" max="16384" width="7.33203125" style="146"/>
  </cols>
  <sheetData>
    <row r="1" spans="1:17" ht="20.100000000000001" customHeight="1" x14ac:dyDescent="0.2">
      <c r="A1" s="145" t="s">
        <v>190</v>
      </c>
      <c r="N1" s="730" t="s">
        <v>355</v>
      </c>
      <c r="O1" s="730"/>
      <c r="P1" s="730"/>
      <c r="Q1" s="730"/>
    </row>
    <row r="2" spans="1:17" ht="20.100000000000001" customHeight="1" x14ac:dyDescent="0.2">
      <c r="A2" s="731" t="s">
        <v>191</v>
      </c>
      <c r="B2" s="731"/>
      <c r="C2" s="731"/>
      <c r="D2" s="731"/>
      <c r="E2" s="731"/>
      <c r="F2" s="731"/>
      <c r="G2" s="731"/>
      <c r="H2" s="731"/>
      <c r="I2" s="731"/>
      <c r="J2" s="731"/>
      <c r="K2" s="731"/>
      <c r="L2" s="731"/>
      <c r="M2" s="731"/>
      <c r="N2" s="730"/>
      <c r="O2" s="730"/>
      <c r="P2" s="730"/>
      <c r="Q2" s="730"/>
    </row>
    <row r="3" spans="1:17" ht="20.100000000000001" customHeight="1" x14ac:dyDescent="0.2">
      <c r="A3" s="147"/>
      <c r="B3" s="147"/>
      <c r="C3" s="147"/>
      <c r="D3" s="147"/>
      <c r="E3" s="147"/>
      <c r="F3" s="147"/>
      <c r="G3" s="147"/>
      <c r="H3" s="147"/>
      <c r="I3" s="147"/>
      <c r="J3" s="147"/>
      <c r="K3" s="147"/>
      <c r="L3" s="147"/>
      <c r="N3" s="730"/>
      <c r="O3" s="730"/>
      <c r="P3" s="730"/>
      <c r="Q3" s="730"/>
    </row>
    <row r="4" spans="1:17" ht="20.100000000000001" customHeight="1" x14ac:dyDescent="0.2">
      <c r="A4" s="148"/>
      <c r="B4" s="148"/>
      <c r="C4" s="148"/>
      <c r="D4" s="148"/>
      <c r="E4" s="148"/>
      <c r="F4" s="148"/>
      <c r="G4" s="149"/>
      <c r="H4" s="150" t="s">
        <v>160</v>
      </c>
      <c r="I4" s="151"/>
      <c r="J4" s="150" t="s">
        <v>26</v>
      </c>
      <c r="K4" s="151"/>
      <c r="L4" s="150" t="s">
        <v>192</v>
      </c>
      <c r="N4" s="730"/>
      <c r="O4" s="730"/>
      <c r="P4" s="730"/>
      <c r="Q4" s="730"/>
    </row>
    <row r="5" spans="1:17" ht="20.100000000000001" customHeight="1" x14ac:dyDescent="0.2">
      <c r="A5" s="732" t="s">
        <v>318</v>
      </c>
      <c r="B5" s="732"/>
      <c r="C5" s="148" t="s">
        <v>193</v>
      </c>
      <c r="D5" s="148"/>
      <c r="E5" s="148"/>
      <c r="F5" s="148"/>
      <c r="G5" s="148"/>
      <c r="H5" s="148"/>
      <c r="I5" s="148"/>
      <c r="J5" s="148"/>
      <c r="K5" s="148"/>
      <c r="L5" s="148"/>
      <c r="N5" s="730"/>
      <c r="O5" s="730"/>
      <c r="P5" s="730"/>
      <c r="Q5" s="730"/>
    </row>
    <row r="6" spans="1:17" ht="20.100000000000001" customHeight="1" x14ac:dyDescent="0.2">
      <c r="A6" s="145"/>
      <c r="B6" s="145"/>
      <c r="C6" s="145"/>
      <c r="D6" s="145"/>
      <c r="E6" s="145"/>
      <c r="F6" s="145"/>
      <c r="G6" s="145"/>
      <c r="H6" s="145"/>
      <c r="I6" s="145"/>
      <c r="J6" s="145"/>
      <c r="K6" s="145"/>
      <c r="L6" s="145"/>
      <c r="N6" s="730"/>
      <c r="O6" s="730"/>
      <c r="P6" s="730"/>
      <c r="Q6" s="730"/>
    </row>
    <row r="7" spans="1:17" s="153" customFormat="1" ht="20.100000000000001" customHeight="1" x14ac:dyDescent="0.2">
      <c r="A7" s="733" t="s">
        <v>194</v>
      </c>
      <c r="B7" s="733"/>
      <c r="C7" s="733"/>
      <c r="D7" s="152" t="s">
        <v>195</v>
      </c>
      <c r="E7" s="734" t="s">
        <v>161</v>
      </c>
      <c r="F7" s="734"/>
      <c r="G7" s="734"/>
      <c r="H7" s="734"/>
      <c r="I7" s="734"/>
      <c r="J7" s="734"/>
      <c r="K7" s="734"/>
      <c r="L7" s="734"/>
    </row>
    <row r="8" spans="1:17" ht="20.100000000000001" customHeight="1" x14ac:dyDescent="0.2">
      <c r="A8" s="154"/>
      <c r="B8" s="154"/>
      <c r="C8" s="154"/>
      <c r="D8" s="155"/>
      <c r="E8" s="735"/>
      <c r="F8" s="735"/>
      <c r="G8" s="735"/>
      <c r="H8" s="735"/>
      <c r="I8" s="735"/>
      <c r="J8" s="735"/>
      <c r="K8" s="735"/>
      <c r="L8" s="735"/>
    </row>
    <row r="9" spans="1:17" ht="20.100000000000001" customHeight="1" x14ac:dyDescent="0.15">
      <c r="A9" s="154"/>
      <c r="B9" s="154"/>
      <c r="C9" s="154"/>
      <c r="D9" s="736" t="s">
        <v>196</v>
      </c>
      <c r="E9" s="736"/>
      <c r="F9" s="737" t="s">
        <v>319</v>
      </c>
      <c r="G9" s="737"/>
      <c r="H9" s="737"/>
      <c r="I9" s="737"/>
      <c r="J9" s="737"/>
      <c r="K9" s="737"/>
      <c r="L9" s="737"/>
    </row>
    <row r="10" spans="1:17" ht="20.100000000000001" customHeight="1" x14ac:dyDescent="0.2">
      <c r="D10" s="738"/>
      <c r="E10" s="738"/>
      <c r="F10" s="735"/>
      <c r="G10" s="735"/>
      <c r="H10" s="735"/>
      <c r="I10" s="735"/>
      <c r="J10" s="735"/>
      <c r="K10" s="735"/>
      <c r="L10" s="735"/>
    </row>
    <row r="11" spans="1:17" ht="20.100000000000001" customHeight="1" x14ac:dyDescent="0.2">
      <c r="A11" s="743"/>
      <c r="B11" s="743"/>
      <c r="C11" s="743"/>
      <c r="D11" s="743"/>
      <c r="E11" s="743"/>
      <c r="F11" s="743"/>
      <c r="G11" s="743"/>
      <c r="H11" s="743"/>
      <c r="I11" s="743"/>
      <c r="J11" s="743"/>
      <c r="K11" s="743"/>
      <c r="L11" s="743"/>
    </row>
    <row r="12" spans="1:17" ht="20.100000000000001" customHeight="1" x14ac:dyDescent="0.2">
      <c r="A12" s="156"/>
      <c r="B12" s="156"/>
      <c r="C12" s="156"/>
      <c r="D12" s="156"/>
      <c r="E12" s="156"/>
      <c r="F12" s="156"/>
      <c r="G12" s="156"/>
      <c r="H12" s="156"/>
      <c r="I12" s="156"/>
      <c r="J12" s="156"/>
      <c r="K12" s="156"/>
      <c r="L12" s="156"/>
    </row>
    <row r="13" spans="1:17" s="157" customFormat="1" ht="20.100000000000001" customHeight="1" x14ac:dyDescent="0.2">
      <c r="A13" s="744" t="s">
        <v>197</v>
      </c>
      <c r="B13" s="744"/>
      <c r="C13" s="744"/>
      <c r="D13" s="744"/>
      <c r="E13" s="744"/>
      <c r="F13" s="744"/>
      <c r="G13" s="744"/>
      <c r="H13" s="744"/>
      <c r="I13" s="744"/>
      <c r="J13" s="744"/>
      <c r="K13" s="744"/>
      <c r="L13" s="744"/>
      <c r="M13" s="744"/>
    </row>
    <row r="14" spans="1:17" ht="20.100000000000001" customHeight="1" x14ac:dyDescent="0.2"/>
    <row r="15" spans="1:17" ht="30" customHeight="1" x14ac:dyDescent="0.2">
      <c r="B15" s="158"/>
      <c r="C15" s="745" t="s">
        <v>198</v>
      </c>
      <c r="D15" s="746"/>
      <c r="E15" s="746"/>
      <c r="F15" s="746"/>
      <c r="G15" s="746"/>
      <c r="H15" s="746"/>
      <c r="I15" s="747"/>
    </row>
    <row r="16" spans="1:17" ht="30" customHeight="1" x14ac:dyDescent="0.2">
      <c r="B16" s="158"/>
      <c r="C16" s="745" t="s">
        <v>199</v>
      </c>
      <c r="D16" s="746"/>
      <c r="E16" s="746"/>
      <c r="F16" s="746"/>
      <c r="G16" s="746"/>
      <c r="H16" s="746"/>
      <c r="I16" s="747"/>
    </row>
    <row r="17" spans="1:15" ht="30" customHeight="1" x14ac:dyDescent="0.2">
      <c r="B17" s="158"/>
      <c r="C17" s="745" t="s">
        <v>200</v>
      </c>
      <c r="D17" s="746"/>
      <c r="E17" s="746"/>
      <c r="F17" s="746"/>
      <c r="G17" s="746"/>
      <c r="H17" s="746"/>
      <c r="I17" s="747"/>
      <c r="O17" s="159"/>
    </row>
    <row r="18" spans="1:15" ht="30" customHeight="1" x14ac:dyDescent="0.2">
      <c r="B18" s="158"/>
      <c r="C18" s="745" t="s">
        <v>201</v>
      </c>
      <c r="D18" s="746"/>
      <c r="E18" s="746"/>
      <c r="F18" s="746"/>
      <c r="G18" s="746"/>
      <c r="H18" s="746"/>
      <c r="I18" s="747"/>
    </row>
    <row r="19" spans="1:15" s="160" customFormat="1" ht="30" customHeight="1" x14ac:dyDescent="0.2">
      <c r="B19" s="161"/>
      <c r="C19" s="739" t="s">
        <v>202</v>
      </c>
      <c r="D19" s="740"/>
      <c r="E19" s="740"/>
      <c r="F19" s="740"/>
      <c r="G19" s="740"/>
      <c r="H19" s="740"/>
      <c r="I19" s="741"/>
    </row>
    <row r="20" spans="1:15" s="160" customFormat="1" ht="30" customHeight="1" x14ac:dyDescent="0.2">
      <c r="B20" s="161"/>
      <c r="C20" s="739" t="s">
        <v>203</v>
      </c>
      <c r="D20" s="740"/>
      <c r="E20" s="740"/>
      <c r="F20" s="740"/>
      <c r="G20" s="740"/>
      <c r="H20" s="740"/>
      <c r="I20" s="741"/>
    </row>
    <row r="21" spans="1:15" s="160" customFormat="1" ht="30" customHeight="1" x14ac:dyDescent="0.2">
      <c r="B21" s="161"/>
      <c r="C21" s="739" t="s">
        <v>204</v>
      </c>
      <c r="D21" s="740"/>
      <c r="E21" s="740"/>
      <c r="F21" s="740"/>
      <c r="G21" s="740"/>
      <c r="H21" s="740"/>
      <c r="I21" s="741"/>
    </row>
    <row r="22" spans="1:15" s="162" customFormat="1" ht="30" customHeight="1" x14ac:dyDescent="0.2">
      <c r="B22" s="162" t="s">
        <v>205</v>
      </c>
    </row>
    <row r="23" spans="1:15" ht="18" customHeight="1" x14ac:dyDescent="0.2"/>
    <row r="24" spans="1:15" s="164" customFormat="1" ht="36" customHeight="1" x14ac:dyDescent="0.2">
      <c r="A24" s="742" t="s">
        <v>354</v>
      </c>
      <c r="B24" s="742"/>
      <c r="C24" s="742"/>
      <c r="D24" s="742"/>
      <c r="E24" s="742"/>
      <c r="F24" s="742"/>
      <c r="G24" s="742"/>
      <c r="H24" s="742"/>
      <c r="I24" s="742"/>
      <c r="J24" s="742"/>
      <c r="K24" s="742"/>
      <c r="L24" s="742"/>
      <c r="M24" s="742"/>
    </row>
  </sheetData>
  <mergeCells count="18">
    <mergeCell ref="C21:I21"/>
    <mergeCell ref="A24:M24"/>
    <mergeCell ref="A11:L11"/>
    <mergeCell ref="A13:M13"/>
    <mergeCell ref="C15:I15"/>
    <mergeCell ref="C16:I16"/>
    <mergeCell ref="C17:I17"/>
    <mergeCell ref="C18:I18"/>
    <mergeCell ref="D9:E9"/>
    <mergeCell ref="F9:L10"/>
    <mergeCell ref="D10:E10"/>
    <mergeCell ref="C19:I19"/>
    <mergeCell ref="C20:I20"/>
    <mergeCell ref="N1:Q6"/>
    <mergeCell ref="A2:M2"/>
    <mergeCell ref="A5:B5"/>
    <mergeCell ref="A7:C7"/>
    <mergeCell ref="E7:L8"/>
  </mergeCells>
  <phoneticPr fontId="23"/>
  <dataValidations count="1">
    <dataValidation type="list" allowBlank="1" showInputMessage="1" showErrorMessage="1" sqref="B15:B21" xr:uid="{975851CE-4BAF-479F-BE3A-767FD5FE69AB}">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rowBreaks count="1" manualBreakCount="1">
    <brk id="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2E830-CA5D-4D0D-BB3A-598B070E3D2D}">
  <dimension ref="B1:C18"/>
  <sheetViews>
    <sheetView view="pageBreakPreview" zoomScale="115" zoomScaleNormal="100" zoomScaleSheetLayoutView="115" workbookViewId="0">
      <selection activeCell="C4" sqref="C4"/>
    </sheetView>
  </sheetViews>
  <sheetFormatPr defaultColWidth="9.33203125" defaultRowHeight="13.2" x14ac:dyDescent="0.2"/>
  <cols>
    <col min="1" max="1" width="1" style="66" customWidth="1"/>
    <col min="2" max="2" width="7.77734375" style="66" customWidth="1"/>
    <col min="3" max="3" width="110.77734375" style="67" customWidth="1"/>
    <col min="4" max="4" width="1" style="66" customWidth="1"/>
    <col min="5" max="10" width="9.33203125" style="66"/>
    <col min="11" max="11" width="8.5546875" style="66" customWidth="1"/>
    <col min="12" max="16384" width="9.33203125" style="66"/>
  </cols>
  <sheetData>
    <row r="1" spans="2:3" s="64" customFormat="1" x14ac:dyDescent="0.2">
      <c r="B1" s="62" t="s">
        <v>206</v>
      </c>
      <c r="C1" s="63"/>
    </row>
    <row r="2" spans="2:3" s="64" customFormat="1" x14ac:dyDescent="0.2">
      <c r="C2" s="65" t="s">
        <v>207</v>
      </c>
    </row>
    <row r="4" spans="2:3" x14ac:dyDescent="0.2">
      <c r="B4" s="68" t="s">
        <v>208</v>
      </c>
      <c r="C4" s="69" t="s">
        <v>209</v>
      </c>
    </row>
    <row r="5" spans="2:3" x14ac:dyDescent="0.2">
      <c r="B5" s="68" t="s">
        <v>210</v>
      </c>
      <c r="C5" s="69" t="s">
        <v>211</v>
      </c>
    </row>
    <row r="6" spans="2:3" ht="19.2" x14ac:dyDescent="0.2">
      <c r="B6" s="68" t="s">
        <v>212</v>
      </c>
      <c r="C6" s="69" t="s">
        <v>213</v>
      </c>
    </row>
    <row r="7" spans="2:3" x14ac:dyDescent="0.2">
      <c r="B7" s="68" t="s">
        <v>214</v>
      </c>
      <c r="C7" s="69" t="s">
        <v>24</v>
      </c>
    </row>
    <row r="8" spans="2:3" ht="19.2" x14ac:dyDescent="0.2">
      <c r="B8" s="68" t="s">
        <v>215</v>
      </c>
      <c r="C8" s="69" t="s">
        <v>216</v>
      </c>
    </row>
    <row r="9" spans="2:3" x14ac:dyDescent="0.2">
      <c r="B9" s="68" t="s">
        <v>217</v>
      </c>
      <c r="C9" s="69" t="s">
        <v>218</v>
      </c>
    </row>
    <row r="10" spans="2:3" ht="76.8" x14ac:dyDescent="0.2">
      <c r="B10" s="68" t="s">
        <v>219</v>
      </c>
      <c r="C10" s="69" t="s">
        <v>220</v>
      </c>
    </row>
    <row r="11" spans="2:3" ht="76.8" x14ac:dyDescent="0.2">
      <c r="B11" s="68" t="s">
        <v>221</v>
      </c>
      <c r="C11" s="69" t="s">
        <v>222</v>
      </c>
    </row>
    <row r="12" spans="2:3" ht="28.8" x14ac:dyDescent="0.2">
      <c r="B12" s="68" t="s">
        <v>223</v>
      </c>
      <c r="C12" s="69" t="s">
        <v>224</v>
      </c>
    </row>
    <row r="13" spans="2:3" ht="48" x14ac:dyDescent="0.2">
      <c r="B13" s="68" t="s">
        <v>225</v>
      </c>
      <c r="C13" s="69" t="s">
        <v>226</v>
      </c>
    </row>
    <row r="14" spans="2:3" ht="28.8" x14ac:dyDescent="0.2">
      <c r="B14" s="68" t="s">
        <v>227</v>
      </c>
      <c r="C14" s="69" t="s">
        <v>228</v>
      </c>
    </row>
    <row r="15" spans="2:3" x14ac:dyDescent="0.2">
      <c r="B15" s="68" t="s">
        <v>229</v>
      </c>
      <c r="C15" s="69" t="s">
        <v>230</v>
      </c>
    </row>
    <row r="16" spans="2:3" x14ac:dyDescent="0.2">
      <c r="B16" s="68" t="s">
        <v>231</v>
      </c>
      <c r="C16" s="69" t="s">
        <v>232</v>
      </c>
    </row>
    <row r="17" spans="2:3" x14ac:dyDescent="0.2">
      <c r="B17" s="68" t="s">
        <v>233</v>
      </c>
      <c r="C17" s="69" t="s">
        <v>234</v>
      </c>
    </row>
    <row r="18" spans="2:3" x14ac:dyDescent="0.2">
      <c r="B18" s="70" t="s">
        <v>235</v>
      </c>
      <c r="C18" s="63"/>
    </row>
  </sheetData>
  <phoneticPr fontId="23"/>
  <pageMargins left="0.7" right="0.7" top="0.75" bottom="0.75" header="0.3" footer="0.3"/>
  <pageSetup paperSize="9" scale="74"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1842E-DF11-407F-8EDB-A64648AD2D50}">
  <dimension ref="A1:V76"/>
  <sheetViews>
    <sheetView view="pageBreakPreview" zoomScaleNormal="150" zoomScaleSheetLayoutView="100" workbookViewId="0">
      <selection activeCell="T21" sqref="T21"/>
    </sheetView>
  </sheetViews>
  <sheetFormatPr defaultColWidth="7.33203125" defaultRowHeight="13.2" outlineLevelRow="1" x14ac:dyDescent="0.2"/>
  <cols>
    <col min="1" max="1" width="5.21875" style="146" customWidth="1"/>
    <col min="2" max="3" width="12.33203125" style="146" customWidth="1"/>
    <col min="4" max="5" width="10.6640625" style="146" customWidth="1"/>
    <col min="6" max="6" width="14.88671875" style="146" customWidth="1"/>
    <col min="7" max="12" width="4.44140625" style="146" customWidth="1"/>
    <col min="13" max="13" width="2.109375" style="146" customWidth="1"/>
    <col min="14" max="16384" width="7.33203125" style="146"/>
  </cols>
  <sheetData>
    <row r="1" spans="1:17" x14ac:dyDescent="0.2">
      <c r="A1" s="146" t="s">
        <v>320</v>
      </c>
    </row>
    <row r="2" spans="1:17" ht="20.100000000000001" hidden="1" customHeight="1" outlineLevel="1" x14ac:dyDescent="0.2">
      <c r="A2" s="145" t="s">
        <v>321</v>
      </c>
    </row>
    <row r="3" spans="1:17" s="164" customFormat="1" ht="19.8" hidden="1" customHeight="1" outlineLevel="1" x14ac:dyDescent="0.2">
      <c r="A3" s="748" t="s">
        <v>314</v>
      </c>
      <c r="B3" s="749"/>
      <c r="C3" s="749"/>
      <c r="D3" s="749"/>
      <c r="E3" s="749"/>
      <c r="F3" s="749"/>
      <c r="G3" s="749"/>
      <c r="H3" s="749"/>
      <c r="I3" s="749"/>
      <c r="J3" s="749"/>
      <c r="K3" s="749"/>
      <c r="L3" s="749"/>
      <c r="M3" s="750"/>
    </row>
    <row r="4" spans="1:17" s="164" customFormat="1" ht="16.2" hidden="1" customHeight="1" outlineLevel="1" x14ac:dyDescent="0.2">
      <c r="A4" s="748" t="s">
        <v>322</v>
      </c>
      <c r="B4" s="749"/>
      <c r="C4" s="749"/>
      <c r="D4" s="749"/>
      <c r="E4" s="749"/>
      <c r="F4" s="749"/>
      <c r="G4" s="749"/>
      <c r="H4" s="749"/>
      <c r="I4" s="749"/>
      <c r="J4" s="749"/>
      <c r="K4" s="749"/>
      <c r="L4" s="749"/>
      <c r="M4" s="750"/>
      <c r="P4" s="165"/>
    </row>
    <row r="5" spans="1:17" hidden="1" outlineLevel="1" x14ac:dyDescent="0.2">
      <c r="A5" s="748" t="s">
        <v>323</v>
      </c>
      <c r="B5" s="749"/>
      <c r="C5" s="749"/>
      <c r="D5" s="749"/>
      <c r="E5" s="749"/>
      <c r="F5" s="749"/>
      <c r="G5" s="749"/>
      <c r="H5" s="749"/>
      <c r="I5" s="749"/>
      <c r="J5" s="749"/>
      <c r="K5" s="749"/>
      <c r="L5" s="749"/>
      <c r="M5" s="750"/>
      <c r="N5" s="165"/>
      <c r="O5" s="165"/>
      <c r="P5" s="165"/>
      <c r="Q5" s="165"/>
    </row>
    <row r="6" spans="1:17" hidden="1" outlineLevel="1" x14ac:dyDescent="0.2">
      <c r="A6" s="748" t="s">
        <v>324</v>
      </c>
      <c r="B6" s="749"/>
      <c r="C6" s="749"/>
      <c r="D6" s="749"/>
      <c r="E6" s="749"/>
      <c r="F6" s="749"/>
      <c r="G6" s="749"/>
      <c r="H6" s="749"/>
      <c r="I6" s="749"/>
      <c r="J6" s="749"/>
      <c r="K6" s="749"/>
      <c r="L6" s="749"/>
      <c r="M6" s="750"/>
      <c r="N6" s="165"/>
      <c r="O6" s="165"/>
      <c r="P6" s="165"/>
      <c r="Q6" s="165"/>
    </row>
    <row r="7" spans="1:17" ht="18" hidden="1" customHeight="1" outlineLevel="1" x14ac:dyDescent="0.2">
      <c r="A7" s="748" t="s">
        <v>325</v>
      </c>
      <c r="B7" s="749"/>
      <c r="C7" s="749"/>
      <c r="D7" s="749"/>
      <c r="E7" s="749"/>
      <c r="F7" s="749"/>
      <c r="G7" s="749"/>
      <c r="H7" s="749"/>
      <c r="I7" s="749"/>
      <c r="J7" s="749"/>
      <c r="K7" s="749"/>
      <c r="L7" s="749"/>
      <c r="M7" s="750"/>
      <c r="N7" s="165"/>
      <c r="O7" s="165"/>
      <c r="P7" s="165"/>
      <c r="Q7" s="165"/>
    </row>
    <row r="8" spans="1:17" ht="18" hidden="1" customHeight="1" outlineLevel="1" x14ac:dyDescent="0.2">
      <c r="A8" s="748" t="s">
        <v>326</v>
      </c>
      <c r="B8" s="749"/>
      <c r="C8" s="749"/>
      <c r="D8" s="749"/>
      <c r="E8" s="749"/>
      <c r="F8" s="749"/>
      <c r="G8" s="749"/>
      <c r="H8" s="749"/>
      <c r="I8" s="749"/>
      <c r="J8" s="749"/>
      <c r="K8" s="749"/>
      <c r="L8" s="749"/>
      <c r="M8" s="750"/>
      <c r="N8" s="165"/>
      <c r="O8" s="165"/>
      <c r="P8" s="165"/>
      <c r="Q8" s="165"/>
    </row>
    <row r="9" spans="1:17" ht="18" hidden="1" customHeight="1" outlineLevel="1" x14ac:dyDescent="0.2">
      <c r="A9" s="163"/>
      <c r="B9" s="163"/>
      <c r="C9" s="163"/>
      <c r="D9" s="163"/>
      <c r="E9" s="163"/>
      <c r="F9" s="163"/>
      <c r="G9" s="163"/>
      <c r="H9" s="163"/>
      <c r="I9" s="163"/>
      <c r="J9" s="163"/>
      <c r="K9" s="163"/>
      <c r="L9" s="163"/>
      <c r="M9" s="163"/>
      <c r="N9" s="165"/>
      <c r="O9" s="165"/>
      <c r="P9" s="165"/>
      <c r="Q9" s="165"/>
    </row>
    <row r="10" spans="1:17" ht="18" hidden="1" customHeight="1" outlineLevel="1" x14ac:dyDescent="0.2">
      <c r="A10" s="145" t="s">
        <v>327</v>
      </c>
      <c r="N10" s="165"/>
      <c r="O10" s="165"/>
      <c r="P10" s="165"/>
      <c r="Q10" s="165"/>
    </row>
    <row r="11" spans="1:17" ht="18" hidden="1" customHeight="1" outlineLevel="1" x14ac:dyDescent="0.2">
      <c r="A11" s="748" t="s">
        <v>314</v>
      </c>
      <c r="B11" s="749"/>
      <c r="C11" s="749"/>
      <c r="D11" s="749"/>
      <c r="E11" s="749"/>
      <c r="F11" s="749"/>
      <c r="G11" s="749"/>
      <c r="H11" s="749"/>
      <c r="I11" s="749"/>
      <c r="J11" s="749"/>
      <c r="K11" s="749"/>
      <c r="L11" s="749"/>
      <c r="M11" s="750"/>
      <c r="N11" s="165"/>
      <c r="O11" s="165"/>
      <c r="P11" s="165"/>
      <c r="Q11" s="165"/>
    </row>
    <row r="12" spans="1:17" ht="18" hidden="1" customHeight="1" outlineLevel="1" x14ac:dyDescent="0.2">
      <c r="A12" s="748" t="s">
        <v>322</v>
      </c>
      <c r="B12" s="749"/>
      <c r="C12" s="749"/>
      <c r="D12" s="749"/>
      <c r="E12" s="749"/>
      <c r="F12" s="749"/>
      <c r="G12" s="749"/>
      <c r="H12" s="749"/>
      <c r="I12" s="749"/>
      <c r="J12" s="749"/>
      <c r="K12" s="749"/>
      <c r="L12" s="749"/>
      <c r="M12" s="750"/>
      <c r="N12" s="165"/>
      <c r="O12" s="165"/>
      <c r="P12" s="165"/>
      <c r="Q12" s="165"/>
    </row>
    <row r="13" spans="1:17" ht="18" hidden="1" customHeight="1" outlineLevel="1" x14ac:dyDescent="0.2">
      <c r="A13" s="748" t="s">
        <v>323</v>
      </c>
      <c r="B13" s="749"/>
      <c r="C13" s="749"/>
      <c r="D13" s="749"/>
      <c r="E13" s="749"/>
      <c r="F13" s="749"/>
      <c r="G13" s="749"/>
      <c r="H13" s="749"/>
      <c r="I13" s="749"/>
      <c r="J13" s="749"/>
      <c r="K13" s="749"/>
      <c r="L13" s="749"/>
      <c r="M13" s="750"/>
      <c r="N13" s="165"/>
      <c r="O13" s="165"/>
      <c r="P13" s="165"/>
      <c r="Q13" s="165"/>
    </row>
    <row r="14" spans="1:17" ht="18" hidden="1" customHeight="1" outlineLevel="1" x14ac:dyDescent="0.2">
      <c r="A14" s="748" t="s">
        <v>324</v>
      </c>
      <c r="B14" s="749"/>
      <c r="C14" s="749"/>
      <c r="D14" s="749"/>
      <c r="E14" s="749"/>
      <c r="F14" s="749"/>
      <c r="G14" s="749"/>
      <c r="H14" s="749"/>
      <c r="I14" s="749"/>
      <c r="J14" s="749"/>
      <c r="K14" s="749"/>
      <c r="L14" s="749"/>
      <c r="M14" s="750"/>
      <c r="N14" s="165"/>
      <c r="O14" s="165"/>
      <c r="P14" s="165"/>
      <c r="Q14" s="165"/>
    </row>
    <row r="15" spans="1:17" ht="18" hidden="1" customHeight="1" outlineLevel="1" x14ac:dyDescent="0.2">
      <c r="A15" s="748" t="s">
        <v>325</v>
      </c>
      <c r="B15" s="749"/>
      <c r="C15" s="749"/>
      <c r="D15" s="749"/>
      <c r="E15" s="749"/>
      <c r="F15" s="749"/>
      <c r="G15" s="749"/>
      <c r="H15" s="749"/>
      <c r="I15" s="749"/>
      <c r="J15" s="749"/>
      <c r="K15" s="749"/>
      <c r="L15" s="749"/>
      <c r="M15" s="750"/>
      <c r="N15" s="165"/>
      <c r="O15" s="165"/>
      <c r="P15" s="165"/>
      <c r="Q15" s="165"/>
    </row>
    <row r="16" spans="1:17" ht="18" customHeight="1" collapsed="1" x14ac:dyDescent="0.2">
      <c r="A16" s="163"/>
      <c r="B16" s="163"/>
      <c r="C16" s="163"/>
      <c r="D16" s="163"/>
      <c r="E16" s="163"/>
      <c r="F16" s="163"/>
      <c r="G16" s="163"/>
      <c r="H16" s="163"/>
      <c r="I16" s="163"/>
      <c r="J16" s="163"/>
      <c r="K16" s="163"/>
      <c r="L16" s="163"/>
      <c r="M16" s="163"/>
      <c r="N16" s="165"/>
      <c r="O16" s="165"/>
      <c r="P16" s="165"/>
      <c r="Q16" s="165"/>
    </row>
    <row r="17" spans="1:22" ht="18" customHeight="1" x14ac:dyDescent="0.2">
      <c r="A17" s="751" t="s">
        <v>328</v>
      </c>
      <c r="B17" s="751"/>
      <c r="C17" s="751"/>
      <c r="D17" s="751"/>
      <c r="E17" s="751"/>
      <c r="F17" s="751"/>
      <c r="G17" s="751"/>
      <c r="H17" s="751"/>
      <c r="I17" s="751"/>
      <c r="J17" s="751"/>
      <c r="K17" s="751"/>
      <c r="L17" s="751"/>
      <c r="M17" s="751"/>
      <c r="N17" s="165"/>
      <c r="O17" s="165"/>
      <c r="P17" s="165"/>
      <c r="Q17" s="165"/>
    </row>
    <row r="18" spans="1:22" ht="18" customHeight="1" x14ac:dyDescent="0.15">
      <c r="A18" s="748" t="s">
        <v>314</v>
      </c>
      <c r="B18" s="749"/>
      <c r="C18" s="749"/>
      <c r="D18" s="749"/>
      <c r="E18" s="749"/>
      <c r="F18" s="749"/>
      <c r="G18" s="749"/>
      <c r="H18" s="749"/>
      <c r="I18" s="749"/>
      <c r="J18" s="749"/>
      <c r="K18" s="749"/>
      <c r="L18" s="749"/>
      <c r="M18" s="750"/>
      <c r="N18" s="166"/>
      <c r="O18" s="166"/>
      <c r="P18" s="166"/>
      <c r="Q18" s="167"/>
      <c r="R18" s="167"/>
      <c r="S18" s="167"/>
      <c r="T18" s="167"/>
      <c r="U18" s="167"/>
      <c r="V18" s="167"/>
    </row>
    <row r="19" spans="1:22" ht="18" customHeight="1" x14ac:dyDescent="0.15">
      <c r="A19" s="748" t="s">
        <v>322</v>
      </c>
      <c r="B19" s="749"/>
      <c r="C19" s="749"/>
      <c r="D19" s="749"/>
      <c r="E19" s="749"/>
      <c r="F19" s="749"/>
      <c r="G19" s="749"/>
      <c r="H19" s="749"/>
      <c r="I19" s="749"/>
      <c r="J19" s="749"/>
      <c r="K19" s="749"/>
      <c r="L19" s="749"/>
      <c r="M19" s="750"/>
      <c r="N19" s="166"/>
      <c r="O19" s="166"/>
      <c r="P19" s="166"/>
      <c r="Q19" s="167"/>
      <c r="R19" s="167"/>
      <c r="S19" s="167"/>
      <c r="T19" s="167"/>
      <c r="U19" s="167"/>
      <c r="V19" s="167"/>
    </row>
    <row r="20" spans="1:22" ht="18" customHeight="1" x14ac:dyDescent="0.2">
      <c r="A20" s="748" t="s">
        <v>329</v>
      </c>
      <c r="B20" s="749"/>
      <c r="C20" s="749"/>
      <c r="D20" s="749"/>
      <c r="E20" s="749"/>
      <c r="F20" s="749"/>
      <c r="G20" s="749"/>
      <c r="H20" s="749"/>
      <c r="I20" s="749"/>
      <c r="J20" s="749"/>
      <c r="K20" s="749"/>
      <c r="L20" s="749"/>
      <c r="M20" s="750"/>
    </row>
    <row r="21" spans="1:22" ht="18" customHeight="1" x14ac:dyDescent="0.2">
      <c r="A21" s="748" t="s">
        <v>324</v>
      </c>
      <c r="B21" s="749"/>
      <c r="C21" s="749"/>
      <c r="D21" s="749"/>
      <c r="E21" s="749"/>
      <c r="F21" s="749"/>
      <c r="G21" s="749"/>
      <c r="H21" s="749"/>
      <c r="I21" s="749"/>
      <c r="J21" s="749"/>
      <c r="K21" s="749"/>
      <c r="L21" s="749"/>
      <c r="M21" s="750"/>
    </row>
    <row r="22" spans="1:22" ht="18" customHeight="1" x14ac:dyDescent="0.2">
      <c r="A22" s="748" t="s">
        <v>325</v>
      </c>
      <c r="B22" s="749"/>
      <c r="C22" s="749"/>
      <c r="D22" s="749"/>
      <c r="E22" s="749"/>
      <c r="F22" s="749"/>
      <c r="G22" s="749"/>
      <c r="H22" s="749"/>
      <c r="I22" s="749"/>
      <c r="J22" s="749"/>
      <c r="K22" s="749"/>
      <c r="L22" s="749"/>
      <c r="M22" s="750"/>
    </row>
    <row r="23" spans="1:22" ht="18" customHeight="1" x14ac:dyDescent="0.2">
      <c r="A23" s="748" t="s">
        <v>326</v>
      </c>
      <c r="B23" s="749"/>
      <c r="C23" s="749"/>
      <c r="D23" s="749"/>
      <c r="E23" s="749"/>
      <c r="F23" s="749"/>
      <c r="G23" s="749"/>
      <c r="H23" s="749"/>
      <c r="I23" s="749"/>
      <c r="J23" s="749"/>
      <c r="K23" s="749"/>
      <c r="L23" s="749"/>
      <c r="M23" s="750"/>
    </row>
    <row r="25" spans="1:22" ht="18" customHeight="1" x14ac:dyDescent="0.2">
      <c r="A25" s="752" t="s">
        <v>330</v>
      </c>
      <c r="B25" s="753"/>
      <c r="C25" s="753"/>
      <c r="D25" s="753"/>
      <c r="E25" s="753"/>
      <c r="F25" s="753"/>
      <c r="G25" s="753"/>
      <c r="H25" s="753"/>
      <c r="I25" s="753"/>
      <c r="J25" s="753"/>
      <c r="K25" s="753"/>
      <c r="L25" s="753"/>
      <c r="M25" s="753"/>
    </row>
    <row r="26" spans="1:22" ht="18" customHeight="1" x14ac:dyDescent="0.2">
      <c r="A26" s="748" t="s">
        <v>314</v>
      </c>
      <c r="B26" s="749"/>
      <c r="C26" s="749"/>
      <c r="D26" s="749"/>
      <c r="E26" s="749"/>
      <c r="F26" s="749"/>
      <c r="G26" s="749"/>
      <c r="H26" s="749"/>
      <c r="I26" s="749"/>
      <c r="J26" s="749"/>
      <c r="K26" s="749"/>
      <c r="L26" s="749"/>
      <c r="M26" s="750"/>
    </row>
    <row r="27" spans="1:22" ht="18" customHeight="1" x14ac:dyDescent="0.2">
      <c r="A27" s="748" t="s">
        <v>322</v>
      </c>
      <c r="B27" s="749"/>
      <c r="C27" s="749"/>
      <c r="D27" s="749"/>
      <c r="E27" s="749"/>
      <c r="F27" s="749"/>
      <c r="G27" s="749"/>
      <c r="H27" s="749"/>
      <c r="I27" s="749"/>
      <c r="J27" s="749"/>
      <c r="K27" s="749"/>
      <c r="L27" s="749"/>
      <c r="M27" s="750"/>
    </row>
    <row r="28" spans="1:22" ht="18" customHeight="1" x14ac:dyDescent="0.2">
      <c r="A28" s="748" t="s">
        <v>329</v>
      </c>
      <c r="B28" s="749"/>
      <c r="C28" s="749"/>
      <c r="D28" s="749"/>
      <c r="E28" s="749"/>
      <c r="F28" s="749"/>
      <c r="G28" s="749"/>
      <c r="H28" s="749"/>
      <c r="I28" s="749"/>
      <c r="J28" s="749"/>
      <c r="K28" s="749"/>
      <c r="L28" s="749"/>
      <c r="M28" s="750"/>
    </row>
    <row r="29" spans="1:22" ht="18" customHeight="1" x14ac:dyDescent="0.2">
      <c r="A29" s="748" t="s">
        <v>324</v>
      </c>
      <c r="B29" s="749"/>
      <c r="C29" s="749"/>
      <c r="D29" s="749"/>
      <c r="E29" s="749"/>
      <c r="F29" s="749"/>
      <c r="G29" s="749"/>
      <c r="H29" s="749"/>
      <c r="I29" s="749"/>
      <c r="J29" s="749"/>
      <c r="K29" s="749"/>
      <c r="L29" s="749"/>
      <c r="M29" s="750"/>
    </row>
    <row r="30" spans="1:22" ht="18" customHeight="1" x14ac:dyDescent="0.2">
      <c r="A30" s="748" t="s">
        <v>325</v>
      </c>
      <c r="B30" s="749"/>
      <c r="C30" s="749"/>
      <c r="D30" s="749"/>
      <c r="E30" s="749"/>
      <c r="F30" s="749"/>
      <c r="G30" s="749"/>
      <c r="H30" s="749"/>
      <c r="I30" s="749"/>
      <c r="J30" s="749"/>
      <c r="K30" s="749"/>
      <c r="L30" s="749"/>
      <c r="M30" s="750"/>
    </row>
    <row r="31" spans="1:22" ht="18" customHeight="1" x14ac:dyDescent="0.2">
      <c r="A31" s="748" t="s">
        <v>326</v>
      </c>
      <c r="B31" s="749"/>
      <c r="C31" s="749"/>
      <c r="D31" s="749"/>
      <c r="E31" s="749"/>
      <c r="F31" s="749"/>
      <c r="G31" s="749"/>
      <c r="H31" s="749"/>
      <c r="I31" s="749"/>
      <c r="J31" s="749"/>
      <c r="K31" s="749"/>
      <c r="L31" s="749"/>
      <c r="M31" s="750"/>
    </row>
    <row r="32" spans="1:22" ht="18" customHeight="1" x14ac:dyDescent="0.2">
      <c r="A32" s="748" t="s">
        <v>331</v>
      </c>
      <c r="B32" s="749"/>
      <c r="C32" s="749"/>
      <c r="D32" s="749"/>
      <c r="E32" s="749"/>
      <c r="F32" s="749"/>
      <c r="G32" s="749"/>
      <c r="H32" s="749"/>
      <c r="I32" s="749"/>
      <c r="J32" s="749"/>
      <c r="K32" s="749"/>
      <c r="L32" s="749"/>
      <c r="M32" s="750"/>
    </row>
    <row r="33" spans="1:13" ht="18" customHeight="1" x14ac:dyDescent="0.2"/>
    <row r="34" spans="1:13" ht="18" customHeight="1" x14ac:dyDescent="0.2">
      <c r="A34" s="752" t="s">
        <v>360</v>
      </c>
      <c r="B34" s="753"/>
      <c r="C34" s="753"/>
      <c r="D34" s="753"/>
      <c r="E34" s="753"/>
      <c r="F34" s="753"/>
      <c r="G34" s="753"/>
      <c r="H34" s="753"/>
      <c r="I34" s="753"/>
      <c r="J34" s="753"/>
      <c r="K34" s="753"/>
      <c r="L34" s="753"/>
      <c r="M34" s="753"/>
    </row>
    <row r="35" spans="1:13" ht="18" customHeight="1" x14ac:dyDescent="0.2">
      <c r="A35" s="748" t="s">
        <v>314</v>
      </c>
      <c r="B35" s="749"/>
      <c r="C35" s="749"/>
      <c r="D35" s="749"/>
      <c r="E35" s="749"/>
      <c r="F35" s="749"/>
      <c r="G35" s="749"/>
      <c r="H35" s="749"/>
      <c r="I35" s="749"/>
      <c r="J35" s="749"/>
      <c r="K35" s="749"/>
      <c r="L35" s="749"/>
      <c r="M35" s="750"/>
    </row>
    <row r="36" spans="1:13" ht="18" customHeight="1" x14ac:dyDescent="0.2">
      <c r="A36" s="748" t="s">
        <v>322</v>
      </c>
      <c r="B36" s="749"/>
      <c r="C36" s="749"/>
      <c r="D36" s="749"/>
      <c r="E36" s="749"/>
      <c r="F36" s="749"/>
      <c r="G36" s="749"/>
      <c r="H36" s="749"/>
      <c r="I36" s="749"/>
      <c r="J36" s="749"/>
      <c r="K36" s="749"/>
      <c r="L36" s="749"/>
      <c r="M36" s="750"/>
    </row>
    <row r="37" spans="1:13" ht="18" customHeight="1" x14ac:dyDescent="0.2">
      <c r="A37" s="748" t="s">
        <v>329</v>
      </c>
      <c r="B37" s="749"/>
      <c r="C37" s="749"/>
      <c r="D37" s="749"/>
      <c r="E37" s="749"/>
      <c r="F37" s="749"/>
      <c r="G37" s="749"/>
      <c r="H37" s="749"/>
      <c r="I37" s="749"/>
      <c r="J37" s="749"/>
      <c r="K37" s="749"/>
      <c r="L37" s="749"/>
      <c r="M37" s="750"/>
    </row>
    <row r="38" spans="1:13" ht="18" customHeight="1" x14ac:dyDescent="0.2">
      <c r="A38" s="748" t="s">
        <v>324</v>
      </c>
      <c r="B38" s="749"/>
      <c r="C38" s="749"/>
      <c r="D38" s="749"/>
      <c r="E38" s="749"/>
      <c r="F38" s="749"/>
      <c r="G38" s="749"/>
      <c r="H38" s="749"/>
      <c r="I38" s="749"/>
      <c r="J38" s="749"/>
      <c r="K38" s="749"/>
      <c r="L38" s="749"/>
      <c r="M38" s="750"/>
    </row>
    <row r="39" spans="1:13" ht="18" customHeight="1" x14ac:dyDescent="0.2">
      <c r="A39" s="748" t="s">
        <v>325</v>
      </c>
      <c r="B39" s="749"/>
      <c r="C39" s="749"/>
      <c r="D39" s="749"/>
      <c r="E39" s="749"/>
      <c r="F39" s="749"/>
      <c r="G39" s="749"/>
      <c r="H39" s="749"/>
      <c r="I39" s="749"/>
      <c r="J39" s="749"/>
      <c r="K39" s="749"/>
      <c r="L39" s="749"/>
      <c r="M39" s="750"/>
    </row>
    <row r="40" spans="1:13" ht="18" customHeight="1" x14ac:dyDescent="0.2">
      <c r="A40" s="748" t="s">
        <v>332</v>
      </c>
      <c r="B40" s="749"/>
      <c r="C40" s="749"/>
      <c r="D40" s="749"/>
      <c r="E40" s="749"/>
      <c r="F40" s="749"/>
      <c r="G40" s="749"/>
      <c r="H40" s="749"/>
      <c r="I40" s="749"/>
      <c r="J40" s="749"/>
      <c r="K40" s="749"/>
      <c r="L40" s="749"/>
      <c r="M40" s="750"/>
    </row>
    <row r="41" spans="1:13" hidden="1" outlineLevel="1" x14ac:dyDescent="0.2"/>
    <row r="42" spans="1:13" hidden="1" outlineLevel="1" x14ac:dyDescent="0.2">
      <c r="A42" s="752" t="s">
        <v>333</v>
      </c>
      <c r="B42" s="753"/>
      <c r="C42" s="753"/>
      <c r="D42" s="753"/>
      <c r="E42" s="753"/>
      <c r="F42" s="753"/>
      <c r="G42" s="753"/>
      <c r="H42" s="753"/>
      <c r="I42" s="753"/>
      <c r="J42" s="753"/>
      <c r="K42" s="753"/>
      <c r="L42" s="753"/>
      <c r="M42" s="753"/>
    </row>
    <row r="43" spans="1:13" hidden="1" outlineLevel="1" x14ac:dyDescent="0.2">
      <c r="A43" s="748" t="s">
        <v>334</v>
      </c>
      <c r="B43" s="749"/>
      <c r="C43" s="749"/>
      <c r="D43" s="749"/>
      <c r="E43" s="749"/>
      <c r="F43" s="749"/>
      <c r="G43" s="749"/>
      <c r="H43" s="749"/>
      <c r="I43" s="749"/>
      <c r="J43" s="749"/>
      <c r="K43" s="749"/>
      <c r="L43" s="749"/>
      <c r="M43" s="750"/>
    </row>
    <row r="44" spans="1:13" hidden="1" outlineLevel="1" x14ac:dyDescent="0.2">
      <c r="A44" s="748" t="s">
        <v>335</v>
      </c>
      <c r="B44" s="749"/>
      <c r="C44" s="749"/>
      <c r="D44" s="749"/>
      <c r="E44" s="749"/>
      <c r="F44" s="749"/>
      <c r="G44" s="749"/>
      <c r="H44" s="749"/>
      <c r="I44" s="749"/>
      <c r="J44" s="749"/>
      <c r="K44" s="749"/>
      <c r="L44" s="749"/>
      <c r="M44" s="750"/>
    </row>
    <row r="45" spans="1:13" hidden="1" outlineLevel="1" x14ac:dyDescent="0.2">
      <c r="A45" s="748" t="s">
        <v>329</v>
      </c>
      <c r="B45" s="749"/>
      <c r="C45" s="749"/>
      <c r="D45" s="749"/>
      <c r="E45" s="749"/>
      <c r="F45" s="749"/>
      <c r="G45" s="749"/>
      <c r="H45" s="749"/>
      <c r="I45" s="749"/>
      <c r="J45" s="749"/>
      <c r="K45" s="749"/>
      <c r="L45" s="749"/>
      <c r="M45" s="750"/>
    </row>
    <row r="46" spans="1:13" hidden="1" outlineLevel="1" x14ac:dyDescent="0.2">
      <c r="A46" s="748" t="s">
        <v>324</v>
      </c>
      <c r="B46" s="749"/>
      <c r="C46" s="749"/>
      <c r="D46" s="749"/>
      <c r="E46" s="749"/>
      <c r="F46" s="749"/>
      <c r="G46" s="749"/>
      <c r="H46" s="749"/>
      <c r="I46" s="749"/>
      <c r="J46" s="749"/>
      <c r="K46" s="749"/>
      <c r="L46" s="749"/>
      <c r="M46" s="750"/>
    </row>
    <row r="47" spans="1:13" hidden="1" outlineLevel="1" x14ac:dyDescent="0.2">
      <c r="A47" s="748" t="s">
        <v>325</v>
      </c>
      <c r="B47" s="749"/>
      <c r="C47" s="749"/>
      <c r="D47" s="749"/>
      <c r="E47" s="749"/>
      <c r="F47" s="749"/>
      <c r="G47" s="749"/>
      <c r="H47" s="749"/>
      <c r="I47" s="749"/>
      <c r="J47" s="749"/>
      <c r="K47" s="749"/>
      <c r="L47" s="749"/>
      <c r="M47" s="750"/>
    </row>
    <row r="48" spans="1:13" ht="39.6" hidden="1" customHeight="1" outlineLevel="1" x14ac:dyDescent="0.2">
      <c r="A48" s="748" t="s">
        <v>336</v>
      </c>
      <c r="B48" s="749"/>
      <c r="C48" s="749"/>
      <c r="D48" s="749"/>
      <c r="E48" s="749"/>
      <c r="F48" s="749"/>
      <c r="G48" s="749"/>
      <c r="H48" s="749"/>
      <c r="I48" s="749"/>
      <c r="J48" s="749"/>
      <c r="K48" s="749"/>
      <c r="L48" s="749"/>
      <c r="M48" s="750"/>
    </row>
    <row r="49" spans="1:13" ht="33" hidden="1" customHeight="1" outlineLevel="1" x14ac:dyDescent="0.2">
      <c r="A49" s="748" t="s">
        <v>337</v>
      </c>
      <c r="B49" s="749"/>
      <c r="C49" s="749"/>
      <c r="D49" s="749"/>
      <c r="E49" s="749"/>
      <c r="F49" s="749"/>
      <c r="G49" s="749"/>
      <c r="H49" s="749"/>
      <c r="I49" s="749"/>
      <c r="J49" s="749"/>
      <c r="K49" s="749"/>
      <c r="L49" s="749"/>
      <c r="M49" s="750"/>
    </row>
    <row r="50" spans="1:13" ht="18" hidden="1" customHeight="1" outlineLevel="1" x14ac:dyDescent="0.2">
      <c r="A50" s="748" t="s">
        <v>338</v>
      </c>
      <c r="B50" s="749"/>
      <c r="C50" s="749"/>
      <c r="D50" s="749"/>
      <c r="E50" s="749"/>
      <c r="F50" s="749"/>
      <c r="G50" s="749"/>
      <c r="H50" s="749"/>
      <c r="I50" s="749"/>
      <c r="J50" s="749"/>
      <c r="K50" s="749"/>
      <c r="L50" s="749"/>
      <c r="M50" s="750"/>
    </row>
    <row r="51" spans="1:13" hidden="1" outlineLevel="1" x14ac:dyDescent="0.2"/>
    <row r="52" spans="1:13" hidden="1" outlineLevel="1" x14ac:dyDescent="0.2">
      <c r="A52" s="752" t="s">
        <v>339</v>
      </c>
      <c r="B52" s="753"/>
      <c r="C52" s="753"/>
      <c r="D52" s="753"/>
      <c r="E52" s="753"/>
      <c r="F52" s="753"/>
      <c r="G52" s="753"/>
      <c r="H52" s="753"/>
      <c r="I52" s="753"/>
      <c r="J52" s="753"/>
      <c r="K52" s="753"/>
      <c r="L52" s="753"/>
      <c r="M52" s="753"/>
    </row>
    <row r="53" spans="1:13" hidden="1" outlineLevel="1" x14ac:dyDescent="0.2">
      <c r="A53" s="748" t="s">
        <v>334</v>
      </c>
      <c r="B53" s="749"/>
      <c r="C53" s="749"/>
      <c r="D53" s="749"/>
      <c r="E53" s="749"/>
      <c r="F53" s="749"/>
      <c r="G53" s="749"/>
      <c r="H53" s="749"/>
      <c r="I53" s="749"/>
      <c r="J53" s="749"/>
      <c r="K53" s="749"/>
      <c r="L53" s="749"/>
      <c r="M53" s="750"/>
    </row>
    <row r="54" spans="1:13" hidden="1" outlineLevel="1" x14ac:dyDescent="0.2">
      <c r="A54" s="748" t="s">
        <v>340</v>
      </c>
      <c r="B54" s="749"/>
      <c r="C54" s="749"/>
      <c r="D54" s="749"/>
      <c r="E54" s="749"/>
      <c r="F54" s="749"/>
      <c r="G54" s="749"/>
      <c r="H54" s="749"/>
      <c r="I54" s="749"/>
      <c r="J54" s="749"/>
      <c r="K54" s="749"/>
      <c r="L54" s="749"/>
      <c r="M54" s="750"/>
    </row>
    <row r="55" spans="1:13" ht="42.6" hidden="1" customHeight="1" outlineLevel="1" x14ac:dyDescent="0.2">
      <c r="A55" s="748" t="s">
        <v>341</v>
      </c>
      <c r="B55" s="749"/>
      <c r="C55" s="749"/>
      <c r="D55" s="749"/>
      <c r="E55" s="749"/>
      <c r="F55" s="749"/>
      <c r="G55" s="749"/>
      <c r="H55" s="749"/>
      <c r="I55" s="749"/>
      <c r="J55" s="749"/>
      <c r="K55" s="749"/>
      <c r="L55" s="749"/>
      <c r="M55" s="750"/>
    </row>
    <row r="56" spans="1:13" hidden="1" outlineLevel="1" x14ac:dyDescent="0.2">
      <c r="A56" s="748" t="s">
        <v>342</v>
      </c>
      <c r="B56" s="749"/>
      <c r="C56" s="749"/>
      <c r="D56" s="749"/>
      <c r="E56" s="749"/>
      <c r="F56" s="749"/>
      <c r="G56" s="749"/>
      <c r="H56" s="749"/>
      <c r="I56" s="749"/>
      <c r="J56" s="749"/>
      <c r="K56" s="749"/>
      <c r="L56" s="749"/>
      <c r="M56" s="750"/>
    </row>
    <row r="57" spans="1:13" hidden="1" outlineLevel="1" x14ac:dyDescent="0.2">
      <c r="A57" s="748" t="s">
        <v>343</v>
      </c>
      <c r="B57" s="749"/>
      <c r="C57" s="749"/>
      <c r="D57" s="749"/>
      <c r="E57" s="749"/>
      <c r="F57" s="749"/>
      <c r="G57" s="749"/>
      <c r="H57" s="749"/>
      <c r="I57" s="749"/>
      <c r="J57" s="749"/>
      <c r="K57" s="749"/>
      <c r="L57" s="749"/>
      <c r="M57" s="750"/>
    </row>
    <row r="58" spans="1:13" ht="15.6" hidden="1" customHeight="1" outlineLevel="1" x14ac:dyDescent="0.2">
      <c r="A58" s="748" t="s">
        <v>344</v>
      </c>
      <c r="B58" s="749"/>
      <c r="C58" s="749"/>
      <c r="D58" s="749"/>
      <c r="E58" s="749"/>
      <c r="F58" s="749"/>
      <c r="G58" s="749"/>
      <c r="H58" s="749"/>
      <c r="I58" s="749"/>
      <c r="J58" s="749"/>
      <c r="K58" s="749"/>
      <c r="L58" s="749"/>
      <c r="M58" s="750"/>
    </row>
    <row r="59" spans="1:13" ht="17.399999999999999" hidden="1" customHeight="1" outlineLevel="1" x14ac:dyDescent="0.2">
      <c r="A59" s="748" t="s">
        <v>345</v>
      </c>
      <c r="B59" s="749"/>
      <c r="C59" s="749"/>
      <c r="D59" s="749"/>
      <c r="E59" s="749"/>
      <c r="F59" s="749"/>
      <c r="G59" s="749"/>
      <c r="H59" s="749"/>
      <c r="I59" s="749"/>
      <c r="J59" s="749"/>
      <c r="K59" s="749"/>
      <c r="L59" s="749"/>
      <c r="M59" s="750"/>
    </row>
    <row r="60" spans="1:13" ht="36" hidden="1" customHeight="1" outlineLevel="1" x14ac:dyDescent="0.2">
      <c r="A60" s="748" t="s">
        <v>346</v>
      </c>
      <c r="B60" s="749"/>
      <c r="C60" s="749"/>
      <c r="D60" s="749"/>
      <c r="E60" s="749"/>
      <c r="F60" s="749"/>
      <c r="G60" s="749"/>
      <c r="H60" s="749"/>
      <c r="I60" s="749"/>
      <c r="J60" s="749"/>
      <c r="K60" s="749"/>
      <c r="L60" s="749"/>
      <c r="M60" s="750"/>
    </row>
    <row r="61" spans="1:13" hidden="1" outlineLevel="1" x14ac:dyDescent="0.2"/>
    <row r="62" spans="1:13" hidden="1" outlineLevel="1" x14ac:dyDescent="0.2">
      <c r="A62" s="146" t="s">
        <v>347</v>
      </c>
    </row>
    <row r="63" spans="1:13" ht="18" hidden="1" customHeight="1" outlineLevel="1" x14ac:dyDescent="0.2">
      <c r="A63" s="748" t="s">
        <v>348</v>
      </c>
      <c r="B63" s="749"/>
      <c r="C63" s="749"/>
      <c r="D63" s="749"/>
      <c r="E63" s="749"/>
      <c r="F63" s="749"/>
      <c r="G63" s="749"/>
      <c r="H63" s="749"/>
      <c r="I63" s="749"/>
      <c r="J63" s="749"/>
      <c r="K63" s="749"/>
      <c r="L63" s="749"/>
      <c r="M63" s="750"/>
    </row>
    <row r="64" spans="1:13" ht="18" hidden="1" customHeight="1" outlineLevel="1" x14ac:dyDescent="0.2">
      <c r="A64" s="748" t="s">
        <v>349</v>
      </c>
      <c r="B64" s="749"/>
      <c r="C64" s="749"/>
      <c r="D64" s="749"/>
      <c r="E64" s="749"/>
      <c r="F64" s="749"/>
      <c r="G64" s="749"/>
      <c r="H64" s="749"/>
      <c r="I64" s="749"/>
      <c r="J64" s="749"/>
      <c r="K64" s="749"/>
      <c r="L64" s="749"/>
      <c r="M64" s="750"/>
    </row>
    <row r="65" spans="1:13" ht="18" hidden="1" customHeight="1" outlineLevel="1" x14ac:dyDescent="0.2">
      <c r="A65" s="748" t="s">
        <v>350</v>
      </c>
      <c r="B65" s="749"/>
      <c r="C65" s="749"/>
      <c r="D65" s="749"/>
      <c r="E65" s="749"/>
      <c r="F65" s="749"/>
      <c r="G65" s="749"/>
      <c r="H65" s="749"/>
      <c r="I65" s="749"/>
      <c r="J65" s="749"/>
      <c r="K65" s="749"/>
      <c r="L65" s="749"/>
      <c r="M65" s="750"/>
    </row>
    <row r="66" spans="1:13" ht="18" hidden="1" customHeight="1" outlineLevel="1" x14ac:dyDescent="0.2">
      <c r="A66" s="748" t="s">
        <v>324</v>
      </c>
      <c r="B66" s="749"/>
      <c r="C66" s="749"/>
      <c r="D66" s="749"/>
      <c r="E66" s="749"/>
      <c r="F66" s="749"/>
      <c r="G66" s="749"/>
      <c r="H66" s="749"/>
      <c r="I66" s="749"/>
      <c r="J66" s="749"/>
      <c r="K66" s="749"/>
      <c r="L66" s="749"/>
      <c r="M66" s="750"/>
    </row>
    <row r="67" spans="1:13" ht="18" hidden="1" customHeight="1" outlineLevel="1" x14ac:dyDescent="0.2">
      <c r="A67" s="748" t="s">
        <v>325</v>
      </c>
      <c r="B67" s="749"/>
      <c r="C67" s="749"/>
      <c r="D67" s="749"/>
      <c r="E67" s="749"/>
      <c r="F67" s="749"/>
      <c r="G67" s="749"/>
      <c r="H67" s="749"/>
      <c r="I67" s="749"/>
      <c r="J67" s="749"/>
      <c r="K67" s="749"/>
      <c r="L67" s="749"/>
      <c r="M67" s="750"/>
    </row>
    <row r="68" spans="1:13" ht="18" hidden="1" customHeight="1" outlineLevel="1" x14ac:dyDescent="0.2">
      <c r="A68" s="748" t="s">
        <v>351</v>
      </c>
      <c r="B68" s="749"/>
      <c r="C68" s="749"/>
      <c r="D68" s="749"/>
      <c r="E68" s="749"/>
      <c r="F68" s="749"/>
      <c r="G68" s="749"/>
      <c r="H68" s="749"/>
      <c r="I68" s="749"/>
      <c r="J68" s="749"/>
      <c r="K68" s="749"/>
      <c r="L68" s="749"/>
      <c r="M68" s="750"/>
    </row>
    <row r="69" spans="1:13" hidden="1" outlineLevel="1" x14ac:dyDescent="0.2"/>
    <row r="70" spans="1:13" hidden="1" outlineLevel="1" x14ac:dyDescent="0.2">
      <c r="A70" s="146" t="s">
        <v>352</v>
      </c>
    </row>
    <row r="71" spans="1:13" ht="18" hidden="1" customHeight="1" outlineLevel="1" x14ac:dyDescent="0.2">
      <c r="A71" s="748" t="s">
        <v>348</v>
      </c>
      <c r="B71" s="749"/>
      <c r="C71" s="749"/>
      <c r="D71" s="749"/>
      <c r="E71" s="749"/>
      <c r="F71" s="749"/>
      <c r="G71" s="749"/>
      <c r="H71" s="749"/>
      <c r="I71" s="749"/>
      <c r="J71" s="749"/>
      <c r="K71" s="749"/>
      <c r="L71" s="749"/>
      <c r="M71" s="750"/>
    </row>
    <row r="72" spans="1:13" ht="18" hidden="1" customHeight="1" outlineLevel="1" x14ac:dyDescent="0.2">
      <c r="A72" s="748" t="s">
        <v>349</v>
      </c>
      <c r="B72" s="749"/>
      <c r="C72" s="749"/>
      <c r="D72" s="749"/>
      <c r="E72" s="749"/>
      <c r="F72" s="749"/>
      <c r="G72" s="749"/>
      <c r="H72" s="749"/>
      <c r="I72" s="749"/>
      <c r="J72" s="749"/>
      <c r="K72" s="749"/>
      <c r="L72" s="749"/>
      <c r="M72" s="750"/>
    </row>
    <row r="73" spans="1:13" ht="18" hidden="1" customHeight="1" outlineLevel="1" x14ac:dyDescent="0.2">
      <c r="A73" s="748" t="s">
        <v>353</v>
      </c>
      <c r="B73" s="749"/>
      <c r="C73" s="749"/>
      <c r="D73" s="749"/>
      <c r="E73" s="749"/>
      <c r="F73" s="749"/>
      <c r="G73" s="749"/>
      <c r="H73" s="749"/>
      <c r="I73" s="749"/>
      <c r="J73" s="749"/>
      <c r="K73" s="749"/>
      <c r="L73" s="749"/>
      <c r="M73" s="750"/>
    </row>
    <row r="74" spans="1:13" ht="18" hidden="1" customHeight="1" outlineLevel="1" x14ac:dyDescent="0.2">
      <c r="A74" s="748" t="s">
        <v>324</v>
      </c>
      <c r="B74" s="749"/>
      <c r="C74" s="749"/>
      <c r="D74" s="749"/>
      <c r="E74" s="749"/>
      <c r="F74" s="749"/>
      <c r="G74" s="749"/>
      <c r="H74" s="749"/>
      <c r="I74" s="749"/>
      <c r="J74" s="749"/>
      <c r="K74" s="749"/>
      <c r="L74" s="749"/>
      <c r="M74" s="750"/>
    </row>
    <row r="75" spans="1:13" ht="18" hidden="1" customHeight="1" outlineLevel="1" x14ac:dyDescent="0.2">
      <c r="A75" s="748" t="s">
        <v>325</v>
      </c>
      <c r="B75" s="749"/>
      <c r="C75" s="749"/>
      <c r="D75" s="749"/>
      <c r="E75" s="749"/>
      <c r="F75" s="749"/>
      <c r="G75" s="749"/>
      <c r="H75" s="749"/>
      <c r="I75" s="749"/>
      <c r="J75" s="749"/>
      <c r="K75" s="749"/>
      <c r="L75" s="749"/>
      <c r="M75" s="750"/>
    </row>
    <row r="76" spans="1:13" collapsed="1" x14ac:dyDescent="0.2"/>
  </sheetData>
  <mergeCells count="62">
    <mergeCell ref="A74:M74"/>
    <mergeCell ref="A75:M75"/>
    <mergeCell ref="A66:M66"/>
    <mergeCell ref="A67:M67"/>
    <mergeCell ref="A68:M68"/>
    <mergeCell ref="A71:M71"/>
    <mergeCell ref="A72:M72"/>
    <mergeCell ref="A73:M73"/>
    <mergeCell ref="A65:M65"/>
    <mergeCell ref="A52:M52"/>
    <mergeCell ref="A53:M53"/>
    <mergeCell ref="A54:M54"/>
    <mergeCell ref="A55:M55"/>
    <mergeCell ref="A56:M56"/>
    <mergeCell ref="A57:M57"/>
    <mergeCell ref="A58:M58"/>
    <mergeCell ref="A59:M59"/>
    <mergeCell ref="A60:M60"/>
    <mergeCell ref="A63:M63"/>
    <mergeCell ref="A64:M64"/>
    <mergeCell ref="A50:M50"/>
    <mergeCell ref="A38:M38"/>
    <mergeCell ref="A39:M39"/>
    <mergeCell ref="A40:M40"/>
    <mergeCell ref="A42:M42"/>
    <mergeCell ref="A43:M43"/>
    <mergeCell ref="A44:M44"/>
    <mergeCell ref="A45:M45"/>
    <mergeCell ref="A46:M46"/>
    <mergeCell ref="A47:M47"/>
    <mergeCell ref="A48:M48"/>
    <mergeCell ref="A49:M49"/>
    <mergeCell ref="A37:M37"/>
    <mergeCell ref="A25:M25"/>
    <mergeCell ref="A26:M26"/>
    <mergeCell ref="A27:M27"/>
    <mergeCell ref="A28:M28"/>
    <mergeCell ref="A29:M29"/>
    <mergeCell ref="A30:M30"/>
    <mergeCell ref="A31:M31"/>
    <mergeCell ref="A32:M32"/>
    <mergeCell ref="A34:M34"/>
    <mergeCell ref="A35:M35"/>
    <mergeCell ref="A36:M36"/>
    <mergeCell ref="A23:M23"/>
    <mergeCell ref="A11:M11"/>
    <mergeCell ref="A12:M12"/>
    <mergeCell ref="A13:M13"/>
    <mergeCell ref="A14:M14"/>
    <mergeCell ref="A15:M15"/>
    <mergeCell ref="A17:M17"/>
    <mergeCell ref="A18:M18"/>
    <mergeCell ref="A19:M19"/>
    <mergeCell ref="A20:M20"/>
    <mergeCell ref="A21:M21"/>
    <mergeCell ref="A22:M22"/>
    <mergeCell ref="A8:M8"/>
    <mergeCell ref="A3:M3"/>
    <mergeCell ref="A4:M4"/>
    <mergeCell ref="A5:M5"/>
    <mergeCell ref="A6:M6"/>
    <mergeCell ref="A7:M7"/>
  </mergeCells>
  <phoneticPr fontId="23"/>
  <printOptions horizontalCentered="1"/>
  <pageMargins left="3.472222222222222E-3" right="3.472222222222222E-3" top="3.472222222222222E-3" bottom="3.472222222222222E-3" header="1.3888888888888889E-3" footer="1.3888888888888889E-3"/>
  <pageSetup paperSize="9" scale="74" fitToHeight="2" orientation="landscape" r:id="rId1"/>
  <rowBreaks count="1" manualBreakCount="1">
    <brk id="40"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6</vt:i4>
      </vt:variant>
    </vt:vector>
  </HeadingPairs>
  <TitlesOfParts>
    <vt:vector size="19" baseType="lpstr">
      <vt:lpstr>更新申請書提出一覧</vt:lpstr>
      <vt:lpstr>指定更新申請書</vt:lpstr>
      <vt:lpstr>指定更新申請書《記載例》</vt:lpstr>
      <vt:lpstr>付表８</vt:lpstr>
      <vt:lpstr>付表９</vt:lpstr>
      <vt:lpstr>付表１０</vt:lpstr>
      <vt:lpstr>別紙２</vt:lpstr>
      <vt:lpstr>別紙２【記載例】</vt:lpstr>
      <vt:lpstr>別紙３</vt:lpstr>
      <vt:lpstr>別紙３【記載例】</vt:lpstr>
      <vt:lpstr>誓約書</vt:lpstr>
      <vt:lpstr>誓約書別紙①</vt:lpstr>
      <vt:lpstr>別添（誓約項目）</vt:lpstr>
      <vt:lpstr>更新申請書提出一覧!Print_Area</vt:lpstr>
      <vt:lpstr>指定更新申請書!Print_Area</vt:lpstr>
      <vt:lpstr>指定更新申請書《記載例》!Print_Area</vt:lpstr>
      <vt:lpstr>誓約書!Print_Area</vt:lpstr>
      <vt:lpstr>別紙３!Print_Area</vt:lpstr>
      <vt:lpstr>'別添（誓約項目）'!Print_Area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2026-07-30T05:55:14Z</cp:lastPrinted>
  <dcterms:created xsi:type="dcterms:W3CDTF">2012-06-06T04:23:22Z</dcterms:created>
  <dcterms:modified xsi:type="dcterms:W3CDTF">2026-08-10T08:12:12Z</dcterms:modified>
</cp:coreProperties>
</file>