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108" yWindow="-108" windowWidth="23256" windowHeight="12576" tabRatio="889"/>
  </bookViews>
  <sheets>
    <sheet name="加算申請【利用者系】（様式１）" sheetId="39" r:id="rId1"/>
    <sheet name="加算申請【体制系】（様式２）" sheetId="65" r:id="rId2"/>
    <sheet name="加算報告（様式３）" sheetId="66" r:id="rId3"/>
    <sheet name="メニュー選択式加算（添付資料1）" sheetId="40" r:id="rId4"/>
    <sheet name="添付資料1-1（重度者名簿）" sheetId="41" r:id="rId5"/>
    <sheet name="添付資料1-2(地域移行者実績名簿)" sheetId="42" r:id="rId6"/>
    <sheet name="⑨添付資料1-3（短期入所の実施状況）" sheetId="43" r:id="rId7"/>
    <sheet name="添付資料1-4（自立訓練の実施状況）" sheetId="44" r:id="rId8"/>
    <sheet name="添付資料1-5（ＧＨバックアップ）" sheetId="45" r:id="rId9"/>
    <sheet name="添付資料1-6(日中活動系サービス）" sheetId="46" r:id="rId10"/>
    <sheet name="障害者等雇用加算（添付資料2）" sheetId="47" r:id="rId11"/>
    <sheet name="障害者等雇用加算（添付資料2-1）" sheetId="48" r:id="rId12"/>
    <sheet name="最重度身体　記載例" sheetId="49" r:id="rId13"/>
    <sheet name="最重度障害者加算（添付資料3-1身体）" sheetId="50" r:id="rId14"/>
    <sheet name="最重度知的　記載例" sheetId="51" r:id="rId15"/>
    <sheet name="最重度障害者加算（添付資料3-2知的）" sheetId="62" r:id="rId16"/>
    <sheet name="医療的ケア充実加算（添付資料4）" sheetId="53" r:id="rId17"/>
    <sheet name="特定疾患等対応加算（添付資料5）" sheetId="54" r:id="rId18"/>
    <sheet name="特定疾患等対応加算（添付資料5-1）" sheetId="55" r:id="rId19"/>
    <sheet name="特定疾患等対応加算（参考資料①）" sheetId="67" r:id="rId20"/>
    <sheet name="特定疾患等対応加算（参考資料②）" sheetId="68" r:id="rId21"/>
    <sheet name="特定疾患等対応加算（参考資料③）" sheetId="69" r:id="rId22"/>
    <sheet name="特定支援充実加算（添付資料6）" sheetId="56" r:id="rId23"/>
    <sheet name="特定支援充実加算（添付資料6-1）" sheetId="57" r:id="rId24"/>
  </sheets>
  <definedNames>
    <definedName name="_xlnm.Print_Area" localSheetId="16">'医療的ケア充実加算（添付資料4）'!$A$1:$BA$53</definedName>
    <definedName name="_xlnm.Print_Area" localSheetId="1">'加算申請【体制系】（様式２）'!$B$2:$AK$43</definedName>
    <definedName name="_xlnm.Print_Area" localSheetId="0">'加算申請【利用者系】（様式１）'!$B$2:$AK$43</definedName>
    <definedName name="_xlnm.Print_Area" localSheetId="2">'加算報告（様式３）'!$B$2:$AK$48</definedName>
    <definedName name="_xlnm.Print_Area" localSheetId="13">'最重度障害者加算（添付資料3-1身体）'!$B$2:$R$28</definedName>
    <definedName name="_xlnm.Print_Area" localSheetId="12">'最重度身体　記載例'!$B$2:$Z$22</definedName>
    <definedName name="_xlnm.Print_Area" localSheetId="14">'最重度知的　記載例'!$B$3:$AC$24</definedName>
    <definedName name="_xlnm.Print_Area" localSheetId="10">'障害者等雇用加算（添付資料2）'!$B$2:$T$25</definedName>
    <definedName name="_xlnm.Print_Area" localSheetId="11">'障害者等雇用加算（添付資料2-1）'!$B$2:$L$25</definedName>
    <definedName name="_xlnm.Print_Area" localSheetId="4">'添付資料1-1（重度者名簿）'!$A$1:$BD$49</definedName>
    <definedName name="_xlnm.Print_Area" localSheetId="5">'添付資料1-2(地域移行者実績名簿)'!$A$1:$BA$109</definedName>
    <definedName name="_xlnm.Print_Area" localSheetId="7">'添付資料1-4（自立訓練の実施状況）'!$A$1:$BA$116</definedName>
    <definedName name="_xlnm.Print_Area" localSheetId="8">'添付資料1-5（ＧＨバックアップ）'!$A$1:$BA$57</definedName>
    <definedName name="_xlnm.Print_Area" localSheetId="9">'添付資料1-6(日中活動系サービス）'!$A$1:$BH$64</definedName>
    <definedName name="_xlnm.Print_Area" localSheetId="22">'特定支援充実加算（添付資料6）'!$B$2:$X$31</definedName>
    <definedName name="_xlnm.Print_Area" localSheetId="23">'特定支援充実加算（添付資料6-1）'!$B$2:$AK$133</definedName>
    <definedName name="_xlnm.Print_Area" localSheetId="17">'特定疾患等対応加算（添付資料5）'!$A$1:$BA$61</definedName>
    <definedName name="_xlnm.Print_Area" localSheetId="18">'特定疾患等対応加算（添付資料5-1）'!$C$2:$BE$59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19" i="54" l="1"/>
  <c r="T18" i="54"/>
  <c r="T17" i="54"/>
  <c r="T16" i="54"/>
  <c r="T15" i="54"/>
  <c r="V21" i="51"/>
  <c r="U21" i="51"/>
  <c r="T21" i="51"/>
  <c r="S21" i="51"/>
  <c r="R21" i="51"/>
  <c r="Q21" i="51"/>
  <c r="P21" i="51"/>
  <c r="O21" i="51"/>
  <c r="N21" i="51"/>
  <c r="M21" i="51"/>
  <c r="L21" i="51"/>
  <c r="K21" i="51"/>
  <c r="W19" i="51"/>
  <c r="W18" i="51"/>
  <c r="W17" i="51"/>
  <c r="W16" i="51"/>
  <c r="W15" i="51"/>
  <c r="J15" i="51"/>
  <c r="W14" i="51"/>
  <c r="J14" i="51"/>
  <c r="H14" i="51" s="1"/>
  <c r="W13" i="51"/>
  <c r="W12" i="51"/>
  <c r="J12" i="51"/>
  <c r="H12" i="51" s="1"/>
  <c r="W11" i="51"/>
  <c r="J11" i="51"/>
  <c r="H11" i="51" s="1"/>
  <c r="W10" i="51"/>
  <c r="J10" i="51"/>
  <c r="H10" i="51" s="1"/>
  <c r="J19" i="48"/>
  <c r="J18" i="48"/>
  <c r="J17" i="48"/>
  <c r="J16" i="48"/>
  <c r="J15" i="48"/>
  <c r="J14" i="48"/>
  <c r="J13" i="48"/>
  <c r="J12" i="48"/>
  <c r="J11" i="48"/>
  <c r="J10" i="48"/>
  <c r="J9" i="48"/>
  <c r="J8" i="48"/>
  <c r="AN28" i="46"/>
  <c r="BB28" i="46" s="1"/>
  <c r="AX20" i="43"/>
  <c r="AX18" i="43"/>
  <c r="AI22" i="41"/>
  <c r="AI21" i="41"/>
  <c r="AI20" i="41"/>
  <c r="AI19" i="41"/>
  <c r="AI18" i="41"/>
  <c r="AI17" i="41"/>
  <c r="AI16" i="41"/>
  <c r="AI15" i="41"/>
  <c r="AI14" i="41"/>
  <c r="AI13" i="41"/>
  <c r="AI12" i="41"/>
  <c r="AI11" i="41"/>
  <c r="AI10" i="41"/>
  <c r="AI9" i="41"/>
  <c r="AI8" i="41"/>
  <c r="J20" i="48" l="1"/>
  <c r="W21" i="51"/>
</calcChain>
</file>

<file path=xl/sharedStrings.xml><?xml version="1.0" encoding="utf-8"?>
<sst xmlns="http://schemas.openxmlformats.org/spreadsheetml/2006/main" count="2226" uniqueCount="1279">
  <si>
    <t>施設番号</t>
    <rPh sb="0" eb="2">
      <t>シセツ</t>
    </rPh>
    <rPh sb="2" eb="4">
      <t>バンゴウ</t>
    </rPh>
    <phoneticPr fontId="2"/>
  </si>
  <si>
    <t>施設名</t>
    <rPh sb="0" eb="2">
      <t>シセツ</t>
    </rPh>
    <rPh sb="2" eb="3">
      <t>メイ</t>
    </rPh>
    <phoneticPr fontId="2"/>
  </si>
  <si>
    <t>単価</t>
    <rPh sb="0" eb="2">
      <t>タンカ</t>
    </rPh>
    <phoneticPr fontId="2"/>
  </si>
  <si>
    <t>４月</t>
    <rPh sb="1" eb="2">
      <t>ガツ</t>
    </rPh>
    <phoneticPr fontId="2"/>
  </si>
  <si>
    <t>人</t>
    <rPh sb="0" eb="1">
      <t>ニン</t>
    </rPh>
    <phoneticPr fontId="2"/>
  </si>
  <si>
    <t>自立訓練</t>
    <rPh sb="0" eb="2">
      <t>ジリツ</t>
    </rPh>
    <rPh sb="2" eb="4">
      <t>クンレン</t>
    </rPh>
    <phoneticPr fontId="2"/>
  </si>
  <si>
    <t>就労移行支援</t>
    <rPh sb="0" eb="2">
      <t>シュウロウ</t>
    </rPh>
    <rPh sb="2" eb="4">
      <t>イコウ</t>
    </rPh>
    <rPh sb="4" eb="6">
      <t>シエン</t>
    </rPh>
    <phoneticPr fontId="2"/>
  </si>
  <si>
    <t>主たる事務所の所在地</t>
    <rPh sb="0" eb="1">
      <t>シュ</t>
    </rPh>
    <rPh sb="3" eb="6">
      <t>ジムショ</t>
    </rPh>
    <rPh sb="7" eb="10">
      <t>ショザイチ</t>
    </rPh>
    <phoneticPr fontId="2"/>
  </si>
  <si>
    <t>印</t>
    <rPh sb="0" eb="1">
      <t>イン</t>
    </rPh>
    <phoneticPr fontId="2"/>
  </si>
  <si>
    <t>1</t>
    <phoneticPr fontId="2"/>
  </si>
  <si>
    <t>2</t>
    <phoneticPr fontId="2"/>
  </si>
  <si>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</si>
  <si>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</si>
  <si>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</si>
  <si>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</si>
  <si>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</si>
  <si>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</si>
  <si>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</si>
  <si>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</si>
  <si>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</si>
  <si>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</si>
  <si>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</si>
  <si>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</si>
  <si>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</si>
  <si>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</si>
  <si>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</si>
  <si>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</si>
  <si>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</si>
  <si>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</si>
  <si>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</si>
  <si>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</si>
  <si>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</si>
  <si>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</si>
  <si>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</si>
  <si>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</si>
  <si>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</si>
  <si>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</si>
  <si>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</si>
  <si>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</si>
  <si>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</si>
  <si>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</si>
  <si>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</si>
  <si>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</si>
  <si>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</si>
  <si>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</si>
  <si>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様式１</t>
    <rPh sb="0" eb="2">
      <t>ヨウシキ</t>
    </rPh>
    <phoneticPr fontId="2"/>
  </si>
  <si>
    <t>番　　　　　　号</t>
    <rPh sb="0" eb="1">
      <t>バン</t>
    </rPh>
    <rPh sb="7" eb="8">
      <t>ゴウ</t>
    </rPh>
    <phoneticPr fontId="2"/>
  </si>
  <si>
    <t>年　　 月　　 日</t>
    <rPh sb="0" eb="1">
      <t>ネン</t>
    </rPh>
    <rPh sb="4" eb="5">
      <t>ツキ</t>
    </rPh>
    <rPh sb="8" eb="9">
      <t>ヒ</t>
    </rPh>
    <phoneticPr fontId="2"/>
  </si>
  <si>
    <t>法 　　　人 　　　名</t>
    <rPh sb="0" eb="1">
      <t>ホウ</t>
    </rPh>
    <rPh sb="5" eb="6">
      <t>ジン</t>
    </rPh>
    <rPh sb="10" eb="11">
      <t>メイ</t>
    </rPh>
    <phoneticPr fontId="2"/>
  </si>
  <si>
    <t>施　　　 設　　　 名</t>
    <rPh sb="0" eb="1">
      <t>シ</t>
    </rPh>
    <rPh sb="5" eb="6">
      <t>セツ</t>
    </rPh>
    <rPh sb="10" eb="11">
      <t>メイ</t>
    </rPh>
    <phoneticPr fontId="2"/>
  </si>
  <si>
    <t>理事長名</t>
    <rPh sb="0" eb="3">
      <t>リジチョウ</t>
    </rPh>
    <rPh sb="3" eb="4">
      <t>メイ</t>
    </rPh>
    <phoneticPr fontId="2"/>
  </si>
  <si>
    <t>令和　　年度東京都民間社会福祉施設サービス推進費補助</t>
    <rPh sb="0" eb="1">
      <t>レイ</t>
    </rPh>
    <rPh sb="1" eb="2">
      <t>ワ</t>
    </rPh>
    <rPh sb="4" eb="6">
      <t>ネンド</t>
    </rPh>
    <rPh sb="6" eb="9">
      <t>トウキョウト</t>
    </rPh>
    <rPh sb="9" eb="11">
      <t>ミンカン</t>
    </rPh>
    <rPh sb="11" eb="13">
      <t>シャカイ</t>
    </rPh>
    <rPh sb="13" eb="15">
      <t>フクシ</t>
    </rPh>
    <rPh sb="15" eb="17">
      <t>シセツ</t>
    </rPh>
    <rPh sb="21" eb="23">
      <t>スイシン</t>
    </rPh>
    <rPh sb="23" eb="24">
      <t>ヒ</t>
    </rPh>
    <rPh sb="24" eb="26">
      <t>ホジョ</t>
    </rPh>
    <phoneticPr fontId="2"/>
  </si>
  <si>
    <t>　　　　　　　　（障害者支援施設）の加算対象者の承認について</t>
    <rPh sb="9" eb="12">
      <t>ショウガイシャ</t>
    </rPh>
    <rPh sb="12" eb="14">
      <t>シエン</t>
    </rPh>
    <rPh sb="14" eb="16">
      <t>シセツ</t>
    </rPh>
    <rPh sb="18" eb="19">
      <t>カ</t>
    </rPh>
    <rPh sb="19" eb="20">
      <t>サン</t>
    </rPh>
    <rPh sb="20" eb="23">
      <t>タイショウシャ</t>
    </rPh>
    <rPh sb="24" eb="26">
      <t>ショウニン</t>
    </rPh>
    <phoneticPr fontId="2"/>
  </si>
  <si>
    <t>東京都民間社会福祉施設サービス推進費補助取扱要領（障害者支援施設）の３に</t>
    <rPh sb="0" eb="3">
      <t>トウキョウト</t>
    </rPh>
    <rPh sb="3" eb="5">
      <t>ミンカン</t>
    </rPh>
    <rPh sb="5" eb="7">
      <t>シャカイ</t>
    </rPh>
    <rPh sb="7" eb="9">
      <t>フクシ</t>
    </rPh>
    <rPh sb="9" eb="11">
      <t>シセツ</t>
    </rPh>
    <rPh sb="15" eb="17">
      <t>スイシン</t>
    </rPh>
    <rPh sb="17" eb="18">
      <t>ヒ</t>
    </rPh>
    <rPh sb="18" eb="20">
      <t>ホジョ</t>
    </rPh>
    <rPh sb="20" eb="21">
      <t>ト</t>
    </rPh>
    <rPh sb="21" eb="22">
      <t>アツカ</t>
    </rPh>
    <rPh sb="22" eb="24">
      <t>ヨウリョウ</t>
    </rPh>
    <rPh sb="25" eb="28">
      <t>ショウガイシャ</t>
    </rPh>
    <rPh sb="28" eb="30">
      <t>シエン</t>
    </rPh>
    <rPh sb="30" eb="32">
      <t>シセツ</t>
    </rPh>
    <phoneticPr fontId="2"/>
  </si>
  <si>
    <t>基づき、加算対象者と認められるので申請します。</t>
    <rPh sb="4" eb="6">
      <t>カサン</t>
    </rPh>
    <rPh sb="6" eb="9">
      <t>タイショウシャ</t>
    </rPh>
    <rPh sb="10" eb="11">
      <t>ミト</t>
    </rPh>
    <rPh sb="17" eb="19">
      <t>シンセイ</t>
    </rPh>
    <phoneticPr fontId="2"/>
  </si>
  <si>
    <t>記</t>
    <rPh sb="0" eb="1">
      <t>キ</t>
    </rPh>
    <phoneticPr fontId="2"/>
  </si>
  <si>
    <t>　申請内容</t>
    <rPh sb="1" eb="3">
      <t>シンセイ</t>
    </rPh>
    <rPh sb="3" eb="5">
      <t>ナイヨウ</t>
    </rPh>
    <phoneticPr fontId="2"/>
  </si>
  <si>
    <t>努力・実績加算項目名</t>
    <rPh sb="0" eb="2">
      <t>ドリョク</t>
    </rPh>
    <rPh sb="3" eb="5">
      <t>ジッセキ</t>
    </rPh>
    <rPh sb="5" eb="7">
      <t>カサン</t>
    </rPh>
    <rPh sb="7" eb="10">
      <t>コウモクメイ</t>
    </rPh>
    <phoneticPr fontId="2"/>
  </si>
  <si>
    <t>今回承認申請数等</t>
    <rPh sb="0" eb="2">
      <t>コンカイ</t>
    </rPh>
    <rPh sb="2" eb="4">
      <t>ショウニン</t>
    </rPh>
    <rPh sb="4" eb="6">
      <t>シンセイ</t>
    </rPh>
    <rPh sb="6" eb="7">
      <t>スウ</t>
    </rPh>
    <rPh sb="7" eb="8">
      <t>トウ</t>
    </rPh>
    <phoneticPr fontId="2"/>
  </si>
  <si>
    <t>添付書類</t>
    <rPh sb="0" eb="2">
      <t>テンプ</t>
    </rPh>
    <rPh sb="2" eb="4">
      <t>ショルイ</t>
    </rPh>
    <phoneticPr fontId="2"/>
  </si>
  <si>
    <t>メニュー選択式加算（Ⅰ・Ⅱ型）
※該当する型に○を記入</t>
    <rPh sb="4" eb="6">
      <t>センタク</t>
    </rPh>
    <rPh sb="6" eb="7">
      <t>シキ</t>
    </rPh>
    <rPh sb="7" eb="9">
      <t>カサン</t>
    </rPh>
    <rPh sb="13" eb="14">
      <t>ガタ</t>
    </rPh>
    <rPh sb="17" eb="19">
      <t>ガイトウ</t>
    </rPh>
    <rPh sb="21" eb="22">
      <t>カタ</t>
    </rPh>
    <rPh sb="25" eb="27">
      <t>キニュウ</t>
    </rPh>
    <phoneticPr fontId="2"/>
  </si>
  <si>
    <t>添付資料１
１－１から１－６</t>
    <rPh sb="0" eb="2">
      <t>テンプ</t>
    </rPh>
    <rPh sb="2" eb="4">
      <t>シリョウ</t>
    </rPh>
    <phoneticPr fontId="2"/>
  </si>
  <si>
    <t>障害者等雇用加算</t>
    <rPh sb="0" eb="3">
      <t>ショウガイシャ</t>
    </rPh>
    <rPh sb="3" eb="4">
      <t>トウ</t>
    </rPh>
    <rPh sb="4" eb="6">
      <t>コヨウ</t>
    </rPh>
    <rPh sb="6" eb="8">
      <t>カサン</t>
    </rPh>
    <phoneticPr fontId="2"/>
  </si>
  <si>
    <t>添付資料２
２－１</t>
    <rPh sb="0" eb="2">
      <t>テンプ</t>
    </rPh>
    <rPh sb="2" eb="4">
      <t>シリョウ</t>
    </rPh>
    <phoneticPr fontId="2"/>
  </si>
  <si>
    <t>延べ</t>
    <rPh sb="0" eb="1">
      <t>ノ</t>
    </rPh>
    <phoneticPr fontId="2"/>
  </si>
  <si>
    <t>時間</t>
    <rPh sb="0" eb="2">
      <t>ジカン</t>
    </rPh>
    <phoneticPr fontId="2"/>
  </si>
  <si>
    <t>最重度障害者加算</t>
    <rPh sb="0" eb="1">
      <t>サイ</t>
    </rPh>
    <rPh sb="1" eb="3">
      <t>ジュウド</t>
    </rPh>
    <rPh sb="3" eb="6">
      <t>ショウガイシャ</t>
    </rPh>
    <rPh sb="6" eb="8">
      <t>カサン</t>
    </rPh>
    <phoneticPr fontId="2"/>
  </si>
  <si>
    <t>添付資料３
３－１、３－２</t>
    <rPh sb="0" eb="2">
      <t>テンプ</t>
    </rPh>
    <rPh sb="2" eb="4">
      <t>シリョウ</t>
    </rPh>
    <phoneticPr fontId="2"/>
  </si>
  <si>
    <t>特定支援充実加算</t>
    <rPh sb="0" eb="2">
      <t>トクテイ</t>
    </rPh>
    <rPh sb="2" eb="4">
      <t>シエン</t>
    </rPh>
    <rPh sb="4" eb="6">
      <t>ジュウジツ</t>
    </rPh>
    <rPh sb="6" eb="8">
      <t>カサン</t>
    </rPh>
    <phoneticPr fontId="2"/>
  </si>
  <si>
    <t>添付資料６、６－１</t>
    <rPh sb="0" eb="2">
      <t>テンプ</t>
    </rPh>
    <rPh sb="2" eb="4">
      <t>シリョウ</t>
    </rPh>
    <phoneticPr fontId="2"/>
  </si>
  <si>
    <t xml:space="preserve"> 施設番号</t>
    <rPh sb="1" eb="3">
      <t>シセツ</t>
    </rPh>
    <rPh sb="3" eb="5">
      <t>バンゴウ</t>
    </rPh>
    <phoneticPr fontId="2"/>
  </si>
  <si>
    <t>担当者</t>
    <rPh sb="0" eb="3">
      <t>タントウシャ</t>
    </rPh>
    <phoneticPr fontId="2"/>
  </si>
  <si>
    <t>氏　名</t>
    <rPh sb="0" eb="1">
      <t>シ</t>
    </rPh>
    <rPh sb="2" eb="3">
      <t>メイ</t>
    </rPh>
    <phoneticPr fontId="2"/>
  </si>
  <si>
    <t>電　話</t>
    <rPh sb="0" eb="1">
      <t>デン</t>
    </rPh>
    <rPh sb="2" eb="3">
      <t>ハナシ</t>
    </rPh>
    <phoneticPr fontId="2"/>
  </si>
  <si>
    <t>連絡先</t>
    <rPh sb="0" eb="3">
      <t>レンラクサキ</t>
    </rPh>
    <phoneticPr fontId="2"/>
  </si>
  <si>
    <t>ＦＡＸ</t>
    <phoneticPr fontId="2"/>
  </si>
  <si>
    <t>e-mail</t>
    <phoneticPr fontId="2"/>
  </si>
  <si>
    <t>添付資料１　　　　　　　メニュー選択式加算選択メニュー一覧表</t>
    <rPh sb="0" eb="2">
      <t>テンプ</t>
    </rPh>
    <rPh sb="2" eb="4">
      <t>シリョウ</t>
    </rPh>
    <phoneticPr fontId="2"/>
  </si>
  <si>
    <t>施設種別</t>
    <rPh sb="0" eb="2">
      <t>シセツ</t>
    </rPh>
    <rPh sb="2" eb="4">
      <t>シュベツ</t>
    </rPh>
    <phoneticPr fontId="2"/>
  </si>
  <si>
    <t>施設名称</t>
    <rPh sb="0" eb="2">
      <t>シセツ</t>
    </rPh>
    <rPh sb="2" eb="4">
      <t>メイショウ</t>
    </rPh>
    <phoneticPr fontId="2"/>
  </si>
  <si>
    <t>１．選択メニュー</t>
    <rPh sb="2" eb="4">
      <t>センタク</t>
    </rPh>
    <phoneticPr fontId="2"/>
  </si>
  <si>
    <t>【グループ１】</t>
    <phoneticPr fontId="2"/>
  </si>
  <si>
    <t>■（１）</t>
    <phoneticPr fontId="2"/>
  </si>
  <si>
    <t>施設において、前年度に障害支援区分４～６（４は行動関連項目１０点以上）の利用者を５０％以上受入れ※５０歳以上の利用者は１区分上位として扱う。</t>
    <rPh sb="0" eb="2">
      <t>シセツ</t>
    </rPh>
    <rPh sb="13" eb="15">
      <t>シエン</t>
    </rPh>
    <rPh sb="23" eb="25">
      <t>コウドウ</t>
    </rPh>
    <rPh sb="25" eb="27">
      <t>カンレン</t>
    </rPh>
    <rPh sb="27" eb="29">
      <t>コウモク</t>
    </rPh>
    <rPh sb="31" eb="32">
      <t>テン</t>
    </rPh>
    <rPh sb="32" eb="34">
      <t>イジョウ</t>
    </rPh>
    <phoneticPr fontId="2"/>
  </si>
  <si>
    <t>□（２）</t>
    <phoneticPr fontId="2"/>
  </si>
  <si>
    <t>前年度に地域移行の実績がある。</t>
    <rPh sb="0" eb="3">
      <t>ゼンネンド</t>
    </rPh>
    <rPh sb="4" eb="6">
      <t>チイキ</t>
    </rPh>
    <rPh sb="6" eb="8">
      <t>イコウ</t>
    </rPh>
    <rPh sb="9" eb="11">
      <t>ジッセキ</t>
    </rPh>
    <phoneticPr fontId="2"/>
  </si>
  <si>
    <t>■（３）</t>
    <phoneticPr fontId="2"/>
  </si>
  <si>
    <t>当該年度に短期入所サービス（ショートステイ）を実施している。</t>
    <rPh sb="0" eb="2">
      <t>トウガイ</t>
    </rPh>
    <rPh sb="2" eb="4">
      <t>ネンド</t>
    </rPh>
    <rPh sb="23" eb="25">
      <t>ジッシ</t>
    </rPh>
    <phoneticPr fontId="2"/>
  </si>
  <si>
    <t>※上記（１）から（３）までのうち２件以上選択してください。</t>
    <rPh sb="1" eb="3">
      <t>ジョウキ</t>
    </rPh>
    <rPh sb="17" eb="18">
      <t>ケン</t>
    </rPh>
    <rPh sb="18" eb="20">
      <t>イジョウ</t>
    </rPh>
    <rPh sb="20" eb="22">
      <t>センタク</t>
    </rPh>
    <phoneticPr fontId="2"/>
  </si>
  <si>
    <t>【グループ２】</t>
    <phoneticPr fontId="2"/>
  </si>
  <si>
    <t>□（４）</t>
    <phoneticPr fontId="2"/>
  </si>
  <si>
    <t>当該年度に自立訓練事業を実施している。</t>
    <rPh sb="0" eb="2">
      <t>トウガイ</t>
    </rPh>
    <rPh sb="2" eb="4">
      <t>ネンド</t>
    </rPh>
    <rPh sb="5" eb="7">
      <t>ジリツ</t>
    </rPh>
    <rPh sb="7" eb="9">
      <t>クンレン</t>
    </rPh>
    <rPh sb="9" eb="11">
      <t>ジギョウ</t>
    </rPh>
    <rPh sb="12" eb="14">
      <t>ジッシ</t>
    </rPh>
    <phoneticPr fontId="2"/>
  </si>
  <si>
    <t>■（５）</t>
    <phoneticPr fontId="2"/>
  </si>
  <si>
    <t>グループホームのバックアップ施設である。</t>
    <rPh sb="14" eb="16">
      <t>シセツ</t>
    </rPh>
    <phoneticPr fontId="2"/>
  </si>
  <si>
    <t>■（６）</t>
    <phoneticPr fontId="2"/>
  </si>
  <si>
    <t>同一法人において当該障害者支援施設とは別敷地において指定を受けている単独型通所施設を設置運営している。
または、当該障害者支援施設における日中系サービスの規模が施設入所支援より１２人以上多い。</t>
    <rPh sb="0" eb="2">
      <t>ドウイツ</t>
    </rPh>
    <rPh sb="2" eb="4">
      <t>ホウジン</t>
    </rPh>
    <rPh sb="8" eb="10">
      <t>トウガイ</t>
    </rPh>
    <rPh sb="10" eb="13">
      <t>ショウガイシャ</t>
    </rPh>
    <rPh sb="13" eb="15">
      <t>シエン</t>
    </rPh>
    <rPh sb="15" eb="17">
      <t>シセツ</t>
    </rPh>
    <rPh sb="19" eb="20">
      <t>ベツ</t>
    </rPh>
    <rPh sb="20" eb="22">
      <t>シキチ</t>
    </rPh>
    <rPh sb="26" eb="28">
      <t>シテイ</t>
    </rPh>
    <rPh sb="29" eb="30">
      <t>ウ</t>
    </rPh>
    <rPh sb="34" eb="37">
      <t>タンドクガタ</t>
    </rPh>
    <rPh sb="37" eb="38">
      <t>ツウ</t>
    </rPh>
    <rPh sb="38" eb="39">
      <t>ショ</t>
    </rPh>
    <rPh sb="39" eb="41">
      <t>シセツ</t>
    </rPh>
    <rPh sb="42" eb="44">
      <t>セッチ</t>
    </rPh>
    <rPh sb="44" eb="46">
      <t>ウンエイ</t>
    </rPh>
    <rPh sb="56" eb="58">
      <t>トウガイ</t>
    </rPh>
    <rPh sb="58" eb="61">
      <t>ショウガイシャ</t>
    </rPh>
    <rPh sb="61" eb="63">
      <t>シエン</t>
    </rPh>
    <rPh sb="63" eb="65">
      <t>シセツ</t>
    </rPh>
    <rPh sb="69" eb="71">
      <t>ニッチュウ</t>
    </rPh>
    <rPh sb="71" eb="72">
      <t>ケイ</t>
    </rPh>
    <rPh sb="77" eb="79">
      <t>キボ</t>
    </rPh>
    <rPh sb="80" eb="82">
      <t>シセツ</t>
    </rPh>
    <rPh sb="82" eb="84">
      <t>ニュウショ</t>
    </rPh>
    <rPh sb="84" eb="86">
      <t>シエン</t>
    </rPh>
    <rPh sb="90" eb="91">
      <t>ニン</t>
    </rPh>
    <rPh sb="91" eb="93">
      <t>イジョウ</t>
    </rPh>
    <rPh sb="93" eb="94">
      <t>オオ</t>
    </rPh>
    <phoneticPr fontId="2"/>
  </si>
  <si>
    <t>※上記（４）から（６）までのうち２件以上選択してください。</t>
    <rPh sb="1" eb="3">
      <t>ジョウキ</t>
    </rPh>
    <rPh sb="17" eb="18">
      <t>ケン</t>
    </rPh>
    <rPh sb="18" eb="20">
      <t>イジョウ</t>
    </rPh>
    <rPh sb="20" eb="22">
      <t>センタク</t>
    </rPh>
    <phoneticPr fontId="2"/>
  </si>
  <si>
    <t>※グループ１、２でそれぞれ２つ以上選択していること</t>
    <rPh sb="15" eb="17">
      <t>イジョウ</t>
    </rPh>
    <rPh sb="17" eb="19">
      <t>センタク</t>
    </rPh>
    <phoneticPr fontId="2"/>
  </si>
  <si>
    <t>２．加算の種別</t>
    <rPh sb="2" eb="4">
      <t>カサン</t>
    </rPh>
    <rPh sb="5" eb="7">
      <t>シュベツ</t>
    </rPh>
    <phoneticPr fontId="2"/>
  </si>
  <si>
    <t>■（Ⅰ型）</t>
    <rPh sb="3" eb="4">
      <t>ガタ</t>
    </rPh>
    <phoneticPr fontId="2"/>
  </si>
  <si>
    <t>グループ１－（１）を選択している</t>
    <rPh sb="10" eb="12">
      <t>センタク</t>
    </rPh>
    <phoneticPr fontId="2"/>
  </si>
  <si>
    <t>□（Ⅱ型）</t>
    <rPh sb="3" eb="4">
      <t>ガタ</t>
    </rPh>
    <phoneticPr fontId="2"/>
  </si>
  <si>
    <t>グループ１－（１）を選択していない</t>
    <rPh sb="10" eb="12">
      <t>センタク</t>
    </rPh>
    <phoneticPr fontId="2"/>
  </si>
  <si>
    <t>３．各メニューの添付資料</t>
    <rPh sb="2" eb="3">
      <t>カク</t>
    </rPh>
    <rPh sb="8" eb="10">
      <t>テンプ</t>
    </rPh>
    <rPh sb="10" eb="12">
      <t>シリョウ</t>
    </rPh>
    <phoneticPr fontId="2"/>
  </si>
  <si>
    <t>（１）</t>
    <phoneticPr fontId="2"/>
  </si>
  <si>
    <t>重度者名簿〔添付資料１－１〕</t>
    <rPh sb="0" eb="2">
      <t>ジュウド</t>
    </rPh>
    <rPh sb="2" eb="3">
      <t>シャ</t>
    </rPh>
    <rPh sb="3" eb="5">
      <t>メイボ</t>
    </rPh>
    <rPh sb="6" eb="8">
      <t>テンプ</t>
    </rPh>
    <rPh sb="8" eb="10">
      <t>シリョウ</t>
    </rPh>
    <phoneticPr fontId="2"/>
  </si>
  <si>
    <t>（２）</t>
    <phoneticPr fontId="2"/>
  </si>
  <si>
    <t>地域移行者実績名簿〔添付資料１－２〕</t>
    <rPh sb="0" eb="2">
      <t>チイキ</t>
    </rPh>
    <rPh sb="2" eb="4">
      <t>イコウ</t>
    </rPh>
    <rPh sb="4" eb="5">
      <t>シャ</t>
    </rPh>
    <rPh sb="5" eb="7">
      <t>ジッセキ</t>
    </rPh>
    <rPh sb="7" eb="9">
      <t>メイボ</t>
    </rPh>
    <rPh sb="10" eb="12">
      <t>テンプ</t>
    </rPh>
    <rPh sb="12" eb="14">
      <t>シリョウ</t>
    </rPh>
    <phoneticPr fontId="2"/>
  </si>
  <si>
    <t>（３）</t>
    <phoneticPr fontId="2"/>
  </si>
  <si>
    <t>短期入所の実施状況〔添付資料１－３〕</t>
    <rPh sb="0" eb="2">
      <t>タンキ</t>
    </rPh>
    <rPh sb="2" eb="4">
      <t>ニュウショ</t>
    </rPh>
    <rPh sb="5" eb="7">
      <t>ジッシ</t>
    </rPh>
    <rPh sb="7" eb="9">
      <t>ジョウキョウ</t>
    </rPh>
    <rPh sb="10" eb="12">
      <t>テンプ</t>
    </rPh>
    <rPh sb="12" eb="14">
      <t>シリョウ</t>
    </rPh>
    <phoneticPr fontId="2"/>
  </si>
  <si>
    <t>（４）</t>
    <phoneticPr fontId="2"/>
  </si>
  <si>
    <t>自立訓練の実施状況〔添付資料１－４〕</t>
    <rPh sb="0" eb="2">
      <t>ジリツ</t>
    </rPh>
    <rPh sb="2" eb="4">
      <t>クンレン</t>
    </rPh>
    <rPh sb="5" eb="7">
      <t>ジッシ</t>
    </rPh>
    <rPh sb="7" eb="9">
      <t>ジョウキョウ</t>
    </rPh>
    <rPh sb="10" eb="12">
      <t>テンプ</t>
    </rPh>
    <rPh sb="12" eb="14">
      <t>シリョウ</t>
    </rPh>
    <phoneticPr fontId="2"/>
  </si>
  <si>
    <t>（５）</t>
    <phoneticPr fontId="2"/>
  </si>
  <si>
    <t>グループホームに対するバックアップの実施状況〔添付資料１－５〕</t>
    <rPh sb="8" eb="9">
      <t>タイ</t>
    </rPh>
    <rPh sb="18" eb="20">
      <t>ジッシ</t>
    </rPh>
    <rPh sb="20" eb="22">
      <t>ジョウキョウ</t>
    </rPh>
    <rPh sb="23" eb="25">
      <t>テンプ</t>
    </rPh>
    <rPh sb="25" eb="27">
      <t>シリョウ</t>
    </rPh>
    <phoneticPr fontId="2"/>
  </si>
  <si>
    <t>（６）</t>
    <phoneticPr fontId="2"/>
  </si>
  <si>
    <t>日中活動系サービスの実施状況〔添付資料１－６〕</t>
    <rPh sb="0" eb="2">
      <t>ニッチュウ</t>
    </rPh>
    <rPh sb="2" eb="4">
      <t>カツドウ</t>
    </rPh>
    <rPh sb="4" eb="5">
      <t>ケイ</t>
    </rPh>
    <rPh sb="10" eb="12">
      <t>ジッシ</t>
    </rPh>
    <rPh sb="12" eb="14">
      <t>ジョウキョウ</t>
    </rPh>
    <rPh sb="15" eb="17">
      <t>テンプ</t>
    </rPh>
    <rPh sb="17" eb="19">
      <t>シリョウ</t>
    </rPh>
    <phoneticPr fontId="2"/>
  </si>
  <si>
    <t>都による記入欄</t>
    <rPh sb="0" eb="1">
      <t>ト</t>
    </rPh>
    <rPh sb="4" eb="6">
      <t>キニュウ</t>
    </rPh>
    <rPh sb="6" eb="7">
      <t>ラン</t>
    </rPh>
    <phoneticPr fontId="2"/>
  </si>
  <si>
    <t>適・否</t>
    <rPh sb="0" eb="1">
      <t>テキ</t>
    </rPh>
    <rPh sb="2" eb="3">
      <t>イナ</t>
    </rPh>
    <phoneticPr fontId="2"/>
  </si>
  <si>
    <t>適の場合の種別</t>
    <rPh sb="0" eb="1">
      <t>テキ</t>
    </rPh>
    <rPh sb="2" eb="4">
      <t>バアイ</t>
    </rPh>
    <rPh sb="5" eb="7">
      <t>シュベツ</t>
    </rPh>
    <phoneticPr fontId="2"/>
  </si>
  <si>
    <t>Ⅰ・Ⅱ</t>
    <phoneticPr fontId="2"/>
  </si>
  <si>
    <t>添付資料１－１</t>
    <rPh sb="0" eb="2">
      <t>テンプ</t>
    </rPh>
    <rPh sb="2" eb="4">
      <t>シリョウ</t>
    </rPh>
    <phoneticPr fontId="2"/>
  </si>
  <si>
    <t>重度対象者名簿（メニュー選択式加算用）</t>
    <rPh sb="0" eb="2">
      <t>ジュウド</t>
    </rPh>
    <rPh sb="2" eb="5">
      <t>タイショウシャ</t>
    </rPh>
    <rPh sb="5" eb="7">
      <t>メイボ</t>
    </rPh>
    <rPh sb="12" eb="14">
      <t>センタク</t>
    </rPh>
    <rPh sb="14" eb="15">
      <t>シキ</t>
    </rPh>
    <rPh sb="15" eb="17">
      <t>カサン</t>
    </rPh>
    <rPh sb="17" eb="18">
      <t>ヨウ</t>
    </rPh>
    <phoneticPr fontId="2"/>
  </si>
  <si>
    <t>事業所名</t>
    <rPh sb="0" eb="3">
      <t>ジギョウショ</t>
    </rPh>
    <rPh sb="3" eb="4">
      <t>メイ</t>
    </rPh>
    <phoneticPr fontId="2"/>
  </si>
  <si>
    <t>№</t>
    <phoneticPr fontId="2"/>
  </si>
  <si>
    <t>氏名</t>
    <rPh sb="0" eb="2">
      <t>シメイ</t>
    </rPh>
    <phoneticPr fontId="2"/>
  </si>
  <si>
    <t>年齢</t>
    <rPh sb="0" eb="2">
      <t>ネンレイ</t>
    </rPh>
    <phoneticPr fontId="2"/>
  </si>
  <si>
    <t>実施機関</t>
    <rPh sb="0" eb="2">
      <t>ジッシ</t>
    </rPh>
    <rPh sb="2" eb="4">
      <t>キカン</t>
    </rPh>
    <phoneticPr fontId="2"/>
  </si>
  <si>
    <t>利用開始日</t>
    <rPh sb="0" eb="2">
      <t>リヨウ</t>
    </rPh>
    <rPh sb="2" eb="4">
      <t>カイシ</t>
    </rPh>
    <rPh sb="4" eb="5">
      <t>ビ</t>
    </rPh>
    <phoneticPr fontId="2"/>
  </si>
  <si>
    <t>障害支援区分</t>
    <rPh sb="0" eb="2">
      <t>ショウガイ</t>
    </rPh>
    <rPh sb="2" eb="4">
      <t>シエン</t>
    </rPh>
    <rPh sb="4" eb="6">
      <t>クブン</t>
    </rPh>
    <phoneticPr fontId="2"/>
  </si>
  <si>
    <t>上位
区分
該当</t>
    <rPh sb="0" eb="2">
      <t>ジョウイ</t>
    </rPh>
    <rPh sb="3" eb="5">
      <t>クブン</t>
    </rPh>
    <rPh sb="6" eb="8">
      <t>ガイトウ</t>
    </rPh>
    <phoneticPr fontId="2"/>
  </si>
  <si>
    <t>行動関連
項目点数
※区分4のみ</t>
    <rPh sb="0" eb="2">
      <t>コウドウ</t>
    </rPh>
    <rPh sb="2" eb="4">
      <t>カンレン</t>
    </rPh>
    <rPh sb="5" eb="7">
      <t>コウモク</t>
    </rPh>
    <rPh sb="7" eb="9">
      <t>テンスウ</t>
    </rPh>
    <rPh sb="11" eb="13">
      <t>クブン</t>
    </rPh>
    <phoneticPr fontId="2"/>
  </si>
  <si>
    <t>該当する特別な医療</t>
  </si>
  <si>
    <t>○○　○○</t>
    <phoneticPr fontId="2"/>
  </si>
  <si>
    <t>○○区</t>
    <rPh sb="2" eb="3">
      <t>ク</t>
    </rPh>
    <phoneticPr fontId="2"/>
  </si>
  <si>
    <t>○○　○○</t>
    <phoneticPr fontId="2"/>
  </si>
  <si>
    <t>○○市</t>
    <rPh sb="2" eb="3">
      <t>シ</t>
    </rPh>
    <phoneticPr fontId="2"/>
  </si>
  <si>
    <t>○○　○○</t>
    <phoneticPr fontId="2"/>
  </si>
  <si>
    <t>○○　○○</t>
    <phoneticPr fontId="2"/>
  </si>
  <si>
    <t>○</t>
    <phoneticPr fontId="2"/>
  </si>
  <si>
    <t>○○　○○</t>
    <phoneticPr fontId="2"/>
  </si>
  <si>
    <t>ストーマの処置</t>
    <rPh sb="5" eb="7">
      <t>ショチ</t>
    </rPh>
    <phoneticPr fontId="2"/>
  </si>
  <si>
    <t>○○県○○市</t>
    <rPh sb="2" eb="3">
      <t>ケン</t>
    </rPh>
    <rPh sb="5" eb="6">
      <t>シ</t>
    </rPh>
    <phoneticPr fontId="2"/>
  </si>
  <si>
    <t>透析</t>
    <rPh sb="0" eb="2">
      <t>トウセキ</t>
    </rPh>
    <phoneticPr fontId="2"/>
  </si>
  <si>
    <t>年度当初の
定員等(a)</t>
    <rPh sb="0" eb="2">
      <t>ネンド</t>
    </rPh>
    <rPh sb="2" eb="4">
      <t>トウショ</t>
    </rPh>
    <rPh sb="6" eb="8">
      <t>テイイン</t>
    </rPh>
    <rPh sb="8" eb="9">
      <t>トウ</t>
    </rPh>
    <phoneticPr fontId="2"/>
  </si>
  <si>
    <t>必要人数
(a)×50%（端数切り上げ）</t>
    <rPh sb="0" eb="2">
      <t>ヒツヨウ</t>
    </rPh>
    <rPh sb="2" eb="4">
      <t>ニンズウ</t>
    </rPh>
    <rPh sb="13" eb="15">
      <t>ハスウ</t>
    </rPh>
    <rPh sb="15" eb="16">
      <t>キ</t>
    </rPh>
    <rPh sb="17" eb="18">
      <t>ア</t>
    </rPh>
    <phoneticPr fontId="2"/>
  </si>
  <si>
    <t>該当者数</t>
    <rPh sb="0" eb="3">
      <t>ガイトウシャ</t>
    </rPh>
    <rPh sb="3" eb="4">
      <t>スウ</t>
    </rPh>
    <phoneticPr fontId="2"/>
  </si>
  <si>
    <t>30名</t>
    <rPh sb="2" eb="3">
      <t>メイ</t>
    </rPh>
    <phoneticPr fontId="2"/>
  </si>
  <si>
    <t>15名</t>
    <rPh sb="2" eb="3">
      <t>メイ</t>
    </rPh>
    <phoneticPr fontId="2"/>
  </si>
  <si>
    <t>（注）</t>
    <rPh sb="1" eb="2">
      <t>チュウ</t>
    </rPh>
    <phoneticPr fontId="2"/>
  </si>
  <si>
    <t>年齢、障害支援区分は前年度末現在を記入してください。</t>
    <rPh sb="0" eb="2">
      <t>ネンレイ</t>
    </rPh>
    <rPh sb="3" eb="5">
      <t>ショウガイ</t>
    </rPh>
    <rPh sb="5" eb="7">
      <t>シエン</t>
    </rPh>
    <rPh sb="7" eb="9">
      <t>クブン</t>
    </rPh>
    <rPh sb="10" eb="13">
      <t>ゼンネンド</t>
    </rPh>
    <rPh sb="13" eb="14">
      <t>マツ</t>
    </rPh>
    <rPh sb="14" eb="16">
      <t>ゲンザイ</t>
    </rPh>
    <rPh sb="17" eb="19">
      <t>キニュウ</t>
    </rPh>
    <phoneticPr fontId="2"/>
  </si>
  <si>
    <t>障害支援区分が４～６以外の場合、医療的ケア（特別な医療）該当者が対象になります。</t>
    <rPh sb="0" eb="2">
      <t>ショウガイ</t>
    </rPh>
    <rPh sb="2" eb="4">
      <t>シエン</t>
    </rPh>
    <rPh sb="4" eb="6">
      <t>クブン</t>
    </rPh>
    <rPh sb="10" eb="12">
      <t>イガイ</t>
    </rPh>
    <rPh sb="13" eb="15">
      <t>バアイ</t>
    </rPh>
    <rPh sb="16" eb="19">
      <t>イリョウテキ</t>
    </rPh>
    <rPh sb="22" eb="24">
      <t>トクベツ</t>
    </rPh>
    <rPh sb="25" eb="27">
      <t>イリョウ</t>
    </rPh>
    <rPh sb="28" eb="31">
      <t>ガイトウシャ</t>
    </rPh>
    <rPh sb="32" eb="34">
      <t>タイショウ</t>
    </rPh>
    <phoneticPr fontId="2"/>
  </si>
  <si>
    <t>なお、年齢５０歳以上の利用者の障害支援区分は１区分上位となります。</t>
    <rPh sb="3" eb="5">
      <t>ネンレイ</t>
    </rPh>
    <rPh sb="7" eb="8">
      <t>サイ</t>
    </rPh>
    <rPh sb="8" eb="10">
      <t>イジョウ</t>
    </rPh>
    <rPh sb="11" eb="14">
      <t>リヨウシャ</t>
    </rPh>
    <rPh sb="15" eb="17">
      <t>ショウガイ</t>
    </rPh>
    <rPh sb="17" eb="19">
      <t>シエン</t>
    </rPh>
    <rPh sb="19" eb="21">
      <t>クブン</t>
    </rPh>
    <rPh sb="23" eb="25">
      <t>クブン</t>
    </rPh>
    <rPh sb="25" eb="27">
      <t>ジョウイ</t>
    </rPh>
    <phoneticPr fontId="2"/>
  </si>
  <si>
    <t>行が足りない場合は適宜追加してください。</t>
    <rPh sb="0" eb="1">
      <t>ギョウ</t>
    </rPh>
    <rPh sb="2" eb="3">
      <t>タ</t>
    </rPh>
    <rPh sb="6" eb="8">
      <t>バアイ</t>
    </rPh>
    <rPh sb="9" eb="11">
      <t>テキギ</t>
    </rPh>
    <rPh sb="11" eb="13">
      <t>ツイカ</t>
    </rPh>
    <phoneticPr fontId="2"/>
  </si>
  <si>
    <t>（該当者早見表）</t>
    <rPh sb="1" eb="4">
      <t>ガイトウシャ</t>
    </rPh>
    <rPh sb="4" eb="6">
      <t>ハヤミ</t>
    </rPh>
    <rPh sb="6" eb="7">
      <t>ヒョウ</t>
    </rPh>
    <phoneticPr fontId="2"/>
  </si>
  <si>
    <r>
      <t>「特別な医療」とは、点滴の管理、中心静脈栄養、透析、ストーマの処置、酸素療法、レスピレーター、気管切開の処置、疼痛の</t>
    </r>
    <r>
      <rPr>
        <sz val="10"/>
        <color indexed="10"/>
        <rFont val="ＭＳ 明朝"/>
        <family val="1"/>
        <charset val="128"/>
      </rPr>
      <t>管理</t>
    </r>
    <r>
      <rPr>
        <sz val="10"/>
        <rFont val="ＭＳ 明朝"/>
        <family val="1"/>
        <charset val="128"/>
      </rPr>
      <t>、経管栄養（胃ろう）、喀痰吸引処置、</t>
    </r>
    <r>
      <rPr>
        <sz val="10"/>
        <color indexed="10"/>
        <rFont val="ＭＳ 明朝"/>
        <family val="1"/>
        <charset val="128"/>
      </rPr>
      <t>間歇的導尿</t>
    </r>
    <r>
      <rPr>
        <sz val="10"/>
        <rFont val="ＭＳ 明朝"/>
        <family val="1"/>
        <charset val="128"/>
      </rPr>
      <t>のいずれか１つ以上に該当する利用者が対象になります。</t>
    </r>
    <rPh sb="1" eb="3">
      <t>トクベツ</t>
    </rPh>
    <rPh sb="4" eb="6">
      <t>イリョウ</t>
    </rPh>
    <rPh sb="10" eb="12">
      <t>テンテキ</t>
    </rPh>
    <rPh sb="13" eb="15">
      <t>カンリ</t>
    </rPh>
    <rPh sb="16" eb="18">
      <t>チュウシン</t>
    </rPh>
    <rPh sb="18" eb="20">
      <t>ジョウミャク</t>
    </rPh>
    <rPh sb="20" eb="22">
      <t>エイヨウ</t>
    </rPh>
    <rPh sb="23" eb="25">
      <t>トウセキ</t>
    </rPh>
    <rPh sb="31" eb="33">
      <t>ショチ</t>
    </rPh>
    <rPh sb="34" eb="36">
      <t>サンソ</t>
    </rPh>
    <rPh sb="36" eb="38">
      <t>リョウホウ</t>
    </rPh>
    <rPh sb="58" eb="60">
      <t>カンリ</t>
    </rPh>
    <rPh sb="71" eb="73">
      <t>カクタン</t>
    </rPh>
    <rPh sb="90" eb="92">
      <t>イジョウ</t>
    </rPh>
    <rPh sb="93" eb="95">
      <t>ガイトウ</t>
    </rPh>
    <phoneticPr fontId="2"/>
  </si>
  <si>
    <t>点滴の管理</t>
    <rPh sb="0" eb="2">
      <t>テンテキ</t>
    </rPh>
    <rPh sb="3" eb="5">
      <t>カンリ</t>
    </rPh>
    <phoneticPr fontId="2"/>
  </si>
  <si>
    <t>中心静脈栄養</t>
    <rPh sb="0" eb="2">
      <t>チュウシン</t>
    </rPh>
    <rPh sb="2" eb="4">
      <t>ジョウミャク</t>
    </rPh>
    <rPh sb="4" eb="6">
      <t>エイヨウ</t>
    </rPh>
    <phoneticPr fontId="2"/>
  </si>
  <si>
    <t>酸素療法</t>
    <rPh sb="0" eb="2">
      <t>サンソ</t>
    </rPh>
    <rPh sb="2" eb="4">
      <t>リョウホウ</t>
    </rPh>
    <phoneticPr fontId="2"/>
  </si>
  <si>
    <t>レスピレーター</t>
    <phoneticPr fontId="2"/>
  </si>
  <si>
    <t>気管切開の処置</t>
    <rPh sb="0" eb="2">
      <t>キカン</t>
    </rPh>
    <rPh sb="2" eb="4">
      <t>セッカイ</t>
    </rPh>
    <rPh sb="5" eb="7">
      <t>ショチ</t>
    </rPh>
    <phoneticPr fontId="2"/>
  </si>
  <si>
    <t>疼痛の看護</t>
    <rPh sb="0" eb="1">
      <t>ウズ</t>
    </rPh>
    <rPh sb="1" eb="2">
      <t>イタ</t>
    </rPh>
    <rPh sb="3" eb="5">
      <t>カンゴ</t>
    </rPh>
    <phoneticPr fontId="2"/>
  </si>
  <si>
    <t>経管栄養（胃ろう）</t>
    <rPh sb="0" eb="1">
      <t>ケイ</t>
    </rPh>
    <rPh sb="1" eb="2">
      <t>カン</t>
    </rPh>
    <rPh sb="2" eb="4">
      <t>エイヨウ</t>
    </rPh>
    <rPh sb="5" eb="6">
      <t>イ</t>
    </rPh>
    <phoneticPr fontId="2"/>
  </si>
  <si>
    <t>吸引処置</t>
    <rPh sb="0" eb="2">
      <t>キュウイン</t>
    </rPh>
    <rPh sb="2" eb="4">
      <t>ショチ</t>
    </rPh>
    <phoneticPr fontId="2"/>
  </si>
  <si>
    <t>-</t>
    <phoneticPr fontId="2"/>
  </si>
  <si>
    <t>４９歳まで</t>
    <rPh sb="2" eb="3">
      <t>サイ</t>
    </rPh>
    <phoneticPr fontId="2"/>
  </si>
  <si>
    <t>５０歳以上</t>
    <rPh sb="2" eb="3">
      <t>サイ</t>
    </rPh>
    <rPh sb="3" eb="5">
      <t>イジョウ</t>
    </rPh>
    <phoneticPr fontId="2"/>
  </si>
  <si>
    <t>６～５</t>
    <phoneticPr fontId="2"/>
  </si>
  <si>
    <t>全て該当</t>
    <rPh sb="0" eb="1">
      <t>スベ</t>
    </rPh>
    <rPh sb="2" eb="4">
      <t>ガイトウ</t>
    </rPh>
    <phoneticPr fontId="2"/>
  </si>
  <si>
    <t>４</t>
    <phoneticPr fontId="2"/>
  </si>
  <si>
    <t>行動関連項目１０点以上
又は医療的ケア該当者</t>
    <rPh sb="0" eb="2">
      <t>コウドウ</t>
    </rPh>
    <rPh sb="2" eb="4">
      <t>カンレン</t>
    </rPh>
    <rPh sb="4" eb="6">
      <t>コウモク</t>
    </rPh>
    <rPh sb="8" eb="9">
      <t>テン</t>
    </rPh>
    <rPh sb="9" eb="11">
      <t>イジョウ</t>
    </rPh>
    <rPh sb="12" eb="13">
      <t>マタ</t>
    </rPh>
    <rPh sb="14" eb="17">
      <t>イリョウテキ</t>
    </rPh>
    <rPh sb="19" eb="22">
      <t>ガイトウシャ</t>
    </rPh>
    <phoneticPr fontId="2"/>
  </si>
  <si>
    <t>３</t>
    <phoneticPr fontId="2"/>
  </si>
  <si>
    <t>医療的ケア該当者</t>
    <rPh sb="0" eb="3">
      <t>イリョウテキ</t>
    </rPh>
    <rPh sb="5" eb="8">
      <t>ガイトウシャ</t>
    </rPh>
    <phoneticPr fontId="2"/>
  </si>
  <si>
    <t>２以下</t>
    <rPh sb="1" eb="3">
      <t>イカ</t>
    </rPh>
    <phoneticPr fontId="2"/>
  </si>
  <si>
    <t>年度当初の
定員等（ａ）</t>
    <rPh sb="0" eb="2">
      <t>ネンド</t>
    </rPh>
    <rPh sb="2" eb="4">
      <t>トウショ</t>
    </rPh>
    <rPh sb="6" eb="8">
      <t>テイイン</t>
    </rPh>
    <rPh sb="8" eb="9">
      <t>トウ</t>
    </rPh>
    <phoneticPr fontId="2"/>
  </si>
  <si>
    <t>必要人数
（ａ）×50%（端数切り上げ）</t>
    <rPh sb="0" eb="2">
      <t>ヒツヨウ</t>
    </rPh>
    <rPh sb="2" eb="4">
      <t>ニンズウ</t>
    </rPh>
    <rPh sb="13" eb="15">
      <t>ハスウ</t>
    </rPh>
    <rPh sb="15" eb="16">
      <t>キ</t>
    </rPh>
    <rPh sb="17" eb="18">
      <t>ア</t>
    </rPh>
    <phoneticPr fontId="2"/>
  </si>
  <si>
    <t>添付資料１－２</t>
    <rPh sb="0" eb="2">
      <t>テンプ</t>
    </rPh>
    <rPh sb="2" eb="4">
      <t>シリョウ</t>
    </rPh>
    <phoneticPr fontId="2"/>
  </si>
  <si>
    <t>地域移行者実績名簿（メニュー選択式加算用）</t>
    <rPh sb="14" eb="16">
      <t>センタク</t>
    </rPh>
    <rPh sb="16" eb="17">
      <t>シキ</t>
    </rPh>
    <rPh sb="17" eb="19">
      <t>カサン</t>
    </rPh>
    <rPh sb="19" eb="20">
      <t>ヨウ</t>
    </rPh>
    <phoneticPr fontId="2"/>
  </si>
  <si>
    <t>１．前年度における地域移行実績</t>
    <rPh sb="2" eb="5">
      <t>ゼンネンド</t>
    </rPh>
    <rPh sb="9" eb="13">
      <t>チイキイコウ</t>
    </rPh>
    <rPh sb="13" eb="15">
      <t>ジッセキ</t>
    </rPh>
    <phoneticPr fontId="2"/>
  </si>
  <si>
    <t>№</t>
    <phoneticPr fontId="2"/>
  </si>
  <si>
    <t>入所日</t>
    <rPh sb="0" eb="2">
      <t>ニュウショ</t>
    </rPh>
    <rPh sb="2" eb="3">
      <t>ビ</t>
    </rPh>
    <phoneticPr fontId="2"/>
  </si>
  <si>
    <t>退所日</t>
    <rPh sb="0" eb="2">
      <t>タイショ</t>
    </rPh>
    <rPh sb="2" eb="3">
      <t>ビ</t>
    </rPh>
    <phoneticPr fontId="2"/>
  </si>
  <si>
    <t>地域移行日</t>
    <rPh sb="0" eb="2">
      <t>チイキ</t>
    </rPh>
    <rPh sb="2" eb="4">
      <t>イコウ</t>
    </rPh>
    <rPh sb="4" eb="5">
      <t>ビ</t>
    </rPh>
    <phoneticPr fontId="2"/>
  </si>
  <si>
    <t>地域移行先</t>
    <rPh sb="0" eb="2">
      <t>チイキ</t>
    </rPh>
    <rPh sb="2" eb="4">
      <t>イコウ</t>
    </rPh>
    <rPh sb="4" eb="5">
      <t>サキ</t>
    </rPh>
    <phoneticPr fontId="2"/>
  </si>
  <si>
    <t>○○　○○</t>
    <phoneticPr fontId="2"/>
  </si>
  <si>
    <t>民間アパート</t>
    <rPh sb="0" eb="2">
      <t>ミンカン</t>
    </rPh>
    <phoneticPr fontId="2"/>
  </si>
  <si>
    <t>○○　○○</t>
    <phoneticPr fontId="2"/>
  </si>
  <si>
    <t>グループホーム</t>
    <phoneticPr fontId="2"/>
  </si>
  <si>
    <t>２．前年度に地域移行見込者としたものの地域移行が出来なかった利用者</t>
    <rPh sb="2" eb="5">
      <t>ゼンネンド</t>
    </rPh>
    <rPh sb="6" eb="8">
      <t>チイキ</t>
    </rPh>
    <rPh sb="8" eb="10">
      <t>イコウ</t>
    </rPh>
    <rPh sb="10" eb="12">
      <t>ミコ</t>
    </rPh>
    <rPh sb="12" eb="13">
      <t>シャ</t>
    </rPh>
    <rPh sb="19" eb="21">
      <t>チイキ</t>
    </rPh>
    <rPh sb="21" eb="23">
      <t>イコウ</t>
    </rPh>
    <rPh sb="24" eb="26">
      <t>デキ</t>
    </rPh>
    <rPh sb="30" eb="33">
      <t>リヨウシャ</t>
    </rPh>
    <phoneticPr fontId="2"/>
  </si>
  <si>
    <t>№</t>
    <phoneticPr fontId="2"/>
  </si>
  <si>
    <t>地域移行が出来なかった具体的な理由</t>
    <rPh sb="0" eb="2">
      <t>チイキ</t>
    </rPh>
    <rPh sb="2" eb="4">
      <t>イコウ</t>
    </rPh>
    <rPh sb="5" eb="7">
      <t>デキ</t>
    </rPh>
    <rPh sb="11" eb="14">
      <t>グタイテキ</t>
    </rPh>
    <rPh sb="15" eb="17">
      <t>リユウ</t>
    </rPh>
    <phoneticPr fontId="2"/>
  </si>
  <si>
    <t>○○　○○</t>
    <phoneticPr fontId="2"/>
  </si>
  <si>
    <t>○○○を予定していたが○○○のため</t>
    <rPh sb="4" eb="6">
      <t>ヨテイ</t>
    </rPh>
    <phoneticPr fontId="2"/>
  </si>
  <si>
    <t>３．今年度における地域移行見込者</t>
    <rPh sb="2" eb="5">
      <t>コンネンド</t>
    </rPh>
    <rPh sb="9" eb="11">
      <t>チイキ</t>
    </rPh>
    <rPh sb="11" eb="13">
      <t>イコウ</t>
    </rPh>
    <rPh sb="13" eb="15">
      <t>ミコ</t>
    </rPh>
    <rPh sb="15" eb="16">
      <t>シャ</t>
    </rPh>
    <phoneticPr fontId="2"/>
  </si>
  <si>
    <t>№</t>
    <phoneticPr fontId="2"/>
  </si>
  <si>
    <t>退所予定日</t>
    <rPh sb="0" eb="2">
      <t>タイショ</t>
    </rPh>
    <rPh sb="2" eb="4">
      <t>ヨテイ</t>
    </rPh>
    <rPh sb="4" eb="5">
      <t>ビ</t>
    </rPh>
    <phoneticPr fontId="2"/>
  </si>
  <si>
    <t>地域移行予定日</t>
    <rPh sb="0" eb="2">
      <t>チイキ</t>
    </rPh>
    <rPh sb="2" eb="4">
      <t>イコウ</t>
    </rPh>
    <rPh sb="4" eb="6">
      <t>ヨテイ</t>
    </rPh>
    <rPh sb="6" eb="7">
      <t>ビ</t>
    </rPh>
    <phoneticPr fontId="2"/>
  </si>
  <si>
    <t>グループホーム</t>
    <phoneticPr fontId="2"/>
  </si>
  <si>
    <t>※　地域移行見込者に対する支援計画書を添付してください。</t>
    <rPh sb="2" eb="4">
      <t>チイキ</t>
    </rPh>
    <rPh sb="4" eb="6">
      <t>イコウ</t>
    </rPh>
    <rPh sb="6" eb="8">
      <t>ミコ</t>
    </rPh>
    <rPh sb="8" eb="9">
      <t>シャ</t>
    </rPh>
    <rPh sb="10" eb="11">
      <t>タイ</t>
    </rPh>
    <rPh sb="13" eb="15">
      <t>シエン</t>
    </rPh>
    <rPh sb="15" eb="18">
      <t>ケイカクショ</t>
    </rPh>
    <rPh sb="19" eb="21">
      <t>テンプ</t>
    </rPh>
    <phoneticPr fontId="2"/>
  </si>
  <si>
    <t>※　地域移行の例</t>
    <rPh sb="2" eb="4">
      <t>チイキ</t>
    </rPh>
    <rPh sb="4" eb="6">
      <t>イコウ</t>
    </rPh>
    <rPh sb="7" eb="8">
      <t>レイ</t>
    </rPh>
    <phoneticPr fontId="2"/>
  </si>
  <si>
    <t>　　民間アパートで自立生活、グループホームへ移行　など</t>
    <rPh sb="2" eb="4">
      <t>ミンカン</t>
    </rPh>
    <rPh sb="9" eb="11">
      <t>ジリツ</t>
    </rPh>
    <rPh sb="11" eb="13">
      <t>セイカツ</t>
    </rPh>
    <rPh sb="22" eb="24">
      <t>イコウ</t>
    </rPh>
    <phoneticPr fontId="2"/>
  </si>
  <si>
    <t>（参考様式）</t>
    <rPh sb="1" eb="3">
      <t>サンコウ</t>
    </rPh>
    <rPh sb="3" eb="5">
      <t>ヨウシキ</t>
    </rPh>
    <phoneticPr fontId="2"/>
  </si>
  <si>
    <t>支援計画書</t>
    <rPh sb="0" eb="2">
      <t>シエン</t>
    </rPh>
    <rPh sb="2" eb="5">
      <t>ケイカクショ</t>
    </rPh>
    <phoneticPr fontId="2"/>
  </si>
  <si>
    <t>対象者</t>
    <rPh sb="0" eb="2">
      <t>タイショウ</t>
    </rPh>
    <rPh sb="2" eb="3">
      <t>シャ</t>
    </rPh>
    <phoneticPr fontId="2"/>
  </si>
  <si>
    <t>１．支援方針等</t>
    <rPh sb="2" eb="4">
      <t>シエン</t>
    </rPh>
    <rPh sb="4" eb="6">
      <t>ホウシン</t>
    </rPh>
    <rPh sb="6" eb="7">
      <t>トウ</t>
    </rPh>
    <phoneticPr fontId="2"/>
  </si>
  <si>
    <t>２．生活支援員等チームの編成及び勤務形態</t>
    <rPh sb="2" eb="4">
      <t>セイカツ</t>
    </rPh>
    <rPh sb="4" eb="6">
      <t>シエン</t>
    </rPh>
    <rPh sb="6" eb="7">
      <t>イン</t>
    </rPh>
    <rPh sb="7" eb="8">
      <t>トウ</t>
    </rPh>
    <rPh sb="12" eb="14">
      <t>ヘンセイ</t>
    </rPh>
    <rPh sb="14" eb="15">
      <t>オヨ</t>
    </rPh>
    <rPh sb="16" eb="18">
      <t>キンム</t>
    </rPh>
    <rPh sb="18" eb="20">
      <t>ケイタイ</t>
    </rPh>
    <phoneticPr fontId="2"/>
  </si>
  <si>
    <t>３．一日のスケジュール（平日及び土日祝祭日）</t>
    <rPh sb="2" eb="4">
      <t>イチニチ</t>
    </rPh>
    <rPh sb="12" eb="14">
      <t>ヘイジツ</t>
    </rPh>
    <rPh sb="14" eb="15">
      <t>オヨ</t>
    </rPh>
    <rPh sb="16" eb="18">
      <t>ドニチ</t>
    </rPh>
    <rPh sb="18" eb="21">
      <t>シュクサイジツ</t>
    </rPh>
    <phoneticPr fontId="2"/>
  </si>
  <si>
    <t>４．年間スケジュール</t>
    <rPh sb="2" eb="4">
      <t>ネンカン</t>
    </rPh>
    <phoneticPr fontId="2"/>
  </si>
  <si>
    <t>５．訓練・実習等の場所</t>
    <rPh sb="2" eb="4">
      <t>クンレン</t>
    </rPh>
    <rPh sb="5" eb="7">
      <t>ジッシュウ</t>
    </rPh>
    <rPh sb="7" eb="8">
      <t>トウ</t>
    </rPh>
    <rPh sb="9" eb="11">
      <t>バショ</t>
    </rPh>
    <phoneticPr fontId="2"/>
  </si>
  <si>
    <t>６．地域移行先の見込み</t>
    <rPh sb="2" eb="4">
      <t>チイキ</t>
    </rPh>
    <rPh sb="4" eb="6">
      <t>イコウ</t>
    </rPh>
    <rPh sb="6" eb="7">
      <t>サキ</t>
    </rPh>
    <rPh sb="8" eb="10">
      <t>ミコ</t>
    </rPh>
    <phoneticPr fontId="2"/>
  </si>
  <si>
    <t>７．就労先の見込み</t>
    <rPh sb="2" eb="4">
      <t>シュウロウ</t>
    </rPh>
    <rPh sb="4" eb="5">
      <t>サキ</t>
    </rPh>
    <rPh sb="6" eb="8">
      <t>ミコ</t>
    </rPh>
    <phoneticPr fontId="2"/>
  </si>
  <si>
    <t>８．地域移行に対する福祉事務所及び保護者からの見解</t>
    <rPh sb="2" eb="4">
      <t>チイキ</t>
    </rPh>
    <rPh sb="4" eb="6">
      <t>イコウ</t>
    </rPh>
    <rPh sb="7" eb="8">
      <t>タイ</t>
    </rPh>
    <rPh sb="10" eb="12">
      <t>フクシ</t>
    </rPh>
    <rPh sb="12" eb="14">
      <t>ジム</t>
    </rPh>
    <rPh sb="14" eb="15">
      <t>ショ</t>
    </rPh>
    <rPh sb="15" eb="16">
      <t>オヨ</t>
    </rPh>
    <rPh sb="17" eb="20">
      <t>ホゴシャ</t>
    </rPh>
    <rPh sb="23" eb="25">
      <t>ケンカイ</t>
    </rPh>
    <phoneticPr fontId="2"/>
  </si>
  <si>
    <t>添付資料１－３</t>
    <rPh sb="0" eb="2">
      <t>テンプ</t>
    </rPh>
    <rPh sb="2" eb="4">
      <t>シリョウ</t>
    </rPh>
    <phoneticPr fontId="2"/>
  </si>
  <si>
    <t>短期入所の実施状況（メニュー選択式加算用）</t>
    <rPh sb="0" eb="2">
      <t>タンキ</t>
    </rPh>
    <rPh sb="2" eb="4">
      <t>ニュウショ</t>
    </rPh>
    <rPh sb="5" eb="7">
      <t>ジッシ</t>
    </rPh>
    <rPh sb="7" eb="9">
      <t>ジョウキョウ</t>
    </rPh>
    <rPh sb="14" eb="16">
      <t>センタク</t>
    </rPh>
    <rPh sb="16" eb="17">
      <t>シキ</t>
    </rPh>
    <rPh sb="17" eb="19">
      <t>カサン</t>
    </rPh>
    <rPh sb="19" eb="20">
      <t>ヨウ</t>
    </rPh>
    <phoneticPr fontId="2"/>
  </si>
  <si>
    <t>短期入所事業所名</t>
    <rPh sb="0" eb="2">
      <t>タンキ</t>
    </rPh>
    <rPh sb="2" eb="4">
      <t>ニュウショ</t>
    </rPh>
    <rPh sb="4" eb="7">
      <t>ジギョウショ</t>
    </rPh>
    <rPh sb="7" eb="8">
      <t>メイ</t>
    </rPh>
    <phoneticPr fontId="2"/>
  </si>
  <si>
    <t>○○○○</t>
    <phoneticPr fontId="2"/>
  </si>
  <si>
    <t>事業所指定年月日</t>
    <rPh sb="0" eb="3">
      <t>ジギョウショ</t>
    </rPh>
    <rPh sb="3" eb="5">
      <t>シテイ</t>
    </rPh>
    <rPh sb="5" eb="8">
      <t>ネンガッピ</t>
    </rPh>
    <phoneticPr fontId="2"/>
  </si>
  <si>
    <t>事業所番号</t>
    <rPh sb="0" eb="3">
      <t>ジギョウショ</t>
    </rPh>
    <rPh sb="3" eb="5">
      <t>バンゴウ</t>
    </rPh>
    <phoneticPr fontId="2"/>
  </si>
  <si>
    <t>主たる利用者
※児を除く</t>
    <rPh sb="0" eb="1">
      <t>シュ</t>
    </rPh>
    <rPh sb="3" eb="6">
      <t>リヨウシャ</t>
    </rPh>
    <rPh sb="8" eb="9">
      <t>ジ</t>
    </rPh>
    <rPh sb="10" eb="11">
      <t>ノゾ</t>
    </rPh>
    <phoneticPr fontId="2"/>
  </si>
  <si>
    <t>精神　・　知的　・　身体</t>
    <rPh sb="0" eb="2">
      <t>セイシン</t>
    </rPh>
    <rPh sb="5" eb="7">
      <t>チテキ</t>
    </rPh>
    <rPh sb="10" eb="12">
      <t>シンタイ</t>
    </rPh>
    <phoneticPr fontId="2"/>
  </si>
  <si>
    <t>利用定員</t>
    <rPh sb="0" eb="2">
      <t>リヨウ</t>
    </rPh>
    <rPh sb="2" eb="4">
      <t>テイイン</t>
    </rPh>
    <phoneticPr fontId="2"/>
  </si>
  <si>
    <t>所在地</t>
    <rPh sb="0" eb="3">
      <t>ショザイチ</t>
    </rPh>
    <phoneticPr fontId="2"/>
  </si>
  <si>
    <t>○○区○○町○－○－○</t>
    <rPh sb="2" eb="3">
      <t>ク</t>
    </rPh>
    <rPh sb="5" eb="6">
      <t>マチ</t>
    </rPh>
    <phoneticPr fontId="2"/>
  </si>
  <si>
    <t>（参考）前年度の利用実績　※月ごとの延べ利用人数（上段：実人数／下段：延べ人数）</t>
    <rPh sb="1" eb="3">
      <t>サンコウ</t>
    </rPh>
    <rPh sb="4" eb="7">
      <t>ゼンネンド</t>
    </rPh>
    <rPh sb="8" eb="10">
      <t>リヨウ</t>
    </rPh>
    <rPh sb="10" eb="12">
      <t>ジッセキ</t>
    </rPh>
    <rPh sb="14" eb="15">
      <t>ツキ</t>
    </rPh>
    <rPh sb="18" eb="19">
      <t>ノ</t>
    </rPh>
    <rPh sb="20" eb="22">
      <t>リヨウ</t>
    </rPh>
    <rPh sb="22" eb="24">
      <t>ニンズウ</t>
    </rPh>
    <rPh sb="25" eb="27">
      <t>ジョウダン</t>
    </rPh>
    <rPh sb="28" eb="29">
      <t>ジツ</t>
    </rPh>
    <rPh sb="29" eb="31">
      <t>ニンズウ</t>
    </rPh>
    <rPh sb="32" eb="34">
      <t>ゲダン</t>
    </rPh>
    <rPh sb="35" eb="36">
      <t>ノ</t>
    </rPh>
    <rPh sb="37" eb="39">
      <t>ニンズウ</t>
    </rPh>
    <phoneticPr fontId="2"/>
  </si>
  <si>
    <t>５月</t>
  </si>
  <si>
    <t>６月</t>
  </si>
  <si>
    <t>７月</t>
  </si>
  <si>
    <t>８月</t>
  </si>
  <si>
    <t>９月</t>
  </si>
  <si>
    <t>１０月</t>
  </si>
  <si>
    <t>１１月</t>
  </si>
  <si>
    <t>１２月</t>
  </si>
  <si>
    <t>１月</t>
  </si>
  <si>
    <t>２月</t>
  </si>
  <si>
    <t>３月</t>
  </si>
  <si>
    <t>平均</t>
    <rPh sb="0" eb="2">
      <t>ヘイキン</t>
    </rPh>
    <phoneticPr fontId="2"/>
  </si>
  <si>
    <t>その他（前年度の具体的な利用状況など）</t>
    <rPh sb="2" eb="3">
      <t>タ</t>
    </rPh>
    <rPh sb="4" eb="7">
      <t>ゼンネンド</t>
    </rPh>
    <rPh sb="8" eb="11">
      <t>グタイテキ</t>
    </rPh>
    <rPh sb="12" eb="14">
      <t>リヨウ</t>
    </rPh>
    <rPh sb="14" eb="16">
      <t>ジョウキョウ</t>
    </rPh>
    <phoneticPr fontId="2"/>
  </si>
  <si>
    <t>月ごとの実人数及び延べ人数の算出例（○月　Ａさん４泊　　Ｂさん５泊　の場合）</t>
    <rPh sb="0" eb="1">
      <t>ツキ</t>
    </rPh>
    <rPh sb="4" eb="5">
      <t>ジツ</t>
    </rPh>
    <rPh sb="5" eb="7">
      <t>ニンズウ</t>
    </rPh>
    <rPh sb="7" eb="8">
      <t>オヨ</t>
    </rPh>
    <rPh sb="9" eb="10">
      <t>ノ</t>
    </rPh>
    <rPh sb="11" eb="13">
      <t>ニンズウ</t>
    </rPh>
    <rPh sb="14" eb="16">
      <t>サンシュツ</t>
    </rPh>
    <rPh sb="16" eb="17">
      <t>レイ</t>
    </rPh>
    <phoneticPr fontId="2"/>
  </si>
  <si>
    <t>実人数　　⇒　　２人</t>
    <rPh sb="0" eb="1">
      <t>ジツ</t>
    </rPh>
    <rPh sb="1" eb="3">
      <t>ニンズウ</t>
    </rPh>
    <rPh sb="9" eb="10">
      <t>ニン</t>
    </rPh>
    <phoneticPr fontId="2"/>
  </si>
  <si>
    <t>延べ人数　⇒　　９人</t>
    <rPh sb="0" eb="1">
      <t>ノ</t>
    </rPh>
    <rPh sb="2" eb="4">
      <t>ニンズウ</t>
    </rPh>
    <rPh sb="9" eb="10">
      <t>ニン</t>
    </rPh>
    <phoneticPr fontId="2"/>
  </si>
  <si>
    <t>添付資料１－４</t>
    <rPh sb="0" eb="2">
      <t>テンプ</t>
    </rPh>
    <rPh sb="2" eb="4">
      <t>シリョウ</t>
    </rPh>
    <phoneticPr fontId="2"/>
  </si>
  <si>
    <t>自立訓練の実施状況（メニュー選択式加算用）</t>
    <rPh sb="0" eb="2">
      <t>ジリツ</t>
    </rPh>
    <rPh sb="2" eb="4">
      <t>クンレン</t>
    </rPh>
    <rPh sb="5" eb="7">
      <t>ジッシ</t>
    </rPh>
    <rPh sb="7" eb="9">
      <t>ジョウキョウ</t>
    </rPh>
    <rPh sb="14" eb="16">
      <t>センタク</t>
    </rPh>
    <rPh sb="16" eb="17">
      <t>シキ</t>
    </rPh>
    <rPh sb="17" eb="19">
      <t>カサン</t>
    </rPh>
    <rPh sb="19" eb="20">
      <t>ヨウ</t>
    </rPh>
    <phoneticPr fontId="2"/>
  </si>
  <si>
    <t>１．今年度の自立訓練対象者</t>
    <rPh sb="2" eb="5">
      <t>コンネンド</t>
    </rPh>
    <rPh sb="6" eb="8">
      <t>ジリツ</t>
    </rPh>
    <rPh sb="8" eb="10">
      <t>クンレン</t>
    </rPh>
    <rPh sb="10" eb="13">
      <t>タイショウシャ</t>
    </rPh>
    <phoneticPr fontId="2"/>
  </si>
  <si>
    <t>（定員　　　名）</t>
    <rPh sb="1" eb="3">
      <t>テイイン</t>
    </rPh>
    <rPh sb="6" eb="7">
      <t>メイ</t>
    </rPh>
    <phoneticPr fontId="2"/>
  </si>
  <si>
    <t>№</t>
    <phoneticPr fontId="2"/>
  </si>
  <si>
    <t>自立訓練
開始日</t>
    <rPh sb="0" eb="2">
      <t>ジリツ</t>
    </rPh>
    <rPh sb="2" eb="4">
      <t>クンレン</t>
    </rPh>
    <rPh sb="5" eb="8">
      <t>カイシビ</t>
    </rPh>
    <phoneticPr fontId="2"/>
  </si>
  <si>
    <t>自立訓練
終了予定日</t>
    <rPh sb="0" eb="2">
      <t>ジリツ</t>
    </rPh>
    <rPh sb="2" eb="4">
      <t>クンレン</t>
    </rPh>
    <rPh sb="5" eb="7">
      <t>シュウリョウ</t>
    </rPh>
    <rPh sb="7" eb="9">
      <t>ヨテイ</t>
    </rPh>
    <rPh sb="9" eb="10">
      <t>ビ</t>
    </rPh>
    <phoneticPr fontId="2"/>
  </si>
  <si>
    <t>具体的な自立訓練内容および
訓練後の予定等</t>
    <rPh sb="0" eb="3">
      <t>グタイテキ</t>
    </rPh>
    <rPh sb="4" eb="6">
      <t>ジリツ</t>
    </rPh>
    <rPh sb="6" eb="8">
      <t>クンレン</t>
    </rPh>
    <rPh sb="8" eb="10">
      <t>ナイヨウ</t>
    </rPh>
    <rPh sb="14" eb="16">
      <t>クンレン</t>
    </rPh>
    <rPh sb="16" eb="17">
      <t>ゴ</t>
    </rPh>
    <rPh sb="18" eb="20">
      <t>ヨテイ</t>
    </rPh>
    <rPh sb="20" eb="21">
      <t>トウ</t>
    </rPh>
    <phoneticPr fontId="2"/>
  </si>
  <si>
    <t>※　対象者に対する自立訓練計画書を添付してください。</t>
    <rPh sb="2" eb="4">
      <t>タイショウ</t>
    </rPh>
    <rPh sb="4" eb="5">
      <t>シャ</t>
    </rPh>
    <rPh sb="6" eb="7">
      <t>タイ</t>
    </rPh>
    <rPh sb="9" eb="11">
      <t>ジリツ</t>
    </rPh>
    <rPh sb="11" eb="13">
      <t>クンレン</t>
    </rPh>
    <rPh sb="13" eb="16">
      <t>ケイカクショ</t>
    </rPh>
    <rPh sb="17" eb="19">
      <t>テンプ</t>
    </rPh>
    <phoneticPr fontId="2"/>
  </si>
  <si>
    <t>２．前年度の自立訓練実績</t>
    <rPh sb="2" eb="5">
      <t>ゼンネンド</t>
    </rPh>
    <rPh sb="6" eb="8">
      <t>ジリツ</t>
    </rPh>
    <rPh sb="8" eb="10">
      <t>クンレン</t>
    </rPh>
    <rPh sb="10" eb="12">
      <t>ジッセキ</t>
    </rPh>
    <phoneticPr fontId="2"/>
  </si>
  <si>
    <t>具体的な自立訓練内容および
訓練後の状況等</t>
    <rPh sb="0" eb="3">
      <t>グタイテキ</t>
    </rPh>
    <rPh sb="4" eb="6">
      <t>ジリツ</t>
    </rPh>
    <rPh sb="6" eb="8">
      <t>クンレン</t>
    </rPh>
    <rPh sb="8" eb="10">
      <t>ナイヨウ</t>
    </rPh>
    <rPh sb="14" eb="16">
      <t>クンレン</t>
    </rPh>
    <rPh sb="16" eb="17">
      <t>ゴ</t>
    </rPh>
    <rPh sb="18" eb="20">
      <t>ジョウキョウ</t>
    </rPh>
    <rPh sb="20" eb="21">
      <t>トウ</t>
    </rPh>
    <phoneticPr fontId="2"/>
  </si>
  <si>
    <t>自立訓練計画書</t>
    <rPh sb="0" eb="2">
      <t>ジリツ</t>
    </rPh>
    <rPh sb="2" eb="4">
      <t>クンレン</t>
    </rPh>
    <rPh sb="4" eb="7">
      <t>ケイカクショ</t>
    </rPh>
    <phoneticPr fontId="2"/>
  </si>
  <si>
    <t>１．訓練方針等</t>
    <rPh sb="2" eb="4">
      <t>クンレン</t>
    </rPh>
    <rPh sb="4" eb="6">
      <t>ホウシン</t>
    </rPh>
    <rPh sb="6" eb="7">
      <t>トウ</t>
    </rPh>
    <phoneticPr fontId="2"/>
  </si>
  <si>
    <t>８．自立訓練に対する福祉事務所及び保護者からの見解</t>
    <rPh sb="2" eb="4">
      <t>ジリツ</t>
    </rPh>
    <rPh sb="4" eb="6">
      <t>クンレン</t>
    </rPh>
    <rPh sb="7" eb="8">
      <t>タイ</t>
    </rPh>
    <rPh sb="10" eb="12">
      <t>フクシ</t>
    </rPh>
    <rPh sb="12" eb="14">
      <t>ジム</t>
    </rPh>
    <rPh sb="14" eb="15">
      <t>ショ</t>
    </rPh>
    <rPh sb="15" eb="16">
      <t>オヨ</t>
    </rPh>
    <rPh sb="17" eb="20">
      <t>ホゴシャ</t>
    </rPh>
    <rPh sb="23" eb="25">
      <t>ケンカイ</t>
    </rPh>
    <phoneticPr fontId="2"/>
  </si>
  <si>
    <t>添付資料１－５</t>
    <rPh sb="0" eb="2">
      <t>テンプ</t>
    </rPh>
    <rPh sb="2" eb="4">
      <t>シリョウ</t>
    </rPh>
    <phoneticPr fontId="2"/>
  </si>
  <si>
    <t>グループホームに対するバックアップの実施状況（メニュー選択式加算用）</t>
    <rPh sb="8" eb="9">
      <t>タイ</t>
    </rPh>
    <rPh sb="18" eb="20">
      <t>ジッシ</t>
    </rPh>
    <rPh sb="20" eb="22">
      <t>ジョウキョウ</t>
    </rPh>
    <rPh sb="27" eb="29">
      <t>センタク</t>
    </rPh>
    <rPh sb="29" eb="30">
      <t>シキ</t>
    </rPh>
    <rPh sb="30" eb="32">
      <t>カサン</t>
    </rPh>
    <rPh sb="32" eb="33">
      <t>ヨウ</t>
    </rPh>
    <phoneticPr fontId="2"/>
  </si>
  <si>
    <t>１．バックアップ先グループホーム及び事業者指定上の連携体制等の有無</t>
    <rPh sb="8" eb="9">
      <t>サキ</t>
    </rPh>
    <rPh sb="16" eb="17">
      <t>オヨ</t>
    </rPh>
    <rPh sb="18" eb="21">
      <t>ジギョウシャ</t>
    </rPh>
    <rPh sb="21" eb="23">
      <t>シテイ</t>
    </rPh>
    <rPh sb="23" eb="24">
      <t>ジョウ</t>
    </rPh>
    <rPh sb="25" eb="27">
      <t>レンケイ</t>
    </rPh>
    <rPh sb="27" eb="29">
      <t>タイセイ</t>
    </rPh>
    <rPh sb="29" eb="30">
      <t>トウ</t>
    </rPh>
    <rPh sb="31" eb="33">
      <t>ウム</t>
    </rPh>
    <phoneticPr fontId="2"/>
  </si>
  <si>
    <t>バックアップ先のグループホーム</t>
    <rPh sb="6" eb="7">
      <t>サキ</t>
    </rPh>
    <phoneticPr fontId="2"/>
  </si>
  <si>
    <t>事業者番号</t>
    <rPh sb="0" eb="3">
      <t>ジギョウシャ</t>
    </rPh>
    <rPh sb="3" eb="5">
      <t>バンゴウ</t>
    </rPh>
    <phoneticPr fontId="2"/>
  </si>
  <si>
    <t>住居名称（上段）
事業所名（下段）</t>
    <rPh sb="0" eb="2">
      <t>ジュウキョ</t>
    </rPh>
    <rPh sb="2" eb="4">
      <t>メイショウ</t>
    </rPh>
    <rPh sb="5" eb="7">
      <t>ジョウダン</t>
    </rPh>
    <rPh sb="9" eb="12">
      <t>ジギョウショ</t>
    </rPh>
    <rPh sb="12" eb="13">
      <t>メイ</t>
    </rPh>
    <rPh sb="14" eb="16">
      <t>ゲダン</t>
    </rPh>
    <phoneticPr fontId="2"/>
  </si>
  <si>
    <t>事業者指定上の
連携体制の有無</t>
    <rPh sb="0" eb="3">
      <t>ジギョウシャ</t>
    </rPh>
    <rPh sb="3" eb="5">
      <t>シテイ</t>
    </rPh>
    <rPh sb="5" eb="6">
      <t>ジョウ</t>
    </rPh>
    <rPh sb="8" eb="10">
      <t>レンケイ</t>
    </rPh>
    <rPh sb="10" eb="12">
      <t>タイセイ</t>
    </rPh>
    <rPh sb="13" eb="15">
      <t>ウム</t>
    </rPh>
    <phoneticPr fontId="2"/>
  </si>
  <si>
    <t>事業者指定年月日
（有の場合のみ）</t>
    <rPh sb="0" eb="3">
      <t>ジギョウシャ</t>
    </rPh>
    <rPh sb="3" eb="5">
      <t>シテイ</t>
    </rPh>
    <rPh sb="5" eb="8">
      <t>ネンガッピ</t>
    </rPh>
    <rPh sb="10" eb="11">
      <t>アリ</t>
    </rPh>
    <rPh sb="12" eb="14">
      <t>バアイ</t>
    </rPh>
    <phoneticPr fontId="2"/>
  </si>
  <si>
    <t>グループホーム○○
グループホーム△△</t>
    <phoneticPr fontId="2"/>
  </si>
  <si>
    <t>有　・　無</t>
    <rPh sb="0" eb="1">
      <t>アリ</t>
    </rPh>
    <rPh sb="4" eb="5">
      <t>ナ</t>
    </rPh>
    <phoneticPr fontId="2"/>
  </si>
  <si>
    <t>２．事業者指定上の連携体制等と異なる場合（上記１が「無」しか無い場合のみ記入）</t>
    <rPh sb="2" eb="5">
      <t>ジギョウシャ</t>
    </rPh>
    <rPh sb="5" eb="7">
      <t>シテイ</t>
    </rPh>
    <rPh sb="7" eb="8">
      <t>ジョウ</t>
    </rPh>
    <rPh sb="9" eb="11">
      <t>レンケイ</t>
    </rPh>
    <rPh sb="11" eb="13">
      <t>タイセイ</t>
    </rPh>
    <rPh sb="13" eb="14">
      <t>トウ</t>
    </rPh>
    <rPh sb="15" eb="16">
      <t>コト</t>
    </rPh>
    <rPh sb="18" eb="20">
      <t>バアイ</t>
    </rPh>
    <rPh sb="30" eb="31">
      <t>ナ</t>
    </rPh>
    <phoneticPr fontId="2"/>
  </si>
  <si>
    <t>事業者指定上の連携体制等事業所</t>
    <rPh sb="0" eb="3">
      <t>ジギョウシャ</t>
    </rPh>
    <rPh sb="3" eb="5">
      <t>シテイ</t>
    </rPh>
    <rPh sb="5" eb="6">
      <t>ジョウ</t>
    </rPh>
    <rPh sb="7" eb="9">
      <t>レンケイ</t>
    </rPh>
    <rPh sb="9" eb="11">
      <t>タイセイ</t>
    </rPh>
    <rPh sb="11" eb="12">
      <t>トウ</t>
    </rPh>
    <rPh sb="12" eb="15">
      <t>ジギョウショ</t>
    </rPh>
    <phoneticPr fontId="2"/>
  </si>
  <si>
    <t>連携体制等事業所名称</t>
    <rPh sb="0" eb="2">
      <t>レンケイ</t>
    </rPh>
    <rPh sb="2" eb="4">
      <t>タイセイ</t>
    </rPh>
    <rPh sb="4" eb="5">
      <t>トウ</t>
    </rPh>
    <rPh sb="5" eb="8">
      <t>ジギョウショ</t>
    </rPh>
    <rPh sb="8" eb="10">
      <t>メイショウ</t>
    </rPh>
    <phoneticPr fontId="2"/>
  </si>
  <si>
    <t>該当
番号</t>
    <rPh sb="0" eb="2">
      <t>ガイトウ</t>
    </rPh>
    <rPh sb="3" eb="5">
      <t>バンゴウ</t>
    </rPh>
    <phoneticPr fontId="2"/>
  </si>
  <si>
    <t>事業者指定上と異なる理由
（当てはまる番号を左欄に記入してください。）</t>
    <rPh sb="22" eb="23">
      <t>ヒダリ</t>
    </rPh>
    <rPh sb="23" eb="24">
      <t>ラン</t>
    </rPh>
    <phoneticPr fontId="2"/>
  </si>
  <si>
    <t>グループホーム△△</t>
    <phoneticPr fontId="2"/>
  </si>
  <si>
    <t>(2)(3)</t>
    <phoneticPr fontId="2"/>
  </si>
  <si>
    <t>（１）GHの定員が多数</t>
    <rPh sb="6" eb="8">
      <t>テイイン</t>
    </rPh>
    <rPh sb="9" eb="11">
      <t>タスウ</t>
    </rPh>
    <phoneticPr fontId="2"/>
  </si>
  <si>
    <t>（２）複数住居が分散して所在</t>
    <rPh sb="3" eb="5">
      <t>フクスウ</t>
    </rPh>
    <rPh sb="5" eb="7">
      <t>ジュウキョ</t>
    </rPh>
    <rPh sb="8" eb="10">
      <t>ブンサン</t>
    </rPh>
    <rPh sb="12" eb="14">
      <t>ショザイ</t>
    </rPh>
    <phoneticPr fontId="2"/>
  </si>
  <si>
    <t>（３）多数の重度者が利用</t>
    <rPh sb="3" eb="5">
      <t>タスウ</t>
    </rPh>
    <rPh sb="6" eb="8">
      <t>ジュウド</t>
    </rPh>
    <rPh sb="8" eb="9">
      <t>シャ</t>
    </rPh>
    <rPh sb="10" eb="12">
      <t>リヨウ</t>
    </rPh>
    <phoneticPr fontId="2"/>
  </si>
  <si>
    <t>（４）その他</t>
    <rPh sb="5" eb="6">
      <t>タ</t>
    </rPh>
    <phoneticPr fontId="2"/>
  </si>
  <si>
    <t>（具体的な理由を記入してください。）</t>
    <rPh sb="1" eb="4">
      <t>グタイテキ</t>
    </rPh>
    <rPh sb="5" eb="7">
      <t>リユウ</t>
    </rPh>
    <rPh sb="8" eb="10">
      <t>キニュウ</t>
    </rPh>
    <phoneticPr fontId="2"/>
  </si>
  <si>
    <t>　上記１のグループホーム○○については、近隣住居に所在しているグループホーム△△を含めてグループホーム○○が一体型として指定しているため。</t>
    <rPh sb="1" eb="3">
      <t>ジョウキ</t>
    </rPh>
    <rPh sb="20" eb="22">
      <t>キンリン</t>
    </rPh>
    <rPh sb="22" eb="24">
      <t>ジュウキョ</t>
    </rPh>
    <rPh sb="25" eb="27">
      <t>ショザイ</t>
    </rPh>
    <rPh sb="41" eb="42">
      <t>フク</t>
    </rPh>
    <rPh sb="54" eb="57">
      <t>イッタイガタ</t>
    </rPh>
    <rPh sb="60" eb="62">
      <t>シテイ</t>
    </rPh>
    <phoneticPr fontId="2"/>
  </si>
  <si>
    <t>※連携体制が証明できる書類（任意可）を添付してください。</t>
    <rPh sb="1" eb="3">
      <t>レンケイ</t>
    </rPh>
    <rPh sb="3" eb="5">
      <t>タイセイ</t>
    </rPh>
    <rPh sb="6" eb="8">
      <t>ショウメイ</t>
    </rPh>
    <rPh sb="11" eb="13">
      <t>ショルイ</t>
    </rPh>
    <rPh sb="14" eb="16">
      <t>ニンイ</t>
    </rPh>
    <rPh sb="16" eb="17">
      <t>カ</t>
    </rPh>
    <rPh sb="19" eb="21">
      <t>テンプ</t>
    </rPh>
    <phoneticPr fontId="2"/>
  </si>
  <si>
    <t>３．別の通所事業所からのバックアップ状況</t>
    <rPh sb="2" eb="3">
      <t>ベツ</t>
    </rPh>
    <rPh sb="4" eb="6">
      <t>ツウショ</t>
    </rPh>
    <rPh sb="6" eb="9">
      <t>ジギョウショ</t>
    </rPh>
    <rPh sb="18" eb="20">
      <t>ジョウキョウ</t>
    </rPh>
    <phoneticPr fontId="2"/>
  </si>
  <si>
    <t>１のグループホームが補助事業所以外の通所事業所からもバックアップを受けている場合</t>
    <rPh sb="10" eb="12">
      <t>ホジョ</t>
    </rPh>
    <rPh sb="12" eb="15">
      <t>ジギョウショ</t>
    </rPh>
    <rPh sb="15" eb="17">
      <t>イガイ</t>
    </rPh>
    <rPh sb="18" eb="20">
      <t>ツウショ</t>
    </rPh>
    <rPh sb="20" eb="23">
      <t>ジギョウショ</t>
    </rPh>
    <rPh sb="33" eb="34">
      <t>ウ</t>
    </rPh>
    <rPh sb="38" eb="40">
      <t>バアイ</t>
    </rPh>
    <phoneticPr fontId="2"/>
  </si>
  <si>
    <t>通所事業所①</t>
    <rPh sb="0" eb="2">
      <t>ツウショ</t>
    </rPh>
    <rPh sb="2" eb="4">
      <t>ジギョウ</t>
    </rPh>
    <rPh sb="4" eb="5">
      <t>ショ</t>
    </rPh>
    <phoneticPr fontId="2"/>
  </si>
  <si>
    <t>通所事業所②</t>
    <rPh sb="0" eb="2">
      <t>ツウショ</t>
    </rPh>
    <rPh sb="2" eb="5">
      <t>ジギョウショ</t>
    </rPh>
    <phoneticPr fontId="2"/>
  </si>
  <si>
    <t>通所事業所③</t>
    <rPh sb="0" eb="2">
      <t>ツウショ</t>
    </rPh>
    <rPh sb="2" eb="5">
      <t>ジギョウショ</t>
    </rPh>
    <phoneticPr fontId="2"/>
  </si>
  <si>
    <t>グループホーム○○
グループホーム△△</t>
    <phoneticPr fontId="2"/>
  </si>
  <si>
    <t>○○福祉センター</t>
    <rPh sb="2" eb="4">
      <t>フクシ</t>
    </rPh>
    <phoneticPr fontId="2"/>
  </si>
  <si>
    <t>４．具体的な連携体制</t>
    <rPh sb="2" eb="5">
      <t>グタイテキ</t>
    </rPh>
    <rPh sb="6" eb="8">
      <t>レンケイ</t>
    </rPh>
    <rPh sb="8" eb="10">
      <t>タイセイ</t>
    </rPh>
    <phoneticPr fontId="2"/>
  </si>
  <si>
    <t>補助事業所とバックアップ先グループホームとの具体的な連携体制</t>
    <rPh sb="0" eb="2">
      <t>ホジョ</t>
    </rPh>
    <rPh sb="2" eb="5">
      <t>ジギョウショ</t>
    </rPh>
    <rPh sb="12" eb="13">
      <t>サキ</t>
    </rPh>
    <rPh sb="22" eb="25">
      <t>グタイテキ</t>
    </rPh>
    <rPh sb="26" eb="28">
      <t>レンケイ</t>
    </rPh>
    <rPh sb="28" eb="30">
      <t>タイセイ</t>
    </rPh>
    <phoneticPr fontId="2"/>
  </si>
  <si>
    <t>（具体的に記入してください。）</t>
    <rPh sb="1" eb="4">
      <t>グタイテキ</t>
    </rPh>
    <rPh sb="5" eb="7">
      <t>キニュウ</t>
    </rPh>
    <phoneticPr fontId="2"/>
  </si>
  <si>
    <t>日常的なバックアップについては、○○通勤寮職員が担っているが、・・・</t>
    <phoneticPr fontId="2"/>
  </si>
  <si>
    <t>添付資料１－６</t>
    <rPh sb="0" eb="2">
      <t>テンプ</t>
    </rPh>
    <rPh sb="2" eb="4">
      <t>シリョウ</t>
    </rPh>
    <phoneticPr fontId="2"/>
  </si>
  <si>
    <t>日中活動系サービスの実施状況（メニュー選択式加算用）</t>
    <rPh sb="0" eb="2">
      <t>ニッチュウ</t>
    </rPh>
    <rPh sb="2" eb="4">
      <t>カツドウ</t>
    </rPh>
    <rPh sb="4" eb="5">
      <t>ケイ</t>
    </rPh>
    <rPh sb="10" eb="12">
      <t>ジッシ</t>
    </rPh>
    <rPh sb="12" eb="14">
      <t>ジョウキョウ</t>
    </rPh>
    <rPh sb="19" eb="21">
      <t>センタク</t>
    </rPh>
    <rPh sb="21" eb="22">
      <t>シキ</t>
    </rPh>
    <rPh sb="22" eb="24">
      <t>カサン</t>
    </rPh>
    <rPh sb="24" eb="25">
      <t>ヨウ</t>
    </rPh>
    <phoneticPr fontId="2"/>
  </si>
  <si>
    <t>１．同一法人において当該障害者支援施設とは別敷地において指定を受けている通所事業所</t>
    <rPh sb="2" eb="4">
      <t>ドウイツ</t>
    </rPh>
    <rPh sb="4" eb="6">
      <t>ホウジン</t>
    </rPh>
    <rPh sb="10" eb="12">
      <t>トウガイ</t>
    </rPh>
    <rPh sb="12" eb="15">
      <t>ショウガイシャ</t>
    </rPh>
    <rPh sb="15" eb="17">
      <t>シエン</t>
    </rPh>
    <rPh sb="17" eb="19">
      <t>シセツ</t>
    </rPh>
    <rPh sb="21" eb="22">
      <t>ベツ</t>
    </rPh>
    <rPh sb="22" eb="24">
      <t>シキチ</t>
    </rPh>
    <rPh sb="28" eb="30">
      <t>シテイ</t>
    </rPh>
    <rPh sb="31" eb="32">
      <t>ウ</t>
    </rPh>
    <rPh sb="36" eb="38">
      <t>ツウショ</t>
    </rPh>
    <rPh sb="38" eb="41">
      <t>ジギョウショ</t>
    </rPh>
    <phoneticPr fontId="2"/>
  </si>
  <si>
    <t>施設（事業所）名</t>
    <rPh sb="0" eb="2">
      <t>シセツ</t>
    </rPh>
    <rPh sb="3" eb="6">
      <t>ジギョウショ</t>
    </rPh>
    <rPh sb="7" eb="8">
      <t>メイ</t>
    </rPh>
    <phoneticPr fontId="2"/>
  </si>
  <si>
    <t>通所事業所</t>
    <rPh sb="0" eb="2">
      <t>ツウショ</t>
    </rPh>
    <rPh sb="2" eb="5">
      <t>ジギョウショ</t>
    </rPh>
    <phoneticPr fontId="2"/>
  </si>
  <si>
    <t>○○○○</t>
    <phoneticPr fontId="2"/>
  </si>
  <si>
    <t>２．当該障害者支援施設における日中系サービスの規模が施設入所支援より１２人以上多い</t>
    <rPh sb="2" eb="4">
      <t>トウガイ</t>
    </rPh>
    <rPh sb="4" eb="7">
      <t>ショウガイシャ</t>
    </rPh>
    <rPh sb="7" eb="9">
      <t>シエン</t>
    </rPh>
    <rPh sb="9" eb="11">
      <t>シセツ</t>
    </rPh>
    <rPh sb="15" eb="17">
      <t>ニッチュウ</t>
    </rPh>
    <rPh sb="17" eb="18">
      <t>ケイ</t>
    </rPh>
    <rPh sb="23" eb="25">
      <t>キボ</t>
    </rPh>
    <rPh sb="26" eb="28">
      <t>シセツ</t>
    </rPh>
    <rPh sb="28" eb="30">
      <t>ニュウショ</t>
    </rPh>
    <rPh sb="30" eb="32">
      <t>シエン</t>
    </rPh>
    <rPh sb="36" eb="37">
      <t>ニン</t>
    </rPh>
    <rPh sb="37" eb="39">
      <t>イジョウ</t>
    </rPh>
    <rPh sb="39" eb="40">
      <t>オオ</t>
    </rPh>
    <phoneticPr fontId="2"/>
  </si>
  <si>
    <t>当該障害者支援施設の定員</t>
    <rPh sb="0" eb="2">
      <t>トウガイ</t>
    </rPh>
    <rPh sb="2" eb="5">
      <t>ショウガイシャ</t>
    </rPh>
    <rPh sb="5" eb="7">
      <t>シエン</t>
    </rPh>
    <rPh sb="7" eb="9">
      <t>シセツ</t>
    </rPh>
    <rPh sb="10" eb="12">
      <t>テイイン</t>
    </rPh>
    <phoneticPr fontId="2"/>
  </si>
  <si>
    <t>日中系サービス</t>
    <rPh sb="0" eb="2">
      <t>ニッチュウ</t>
    </rPh>
    <rPh sb="2" eb="3">
      <t>ケイ</t>
    </rPh>
    <phoneticPr fontId="2"/>
  </si>
  <si>
    <t>夜間系
サービス</t>
    <rPh sb="0" eb="2">
      <t>ヤカン</t>
    </rPh>
    <rPh sb="2" eb="3">
      <t>ケイ</t>
    </rPh>
    <phoneticPr fontId="2"/>
  </si>
  <si>
    <t>日中定員の
飛出し分
(a-b&gt;=12)</t>
    <rPh sb="0" eb="2">
      <t>ニッチュウ</t>
    </rPh>
    <rPh sb="2" eb="4">
      <t>テイイン</t>
    </rPh>
    <rPh sb="6" eb="8">
      <t>トビダ</t>
    </rPh>
    <rPh sb="9" eb="10">
      <t>ブン</t>
    </rPh>
    <phoneticPr fontId="2"/>
  </si>
  <si>
    <t>生活介護</t>
    <rPh sb="0" eb="2">
      <t>セイカツ</t>
    </rPh>
    <rPh sb="2" eb="4">
      <t>カイゴ</t>
    </rPh>
    <phoneticPr fontId="2"/>
  </si>
  <si>
    <t>就労継続Ａ</t>
    <rPh sb="0" eb="2">
      <t>シュウロウ</t>
    </rPh>
    <rPh sb="2" eb="4">
      <t>ケイゾク</t>
    </rPh>
    <phoneticPr fontId="2"/>
  </si>
  <si>
    <t>就労継続Ｂ</t>
    <rPh sb="0" eb="2">
      <t>シュウロウ</t>
    </rPh>
    <rPh sb="2" eb="4">
      <t>ケイゾク</t>
    </rPh>
    <phoneticPr fontId="2"/>
  </si>
  <si>
    <t>日中系ｻｰﾋﾞｽ
合計(a)</t>
    <rPh sb="0" eb="2">
      <t>ニッチュウ</t>
    </rPh>
    <rPh sb="2" eb="3">
      <t>ケイ</t>
    </rPh>
    <rPh sb="9" eb="11">
      <t>ゴウケイ</t>
    </rPh>
    <phoneticPr fontId="2"/>
  </si>
  <si>
    <t>施設入所
支援(b)</t>
    <rPh sb="0" eb="2">
      <t>シセツ</t>
    </rPh>
    <rPh sb="2" eb="4">
      <t>ニュウショ</t>
    </rPh>
    <rPh sb="5" eb="7">
      <t>シエン</t>
    </rPh>
    <phoneticPr fontId="2"/>
  </si>
  <si>
    <t>施設種別</t>
    <rPh sb="0" eb="2">
      <t>シセツ</t>
    </rPh>
    <rPh sb="2" eb="4">
      <t>シュベツ</t>
    </rPh>
    <phoneticPr fontId="21"/>
  </si>
  <si>
    <t>障害者支援施設</t>
    <rPh sb="0" eb="3">
      <t>ショウガイシャ</t>
    </rPh>
    <rPh sb="3" eb="5">
      <t>シエン</t>
    </rPh>
    <rPh sb="5" eb="7">
      <t>シセツ</t>
    </rPh>
    <phoneticPr fontId="2"/>
  </si>
  <si>
    <t>添付資料２</t>
    <rPh sb="0" eb="2">
      <t>テンプ</t>
    </rPh>
    <rPh sb="2" eb="4">
      <t>シリョウ</t>
    </rPh>
    <phoneticPr fontId="21"/>
  </si>
  <si>
    <t>施設番号</t>
    <rPh sb="0" eb="2">
      <t>シセツ</t>
    </rPh>
    <rPh sb="2" eb="4">
      <t>バンゴウ</t>
    </rPh>
    <phoneticPr fontId="21"/>
  </si>
  <si>
    <t>33-00△△</t>
    <phoneticPr fontId="2"/>
  </si>
  <si>
    <t>障害者等雇用加算職員名簿・施設別＜障害者支援施設＞</t>
    <rPh sb="0" eb="3">
      <t>ショウガイシャ</t>
    </rPh>
    <rPh sb="3" eb="4">
      <t>トウ</t>
    </rPh>
    <rPh sb="4" eb="6">
      <t>コヨウ</t>
    </rPh>
    <rPh sb="6" eb="8">
      <t>カサン</t>
    </rPh>
    <rPh sb="8" eb="10">
      <t>ショクイン</t>
    </rPh>
    <rPh sb="10" eb="12">
      <t>メイボ</t>
    </rPh>
    <rPh sb="17" eb="20">
      <t>ショウガイシャ</t>
    </rPh>
    <rPh sb="20" eb="22">
      <t>シエン</t>
    </rPh>
    <rPh sb="22" eb="24">
      <t>シセツ</t>
    </rPh>
    <phoneticPr fontId="21"/>
  </si>
  <si>
    <t>施設名</t>
    <rPh sb="0" eb="2">
      <t>シセツ</t>
    </rPh>
    <rPh sb="2" eb="3">
      <t>メイ</t>
    </rPh>
    <phoneticPr fontId="21"/>
  </si>
  <si>
    <t>○○生活園</t>
    <rPh sb="2" eb="4">
      <t>セイカツ</t>
    </rPh>
    <rPh sb="4" eb="5">
      <t>エン</t>
    </rPh>
    <phoneticPr fontId="2"/>
  </si>
  <si>
    <t>番号</t>
    <rPh sb="0" eb="2">
      <t>バンゴウ</t>
    </rPh>
    <phoneticPr fontId="21"/>
  </si>
  <si>
    <t>氏名</t>
    <rPh sb="0" eb="2">
      <t>シメイ</t>
    </rPh>
    <phoneticPr fontId="21"/>
  </si>
  <si>
    <t>年齢</t>
    <rPh sb="0" eb="2">
      <t>ネンレイ</t>
    </rPh>
    <phoneticPr fontId="21"/>
  </si>
  <si>
    <t>雇用契約期間</t>
    <rPh sb="0" eb="2">
      <t>コヨウ</t>
    </rPh>
    <rPh sb="2" eb="4">
      <t>ケイヤク</t>
    </rPh>
    <rPh sb="4" eb="6">
      <t>キカン</t>
    </rPh>
    <phoneticPr fontId="21"/>
  </si>
  <si>
    <t>年間労働時間
（予定）数</t>
    <rPh sb="0" eb="2">
      <t>ネンカン</t>
    </rPh>
    <rPh sb="2" eb="4">
      <t>ロウドウ</t>
    </rPh>
    <rPh sb="4" eb="6">
      <t>ジカン</t>
    </rPh>
    <rPh sb="8" eb="10">
      <t>ヨテイ</t>
    </rPh>
    <rPh sb="11" eb="12">
      <t>カズ</t>
    </rPh>
    <phoneticPr fontId="21"/>
  </si>
  <si>
    <t>業務内容</t>
    <rPh sb="0" eb="2">
      <t>ギョウム</t>
    </rPh>
    <rPh sb="2" eb="4">
      <t>ナイヨウ</t>
    </rPh>
    <phoneticPr fontId="21"/>
  </si>
  <si>
    <t>備考</t>
    <rPh sb="0" eb="2">
      <t>ビコウ</t>
    </rPh>
    <phoneticPr fontId="21"/>
  </si>
  <si>
    <t>○○　○○</t>
    <phoneticPr fontId="21"/>
  </si>
  <si>
    <t>３１年　４月</t>
    <phoneticPr fontId="21"/>
  </si>
  <si>
    <t>から</t>
    <phoneticPr fontId="21"/>
  </si>
  <si>
    <t>２年　３月</t>
    <rPh sb="1" eb="2">
      <t>ネン</t>
    </rPh>
    <rPh sb="4" eb="5">
      <t>ガツ</t>
    </rPh>
    <phoneticPr fontId="21"/>
  </si>
  <si>
    <t>まで</t>
    <phoneticPr fontId="21"/>
  </si>
  <si>
    <t>1,120時間</t>
    <rPh sb="5" eb="7">
      <t>ジカン</t>
    </rPh>
    <phoneticPr fontId="21"/>
  </si>
  <si>
    <t>清掃業務</t>
    <rPh sb="0" eb="2">
      <t>セイソウ</t>
    </rPh>
    <rPh sb="2" eb="4">
      <t>ギョウム</t>
    </rPh>
    <phoneticPr fontId="21"/>
  </si>
  <si>
    <t>知的・４度</t>
    <rPh sb="0" eb="2">
      <t>チテキ</t>
    </rPh>
    <rPh sb="4" eb="5">
      <t>ド</t>
    </rPh>
    <phoneticPr fontId="21"/>
  </si>
  <si>
    <t>□□　□□</t>
    <phoneticPr fontId="21"/>
  </si>
  <si>
    <t>３１年　４月</t>
  </si>
  <si>
    <t>1,708時間</t>
    <rPh sb="5" eb="7">
      <t>ジカン</t>
    </rPh>
    <phoneticPr fontId="21"/>
  </si>
  <si>
    <t>日中活動・食事・排泄等の介助</t>
    <rPh sb="0" eb="2">
      <t>ニッチュウ</t>
    </rPh>
    <rPh sb="2" eb="4">
      <t>カツドウ</t>
    </rPh>
    <rPh sb="5" eb="7">
      <t>ショクジ</t>
    </rPh>
    <rPh sb="8" eb="10">
      <t>ハイセツ</t>
    </rPh>
    <rPh sb="10" eb="11">
      <t>トウ</t>
    </rPh>
    <rPh sb="12" eb="14">
      <t>カイジョ</t>
    </rPh>
    <phoneticPr fontId="21"/>
  </si>
  <si>
    <t>母子</t>
    <rPh sb="0" eb="2">
      <t>ボシ</t>
    </rPh>
    <phoneticPr fontId="21"/>
  </si>
  <si>
    <t>△△　△△</t>
    <phoneticPr fontId="21"/>
  </si>
  <si>
    <t>から</t>
    <phoneticPr fontId="21"/>
  </si>
  <si>
    <t>まで</t>
    <phoneticPr fontId="21"/>
  </si>
  <si>
    <t>679時間</t>
    <rPh sb="3" eb="5">
      <t>ジカン</t>
    </rPh>
    <phoneticPr fontId="21"/>
  </si>
  <si>
    <t>清掃・洗濯業務</t>
    <rPh sb="0" eb="2">
      <t>セイソウ</t>
    </rPh>
    <rPh sb="3" eb="5">
      <t>センタク</t>
    </rPh>
    <rPh sb="5" eb="7">
      <t>ギョウム</t>
    </rPh>
    <phoneticPr fontId="21"/>
  </si>
  <si>
    <t>高齢者
Ｓ○○.△.□生</t>
    <rPh sb="0" eb="3">
      <t>コウレイシャ</t>
    </rPh>
    <rPh sb="11" eb="12">
      <t>ウ</t>
    </rPh>
    <phoneticPr fontId="21"/>
  </si>
  <si>
    <t>　年　　月</t>
    <rPh sb="1" eb="2">
      <t>ネン</t>
    </rPh>
    <rPh sb="4" eb="5">
      <t>ガツ</t>
    </rPh>
    <phoneticPr fontId="21"/>
  </si>
  <si>
    <t>対象雇用時間数計及び対象職員数</t>
    <rPh sb="0" eb="2">
      <t>タイショウ</t>
    </rPh>
    <rPh sb="2" eb="4">
      <t>コヨウ</t>
    </rPh>
    <rPh sb="4" eb="7">
      <t>ジカンスウ</t>
    </rPh>
    <rPh sb="7" eb="8">
      <t>ケイ</t>
    </rPh>
    <rPh sb="8" eb="9">
      <t>オヨ</t>
    </rPh>
    <rPh sb="10" eb="12">
      <t>タイショウ</t>
    </rPh>
    <rPh sb="12" eb="14">
      <t>ショクイン</t>
    </rPh>
    <rPh sb="14" eb="15">
      <t>スウ</t>
    </rPh>
    <phoneticPr fontId="21"/>
  </si>
  <si>
    <t>3,507時間</t>
    <rPh sb="5" eb="7">
      <t>ジカン</t>
    </rPh>
    <phoneticPr fontId="21"/>
  </si>
  <si>
    <t>３人</t>
    <rPh sb="1" eb="2">
      <t>ニン</t>
    </rPh>
    <phoneticPr fontId="21"/>
  </si>
  <si>
    <t>（注１）身体障害者、知的障害者、精神障害者、母子・父子・寡婦の別を備考欄に記入すること。</t>
    <rPh sb="1" eb="2">
      <t>チュウ</t>
    </rPh>
    <rPh sb="4" eb="6">
      <t>シンタイ</t>
    </rPh>
    <rPh sb="6" eb="9">
      <t>ショウガイシャ</t>
    </rPh>
    <rPh sb="10" eb="12">
      <t>チテキ</t>
    </rPh>
    <rPh sb="12" eb="15">
      <t>ショウガイシャ</t>
    </rPh>
    <rPh sb="16" eb="18">
      <t>セイシン</t>
    </rPh>
    <rPh sb="18" eb="20">
      <t>ショウガイ</t>
    </rPh>
    <rPh sb="20" eb="21">
      <t>シャ</t>
    </rPh>
    <rPh sb="22" eb="24">
      <t>ボシ</t>
    </rPh>
    <rPh sb="25" eb="27">
      <t>フシ</t>
    </rPh>
    <rPh sb="28" eb="30">
      <t>カフ</t>
    </rPh>
    <rPh sb="31" eb="32">
      <t>ベツ</t>
    </rPh>
    <rPh sb="33" eb="36">
      <t>ビコウラン</t>
    </rPh>
    <rPh sb="37" eb="39">
      <t>キニュウ</t>
    </rPh>
    <phoneticPr fontId="21"/>
  </si>
  <si>
    <t>　　　　ただし、高齢者の場合は生年月日を、身体障害者、知的障害者、精神障害者の場合は、障害の程度も合わせて記入すること。</t>
    <rPh sb="8" eb="11">
      <t>コウレイシャ</t>
    </rPh>
    <rPh sb="12" eb="14">
      <t>バアイ</t>
    </rPh>
    <rPh sb="15" eb="17">
      <t>セイネン</t>
    </rPh>
    <rPh sb="17" eb="19">
      <t>ガッピ</t>
    </rPh>
    <rPh sb="21" eb="23">
      <t>シンタイ</t>
    </rPh>
    <rPh sb="23" eb="26">
      <t>ショウガイシャ</t>
    </rPh>
    <rPh sb="27" eb="29">
      <t>チテキ</t>
    </rPh>
    <rPh sb="29" eb="32">
      <t>ショウガイシャ</t>
    </rPh>
    <rPh sb="33" eb="35">
      <t>セイシン</t>
    </rPh>
    <rPh sb="35" eb="37">
      <t>ショウガイ</t>
    </rPh>
    <rPh sb="37" eb="38">
      <t>シャ</t>
    </rPh>
    <rPh sb="39" eb="41">
      <t>バアイ</t>
    </rPh>
    <rPh sb="43" eb="45">
      <t>ショウガイ</t>
    </rPh>
    <rPh sb="46" eb="48">
      <t>テイド</t>
    </rPh>
    <rPh sb="49" eb="50">
      <t>ア</t>
    </rPh>
    <rPh sb="53" eb="55">
      <t>キニュウ</t>
    </rPh>
    <phoneticPr fontId="21"/>
  </si>
  <si>
    <t>（注２）加算対象職員との雇用契約書（写し）を添付すること。</t>
    <rPh sb="1" eb="2">
      <t>チュウ</t>
    </rPh>
    <rPh sb="4" eb="6">
      <t>カサン</t>
    </rPh>
    <rPh sb="6" eb="8">
      <t>タイショウ</t>
    </rPh>
    <rPh sb="8" eb="10">
      <t>ショクイン</t>
    </rPh>
    <rPh sb="12" eb="14">
      <t>コヨウ</t>
    </rPh>
    <rPh sb="14" eb="17">
      <t>ケイヤクショ</t>
    </rPh>
    <rPh sb="18" eb="19">
      <t>ウツ</t>
    </rPh>
    <rPh sb="22" eb="24">
      <t>テンプ</t>
    </rPh>
    <phoneticPr fontId="21"/>
  </si>
  <si>
    <t>（注３）申請時においては、次の書類を添付すること。①雇用契約書（写し）、②従業者の勤務体制及び勤務形態一覧表、③加算対象とすることの効果、必要性</t>
    <rPh sb="1" eb="2">
      <t>チュウ</t>
    </rPh>
    <phoneticPr fontId="21"/>
  </si>
  <si>
    <t>障害者支援施設</t>
    <phoneticPr fontId="21"/>
  </si>
  <si>
    <t>添付資料２－１</t>
    <rPh sb="0" eb="2">
      <t>テンプ</t>
    </rPh>
    <rPh sb="2" eb="4">
      <t>シリョウ</t>
    </rPh>
    <phoneticPr fontId="21"/>
  </si>
  <si>
    <t>33-00△△</t>
    <phoneticPr fontId="21"/>
  </si>
  <si>
    <t>障害者等雇用加算職員名簿（雇用時間数実績）</t>
    <rPh sb="0" eb="3">
      <t>ショウガイシャ</t>
    </rPh>
    <rPh sb="3" eb="4">
      <t>トウ</t>
    </rPh>
    <rPh sb="4" eb="6">
      <t>コヨウ</t>
    </rPh>
    <rPh sb="6" eb="8">
      <t>カサン</t>
    </rPh>
    <rPh sb="8" eb="10">
      <t>ショクイン</t>
    </rPh>
    <rPh sb="10" eb="12">
      <t>メイボ</t>
    </rPh>
    <rPh sb="13" eb="15">
      <t>コヨウ</t>
    </rPh>
    <rPh sb="15" eb="18">
      <t>ジカンスウ</t>
    </rPh>
    <rPh sb="18" eb="20">
      <t>ジッセキ</t>
    </rPh>
    <phoneticPr fontId="21"/>
  </si>
  <si>
    <t>○○生活園</t>
    <phoneticPr fontId="21"/>
  </si>
  <si>
    <t>総雇用時間数
（月別実績計）</t>
    <rPh sb="0" eb="1">
      <t>ソウ</t>
    </rPh>
    <rPh sb="1" eb="3">
      <t>コヨウ</t>
    </rPh>
    <rPh sb="3" eb="5">
      <t>ジカン</t>
    </rPh>
    <rPh sb="5" eb="6">
      <t>スウ</t>
    </rPh>
    <rPh sb="8" eb="10">
      <t>ツキベツ</t>
    </rPh>
    <rPh sb="10" eb="12">
      <t>ジッセキ</t>
    </rPh>
    <rPh sb="12" eb="13">
      <t>ケイ</t>
    </rPh>
    <phoneticPr fontId="21"/>
  </si>
  <si>
    <t>出勤簿等
との突合</t>
    <rPh sb="0" eb="2">
      <t>シュッキン</t>
    </rPh>
    <rPh sb="2" eb="4">
      <t>ボナド</t>
    </rPh>
    <rPh sb="7" eb="9">
      <t>トツゴウ</t>
    </rPh>
    <phoneticPr fontId="21"/>
  </si>
  <si>
    <t>４月</t>
    <rPh sb="1" eb="2">
      <t>ガツ</t>
    </rPh>
    <phoneticPr fontId="21"/>
  </si>
  <si>
    <t>済</t>
    <rPh sb="0" eb="1">
      <t>ズ</t>
    </rPh>
    <phoneticPr fontId="21"/>
  </si>
  <si>
    <t>５月</t>
    <rPh sb="1" eb="2">
      <t>ガツ</t>
    </rPh>
    <phoneticPr fontId="21"/>
  </si>
  <si>
    <t>総雇用時間数
（年間実績計）</t>
    <rPh sb="0" eb="1">
      <t>ソウ</t>
    </rPh>
    <rPh sb="1" eb="3">
      <t>コヨウ</t>
    </rPh>
    <rPh sb="3" eb="6">
      <t>ジカンスウ</t>
    </rPh>
    <rPh sb="8" eb="10">
      <t>ネンカン</t>
    </rPh>
    <rPh sb="10" eb="12">
      <t>ジッセキ</t>
    </rPh>
    <rPh sb="12" eb="13">
      <t>ケイ</t>
    </rPh>
    <phoneticPr fontId="21"/>
  </si>
  <si>
    <t>都による記入欄</t>
    <rPh sb="0" eb="1">
      <t>ト</t>
    </rPh>
    <rPh sb="4" eb="7">
      <t>キニュウラン</t>
    </rPh>
    <phoneticPr fontId="21"/>
  </si>
  <si>
    <t>適　・　否</t>
    <rPh sb="0" eb="1">
      <t>テキ</t>
    </rPh>
    <rPh sb="4" eb="5">
      <t>ヒ</t>
    </rPh>
    <phoneticPr fontId="21"/>
  </si>
  <si>
    <t>（注１）　各月の実際の雇用時間数の累計を記入すること。</t>
    <rPh sb="1" eb="2">
      <t>チュウ</t>
    </rPh>
    <rPh sb="5" eb="7">
      <t>カクツキ</t>
    </rPh>
    <rPh sb="8" eb="10">
      <t>ジッサイ</t>
    </rPh>
    <rPh sb="11" eb="13">
      <t>コヨウ</t>
    </rPh>
    <rPh sb="13" eb="16">
      <t>ジカンスウ</t>
    </rPh>
    <rPh sb="17" eb="19">
      <t>ルイケイ</t>
    </rPh>
    <rPh sb="20" eb="22">
      <t>キニュウ</t>
    </rPh>
    <phoneticPr fontId="21"/>
  </si>
  <si>
    <t>（注２）　各月の実際の雇用時間数の記入にあたっては、変更交付申請時においては、年度末までの雇用見込み時間数を、実績報告時においては、</t>
    <rPh sb="1" eb="2">
      <t>チュウ</t>
    </rPh>
    <rPh sb="5" eb="7">
      <t>カクツキ</t>
    </rPh>
    <rPh sb="8" eb="10">
      <t>ジッサイ</t>
    </rPh>
    <rPh sb="11" eb="13">
      <t>コヨウ</t>
    </rPh>
    <rPh sb="13" eb="16">
      <t>ジカンスウ</t>
    </rPh>
    <rPh sb="17" eb="19">
      <t>キニュウ</t>
    </rPh>
    <rPh sb="26" eb="28">
      <t>ヘンコウ</t>
    </rPh>
    <rPh sb="28" eb="30">
      <t>コウフ</t>
    </rPh>
    <rPh sb="30" eb="32">
      <t>シンセイ</t>
    </rPh>
    <rPh sb="32" eb="33">
      <t>ジ</t>
    </rPh>
    <rPh sb="39" eb="41">
      <t>ネンド</t>
    </rPh>
    <rPh sb="41" eb="42">
      <t>マツ</t>
    </rPh>
    <rPh sb="45" eb="47">
      <t>コヨウ</t>
    </rPh>
    <rPh sb="47" eb="49">
      <t>ミコ</t>
    </rPh>
    <rPh sb="50" eb="52">
      <t>ジカン</t>
    </rPh>
    <rPh sb="52" eb="53">
      <t>スウ</t>
    </rPh>
    <rPh sb="55" eb="57">
      <t>ジッセキ</t>
    </rPh>
    <rPh sb="57" eb="59">
      <t>ホウコク</t>
    </rPh>
    <rPh sb="59" eb="60">
      <t>ジ</t>
    </rPh>
    <phoneticPr fontId="21"/>
  </si>
  <si>
    <t>　　　　　実績となる総雇用時間数を記入すること。</t>
    <rPh sb="5" eb="7">
      <t>ジッセキ</t>
    </rPh>
    <rPh sb="10" eb="11">
      <t>ソウ</t>
    </rPh>
    <rPh sb="11" eb="13">
      <t>コヨウ</t>
    </rPh>
    <rPh sb="13" eb="15">
      <t>ジカン</t>
    </rPh>
    <rPh sb="15" eb="16">
      <t>スウ</t>
    </rPh>
    <rPh sb="17" eb="19">
      <t>キニュウ</t>
    </rPh>
    <phoneticPr fontId="21"/>
  </si>
  <si>
    <t>（注３）　出勤簿等との突合欄は、実績報告時にあらためて各月毎に出勤簿・タイムカード等との突合の上「済」と入力してください。</t>
    <rPh sb="1" eb="2">
      <t>チュウ</t>
    </rPh>
    <rPh sb="5" eb="7">
      <t>シュッキン</t>
    </rPh>
    <rPh sb="7" eb="8">
      <t>ボ</t>
    </rPh>
    <rPh sb="8" eb="9">
      <t>トウ</t>
    </rPh>
    <rPh sb="11" eb="13">
      <t>トツゴウ</t>
    </rPh>
    <rPh sb="13" eb="14">
      <t>ラン</t>
    </rPh>
    <rPh sb="16" eb="18">
      <t>ジッセキ</t>
    </rPh>
    <rPh sb="18" eb="20">
      <t>ホウコク</t>
    </rPh>
    <rPh sb="20" eb="21">
      <t>ジ</t>
    </rPh>
    <rPh sb="27" eb="29">
      <t>カクツキ</t>
    </rPh>
    <rPh sb="29" eb="30">
      <t>マイ</t>
    </rPh>
    <rPh sb="31" eb="33">
      <t>シュッキン</t>
    </rPh>
    <rPh sb="33" eb="34">
      <t>ボ</t>
    </rPh>
    <rPh sb="41" eb="42">
      <t>トウ</t>
    </rPh>
    <rPh sb="44" eb="46">
      <t>トツゴウ</t>
    </rPh>
    <rPh sb="47" eb="48">
      <t>ウエ</t>
    </rPh>
    <rPh sb="49" eb="50">
      <t>ズ</t>
    </rPh>
    <rPh sb="52" eb="54">
      <t>ニュウリョク</t>
    </rPh>
    <phoneticPr fontId="21"/>
  </si>
  <si>
    <t>未</t>
    <rPh sb="0" eb="1">
      <t>ミ</t>
    </rPh>
    <phoneticPr fontId="21"/>
  </si>
  <si>
    <t>障害者支援施設</t>
    <phoneticPr fontId="21"/>
  </si>
  <si>
    <t>添付資料３</t>
    <rPh sb="0" eb="2">
      <t>テンプ</t>
    </rPh>
    <rPh sb="2" eb="4">
      <t>シリョウ</t>
    </rPh>
    <phoneticPr fontId="21"/>
  </si>
  <si>
    <t>33-00△△</t>
    <phoneticPr fontId="21"/>
  </si>
  <si>
    <t>最重度障害者加算対象者名簿</t>
    <rPh sb="0" eb="1">
      <t>サイ</t>
    </rPh>
    <rPh sb="1" eb="3">
      <t>ジュウド</t>
    </rPh>
    <rPh sb="3" eb="6">
      <t>ショウガイシャ</t>
    </rPh>
    <rPh sb="6" eb="8">
      <t>カサン</t>
    </rPh>
    <rPh sb="11" eb="13">
      <t>メイボ</t>
    </rPh>
    <phoneticPr fontId="21"/>
  </si>
  <si>
    <t>主たる利用者が　＜　身体　・　知的　＞</t>
    <rPh sb="0" eb="1">
      <t>シュ</t>
    </rPh>
    <rPh sb="3" eb="6">
      <t>リヨウシャ</t>
    </rPh>
    <rPh sb="10" eb="12">
      <t>シンタイ</t>
    </rPh>
    <rPh sb="15" eb="17">
      <t>チテキ</t>
    </rPh>
    <phoneticPr fontId="21"/>
  </si>
  <si>
    <t>○○生活園</t>
    <phoneticPr fontId="21"/>
  </si>
  <si>
    <t>介護給付費等
支 給 終 了
年   月   日</t>
    <rPh sb="0" eb="2">
      <t>カイゴ</t>
    </rPh>
    <rPh sb="2" eb="4">
      <t>キュウフ</t>
    </rPh>
    <rPh sb="4" eb="5">
      <t>ヒ</t>
    </rPh>
    <rPh sb="5" eb="6">
      <t>ナド</t>
    </rPh>
    <rPh sb="7" eb="8">
      <t>ササ</t>
    </rPh>
    <rPh sb="9" eb="10">
      <t>キュウ</t>
    </rPh>
    <rPh sb="11" eb="12">
      <t>シュウ</t>
    </rPh>
    <rPh sb="13" eb="14">
      <t>リョウ</t>
    </rPh>
    <rPh sb="15" eb="16">
      <t>トシ</t>
    </rPh>
    <rPh sb="19" eb="20">
      <t>ツキ</t>
    </rPh>
    <rPh sb="23" eb="24">
      <t>ヒ</t>
    </rPh>
    <phoneticPr fontId="21"/>
  </si>
  <si>
    <t>障害程度区分</t>
    <rPh sb="0" eb="2">
      <t>ショウガイ</t>
    </rPh>
    <rPh sb="2" eb="4">
      <t>テイド</t>
    </rPh>
    <rPh sb="4" eb="6">
      <t>クブン</t>
    </rPh>
    <phoneticPr fontId="21"/>
  </si>
  <si>
    <t>評価点（施設）</t>
    <rPh sb="0" eb="2">
      <t>ヒョウカ</t>
    </rPh>
    <rPh sb="2" eb="3">
      <t>テン</t>
    </rPh>
    <rPh sb="4" eb="6">
      <t>シセツ</t>
    </rPh>
    <phoneticPr fontId="21"/>
  </si>
  <si>
    <t>最重度認定期間</t>
    <rPh sb="0" eb="1">
      <t>サイ</t>
    </rPh>
    <rPh sb="1" eb="3">
      <t>ジュウド</t>
    </rPh>
    <rPh sb="3" eb="5">
      <t>ニンテイ</t>
    </rPh>
    <rPh sb="5" eb="7">
      <t>キカン</t>
    </rPh>
    <phoneticPr fontId="21"/>
  </si>
  <si>
    <r>
      <t xml:space="preserve">在籍状況
</t>
    </r>
    <r>
      <rPr>
        <sz val="9"/>
        <rFont val="ＭＳ 明朝"/>
        <family val="1"/>
        <charset val="128"/>
      </rPr>
      <t>（該当月に○をすること）</t>
    </r>
    <rPh sb="0" eb="2">
      <t>ザイセキ</t>
    </rPh>
    <rPh sb="2" eb="4">
      <t>ジョウキョウ</t>
    </rPh>
    <rPh sb="6" eb="8">
      <t>ガイトウ</t>
    </rPh>
    <rPh sb="8" eb="9">
      <t>ツキ</t>
    </rPh>
    <phoneticPr fontId="21"/>
  </si>
  <si>
    <t>4月</t>
    <rPh sb="1" eb="2">
      <t>ガツ</t>
    </rPh>
    <phoneticPr fontId="21"/>
  </si>
  <si>
    <t>5月</t>
    <rPh sb="1" eb="2">
      <t>ガツ</t>
    </rPh>
    <phoneticPr fontId="21"/>
  </si>
  <si>
    <t>6月</t>
  </si>
  <si>
    <t>7月</t>
  </si>
  <si>
    <t>8月</t>
  </si>
  <si>
    <t>9月</t>
  </si>
  <si>
    <t>10月</t>
  </si>
  <si>
    <t>11月</t>
  </si>
  <si>
    <t>12月</t>
  </si>
  <si>
    <t>1月</t>
  </si>
  <si>
    <t>2月</t>
  </si>
  <si>
    <t>3月</t>
  </si>
  <si>
    <t>計</t>
    <rPh sb="0" eb="1">
      <t>ケイ</t>
    </rPh>
    <phoneticPr fontId="21"/>
  </si>
  <si>
    <t>○○　○○</t>
    <phoneticPr fontId="21"/>
  </si>
  <si>
    <t>○</t>
    <phoneticPr fontId="21"/>
  </si>
  <si>
    <t>H20.4.1入所
○○区○○福祉事務所</t>
    <rPh sb="7" eb="9">
      <t>ニュウショ</t>
    </rPh>
    <rPh sb="12" eb="13">
      <t>ク</t>
    </rPh>
    <rPh sb="15" eb="17">
      <t>フクシ</t>
    </rPh>
    <rPh sb="17" eb="19">
      <t>ジム</t>
    </rPh>
    <rPh sb="19" eb="20">
      <t>ショ</t>
    </rPh>
    <phoneticPr fontId="21"/>
  </si>
  <si>
    <t>適</t>
    <rPh sb="0" eb="1">
      <t>テキ</t>
    </rPh>
    <phoneticPr fontId="21"/>
  </si>
  <si>
    <t>・</t>
    <phoneticPr fontId="21"/>
  </si>
  <si>
    <t>否</t>
    <rPh sb="0" eb="1">
      <t>ヒ</t>
    </rPh>
    <phoneticPr fontId="21"/>
  </si>
  <si>
    <t>□□　□□</t>
    <phoneticPr fontId="21"/>
  </si>
  <si>
    <t>H28.10.1～R1.9.30</t>
  </si>
  <si>
    <t>○</t>
    <phoneticPr fontId="21"/>
  </si>
  <si>
    <t>H25.4.1入所
□□区</t>
    <rPh sb="7" eb="9">
      <t>ニュウショ</t>
    </rPh>
    <rPh sb="12" eb="13">
      <t>ク</t>
    </rPh>
    <phoneticPr fontId="21"/>
  </si>
  <si>
    <t>・</t>
  </si>
  <si>
    <t>△△　△△</t>
    <phoneticPr fontId="21"/>
  </si>
  <si>
    <t>月　別　対　象　者　数</t>
    <rPh sb="0" eb="1">
      <t>ツキ</t>
    </rPh>
    <rPh sb="2" eb="3">
      <t>ベツ</t>
    </rPh>
    <rPh sb="4" eb="5">
      <t>ツイ</t>
    </rPh>
    <rPh sb="6" eb="7">
      <t>ゾウ</t>
    </rPh>
    <rPh sb="8" eb="9">
      <t>シャ</t>
    </rPh>
    <rPh sb="10" eb="11">
      <t>スウ</t>
    </rPh>
    <phoneticPr fontId="21"/>
  </si>
  <si>
    <t>※　退所等があった場合については、備考に退所等年月日と退所等理由を記入すること。</t>
    <rPh sb="2" eb="4">
      <t>タイショ</t>
    </rPh>
    <rPh sb="4" eb="5">
      <t>トウ</t>
    </rPh>
    <rPh sb="9" eb="11">
      <t>バアイ</t>
    </rPh>
    <rPh sb="17" eb="19">
      <t>ビコウ</t>
    </rPh>
    <rPh sb="20" eb="23">
      <t>タイショナド</t>
    </rPh>
    <rPh sb="23" eb="26">
      <t>ネンガッピ</t>
    </rPh>
    <rPh sb="27" eb="30">
      <t>タイショナド</t>
    </rPh>
    <rPh sb="30" eb="32">
      <t>リユウ</t>
    </rPh>
    <rPh sb="33" eb="35">
      <t>キニュウ</t>
    </rPh>
    <phoneticPr fontId="21"/>
  </si>
  <si>
    <t>添付資料３－１</t>
    <rPh sb="0" eb="2">
      <t>テンプ</t>
    </rPh>
    <rPh sb="2" eb="4">
      <t>シリョウ</t>
    </rPh>
    <phoneticPr fontId="2"/>
  </si>
  <si>
    <t>障害者支援施設</t>
    <phoneticPr fontId="2"/>
  </si>
  <si>
    <t>施設職員による｢勘案事項聞取調査票」＜主たる施設利用者が身体障害者の場合＞</t>
    <rPh sb="0" eb="2">
      <t>シセツ</t>
    </rPh>
    <rPh sb="2" eb="4">
      <t>ショクイン</t>
    </rPh>
    <rPh sb="8" eb="10">
      <t>カンアン</t>
    </rPh>
    <rPh sb="10" eb="12">
      <t>ジコウ</t>
    </rPh>
    <rPh sb="12" eb="13">
      <t>ブン</t>
    </rPh>
    <rPh sb="13" eb="14">
      <t>トリ</t>
    </rPh>
    <rPh sb="14" eb="17">
      <t>チョウサヒョウ</t>
    </rPh>
    <rPh sb="19" eb="20">
      <t>シュ</t>
    </rPh>
    <rPh sb="22" eb="24">
      <t>シセツ</t>
    </rPh>
    <rPh sb="24" eb="27">
      <t>リヨウシャ</t>
    </rPh>
    <rPh sb="28" eb="30">
      <t>シンタイ</t>
    </rPh>
    <rPh sb="30" eb="33">
      <t>ショウガイシャ</t>
    </rPh>
    <rPh sb="34" eb="36">
      <t>バアイ</t>
    </rPh>
    <phoneticPr fontId="2"/>
  </si>
  <si>
    <t>33-00△△</t>
    <phoneticPr fontId="2"/>
  </si>
  <si>
    <t>○○生活園</t>
    <phoneticPr fontId="2"/>
  </si>
  <si>
    <t>　下表のアからヒまでの各項目について、（ア）～（ウ）列に示した選択肢</t>
    <rPh sb="1" eb="3">
      <t>カヒョウ</t>
    </rPh>
    <rPh sb="11" eb="14">
      <t>カクコウモク</t>
    </rPh>
    <rPh sb="26" eb="27">
      <t>レツ</t>
    </rPh>
    <rPh sb="28" eb="29">
      <t>シメ</t>
    </rPh>
    <rPh sb="31" eb="34">
      <t>センタクシ</t>
    </rPh>
    <phoneticPr fontId="2"/>
  </si>
  <si>
    <t>のうち、あてはまるものに１つだけ○印を付けてください。</t>
    <rPh sb="17" eb="18">
      <t>シルシ</t>
    </rPh>
    <rPh sb="19" eb="20">
      <t>ツ</t>
    </rPh>
    <phoneticPr fontId="2"/>
  </si>
  <si>
    <t>生活動作等支援</t>
    <rPh sb="0" eb="2">
      <t>セイカツ</t>
    </rPh>
    <rPh sb="2" eb="4">
      <t>ドウサ</t>
    </rPh>
    <rPh sb="4" eb="5">
      <t>トウ</t>
    </rPh>
    <rPh sb="5" eb="7">
      <t>シエン</t>
    </rPh>
    <phoneticPr fontId="2"/>
  </si>
  <si>
    <t>（ア）列</t>
    <rPh sb="3" eb="4">
      <t>レツ</t>
    </rPh>
    <phoneticPr fontId="2"/>
  </si>
  <si>
    <t>（イ）列</t>
    <rPh sb="3" eb="4">
      <t>レツ</t>
    </rPh>
    <phoneticPr fontId="2"/>
  </si>
  <si>
    <t>（ウ）列</t>
    <rPh sb="3" eb="4">
      <t>レツ</t>
    </rPh>
    <phoneticPr fontId="2"/>
  </si>
  <si>
    <t>○○　○○</t>
    <phoneticPr fontId="2"/>
  </si>
  <si>
    <t>チ　金銭管理に関する支援</t>
    <rPh sb="2" eb="4">
      <t>キンセン</t>
    </rPh>
    <rPh sb="4" eb="6">
      <t>カンリ</t>
    </rPh>
    <rPh sb="7" eb="8">
      <t>カン</t>
    </rPh>
    <rPh sb="10" eb="12">
      <t>シエン</t>
    </rPh>
    <phoneticPr fontId="2"/>
  </si>
  <si>
    <t>全面的な支援が必要</t>
    <rPh sb="0" eb="3">
      <t>ゼンメンテキ</t>
    </rPh>
    <rPh sb="4" eb="6">
      <t>シエン</t>
    </rPh>
    <rPh sb="7" eb="9">
      <t>ヒツヨウ</t>
    </rPh>
    <phoneticPr fontId="2"/>
  </si>
  <si>
    <t>部分的な支援が必要</t>
    <rPh sb="0" eb="3">
      <t>ブブンテキ</t>
    </rPh>
    <rPh sb="4" eb="6">
      <t>シエン</t>
    </rPh>
    <rPh sb="7" eb="9">
      <t>ヒツヨウ</t>
    </rPh>
    <phoneticPr fontId="2"/>
  </si>
  <si>
    <t>支援の必要性が低い</t>
    <rPh sb="0" eb="2">
      <t>シエン</t>
    </rPh>
    <rPh sb="3" eb="6">
      <t>ヒツヨウセイ</t>
    </rPh>
    <rPh sb="7" eb="8">
      <t>ヒク</t>
    </rPh>
    <phoneticPr fontId="2"/>
  </si>
  <si>
    <t>ツ　衣類、身の回りの品の管理に関する支援</t>
    <rPh sb="2" eb="4">
      <t>イルイ</t>
    </rPh>
    <rPh sb="5" eb="6">
      <t>ミ</t>
    </rPh>
    <rPh sb="7" eb="8">
      <t>マワ</t>
    </rPh>
    <rPh sb="10" eb="11">
      <t>シナ</t>
    </rPh>
    <rPh sb="12" eb="14">
      <t>カンリ</t>
    </rPh>
    <rPh sb="15" eb="16">
      <t>カン</t>
    </rPh>
    <rPh sb="18" eb="20">
      <t>シエン</t>
    </rPh>
    <phoneticPr fontId="2"/>
  </si>
  <si>
    <t>該当数</t>
    <rPh sb="0" eb="2">
      <t>ガイトウ</t>
    </rPh>
    <rPh sb="2" eb="3">
      <t>スウ</t>
    </rPh>
    <phoneticPr fontId="2"/>
  </si>
  <si>
    <r>
      <t>　　</t>
    </r>
    <r>
      <rPr>
        <b/>
        <sz val="14"/>
        <color indexed="12"/>
        <rFont val="ＭＳ Ｐ明朝"/>
        <family val="1"/>
        <charset val="128"/>
      </rPr>
      <t>１６</t>
    </r>
    <r>
      <rPr>
        <sz val="11"/>
        <rFont val="ＭＳ Ｐ明朝"/>
        <family val="1"/>
        <charset val="128"/>
      </rPr>
      <t>×２＝</t>
    </r>
    <r>
      <rPr>
        <b/>
        <sz val="14"/>
        <color indexed="12"/>
        <rFont val="ＭＳ Ｐ明朝"/>
        <family val="1"/>
        <charset val="128"/>
      </rPr>
      <t>３２</t>
    </r>
    <phoneticPr fontId="2"/>
  </si>
  <si>
    <r>
      <t>小計</t>
    </r>
    <r>
      <rPr>
        <b/>
        <sz val="14"/>
        <color indexed="12"/>
        <rFont val="ＭＳ Ｐ明朝"/>
        <family val="1"/>
        <charset val="128"/>
      </rPr>
      <t>３４</t>
    </r>
    <rPh sb="0" eb="2">
      <t>ショウケイ</t>
    </rPh>
    <phoneticPr fontId="2"/>
  </si>
  <si>
    <t>ア　ベッドの上での起床及び就寝の介助</t>
    <rPh sb="6" eb="7">
      <t>ウエ</t>
    </rPh>
    <rPh sb="9" eb="11">
      <t>キショウ</t>
    </rPh>
    <rPh sb="11" eb="12">
      <t>オヨ</t>
    </rPh>
    <rPh sb="13" eb="15">
      <t>シュウシン</t>
    </rPh>
    <rPh sb="16" eb="18">
      <t>カイジョ</t>
    </rPh>
    <phoneticPr fontId="2"/>
  </si>
  <si>
    <t>イ　車椅子とベッド間の移乗の介助</t>
    <rPh sb="2" eb="5">
      <t>クルマイス</t>
    </rPh>
    <rPh sb="9" eb="10">
      <t>カン</t>
    </rPh>
    <rPh sb="11" eb="13">
      <t>イジョウ</t>
    </rPh>
    <rPh sb="14" eb="16">
      <t>カイジョ</t>
    </rPh>
    <phoneticPr fontId="2"/>
  </si>
  <si>
    <t>社会参加等支援</t>
    <rPh sb="0" eb="2">
      <t>シャカイ</t>
    </rPh>
    <rPh sb="2" eb="4">
      <t>サンカ</t>
    </rPh>
    <rPh sb="4" eb="5">
      <t>トウ</t>
    </rPh>
    <rPh sb="5" eb="7">
      <t>シエン</t>
    </rPh>
    <phoneticPr fontId="2"/>
  </si>
  <si>
    <t>ウ　洗面、歯磨き等の整容に関する支援</t>
    <rPh sb="2" eb="4">
      <t>センメン</t>
    </rPh>
    <rPh sb="5" eb="7">
      <t>ハミガ</t>
    </rPh>
    <rPh sb="8" eb="9">
      <t>トウ</t>
    </rPh>
    <rPh sb="10" eb="12">
      <t>セイヨウ</t>
    </rPh>
    <rPh sb="13" eb="14">
      <t>カン</t>
    </rPh>
    <rPh sb="16" eb="18">
      <t>シエン</t>
    </rPh>
    <phoneticPr fontId="2"/>
  </si>
  <si>
    <t>テ　強いこだわり、多動、パニック等の不安定な行動への対応</t>
    <rPh sb="2" eb="3">
      <t>ツヨ</t>
    </rPh>
    <rPh sb="9" eb="11">
      <t>タドウ</t>
    </rPh>
    <rPh sb="16" eb="17">
      <t>トウ</t>
    </rPh>
    <rPh sb="18" eb="21">
      <t>フアンテイ</t>
    </rPh>
    <rPh sb="22" eb="24">
      <t>コウドウ</t>
    </rPh>
    <rPh sb="26" eb="28">
      <t>タイオウ</t>
    </rPh>
    <phoneticPr fontId="2"/>
  </si>
  <si>
    <t>エ　衣服の着脱の介助</t>
    <rPh sb="2" eb="4">
      <t>イフク</t>
    </rPh>
    <rPh sb="5" eb="7">
      <t>チャクダツ</t>
    </rPh>
    <rPh sb="8" eb="10">
      <t>カイジョ</t>
    </rPh>
    <phoneticPr fontId="2"/>
  </si>
  <si>
    <t>ト　集団生活等における不適応行動に関する支援</t>
    <rPh sb="2" eb="4">
      <t>シュウダン</t>
    </rPh>
    <rPh sb="4" eb="6">
      <t>セイカツ</t>
    </rPh>
    <rPh sb="6" eb="7">
      <t>トウ</t>
    </rPh>
    <rPh sb="11" eb="14">
      <t>フテキオウ</t>
    </rPh>
    <rPh sb="14" eb="16">
      <t>コウドウ</t>
    </rPh>
    <rPh sb="17" eb="18">
      <t>カン</t>
    </rPh>
    <rPh sb="20" eb="22">
      <t>シエン</t>
    </rPh>
    <phoneticPr fontId="2"/>
  </si>
  <si>
    <t>オ　屋内での移動に関する介助</t>
    <rPh sb="2" eb="4">
      <t>オクナイ</t>
    </rPh>
    <rPh sb="6" eb="8">
      <t>イドウ</t>
    </rPh>
    <rPh sb="9" eb="10">
      <t>カン</t>
    </rPh>
    <rPh sb="12" eb="14">
      <t>カイジョ</t>
    </rPh>
    <phoneticPr fontId="2"/>
  </si>
  <si>
    <t>ナ　日常生活における不安、悩み等に関する相談援助</t>
    <rPh sb="2" eb="4">
      <t>ニチジョウ</t>
    </rPh>
    <rPh sb="4" eb="6">
      <t>セイカツ</t>
    </rPh>
    <rPh sb="10" eb="12">
      <t>フアン</t>
    </rPh>
    <rPh sb="13" eb="14">
      <t>ナヤ</t>
    </rPh>
    <rPh sb="15" eb="16">
      <t>トウ</t>
    </rPh>
    <rPh sb="17" eb="18">
      <t>カン</t>
    </rPh>
    <rPh sb="20" eb="22">
      <t>ソウダン</t>
    </rPh>
    <rPh sb="22" eb="24">
      <t>エンジョ</t>
    </rPh>
    <phoneticPr fontId="2"/>
  </si>
  <si>
    <t>カ　屋外での移動に関する介助</t>
    <rPh sb="2" eb="4">
      <t>オクガイ</t>
    </rPh>
    <rPh sb="6" eb="8">
      <t>イドウ</t>
    </rPh>
    <rPh sb="9" eb="10">
      <t>カン</t>
    </rPh>
    <rPh sb="12" eb="14">
      <t>カイジョ</t>
    </rPh>
    <phoneticPr fontId="2"/>
  </si>
  <si>
    <t>二　外出、買い物、地域の活動への参加等に関する支援</t>
    <rPh sb="0" eb="1">
      <t>ニ</t>
    </rPh>
    <rPh sb="2" eb="4">
      <t>ガイシュツ</t>
    </rPh>
    <rPh sb="5" eb="6">
      <t>カ</t>
    </rPh>
    <rPh sb="7" eb="8">
      <t>モノ</t>
    </rPh>
    <rPh sb="9" eb="11">
      <t>チイキ</t>
    </rPh>
    <rPh sb="12" eb="14">
      <t>カツドウ</t>
    </rPh>
    <rPh sb="16" eb="18">
      <t>サンカ</t>
    </rPh>
    <rPh sb="18" eb="19">
      <t>トウ</t>
    </rPh>
    <rPh sb="20" eb="21">
      <t>カン</t>
    </rPh>
    <rPh sb="23" eb="25">
      <t>シエン</t>
    </rPh>
    <phoneticPr fontId="2"/>
  </si>
  <si>
    <t>キ　体位変換の介助</t>
    <rPh sb="2" eb="4">
      <t>タイイ</t>
    </rPh>
    <rPh sb="4" eb="6">
      <t>ヘンカン</t>
    </rPh>
    <rPh sb="7" eb="9">
      <t>カイジョ</t>
    </rPh>
    <phoneticPr fontId="2"/>
  </si>
  <si>
    <t>ヌ　在宅生活に必要な生活関連行為を習得するための支援</t>
    <rPh sb="2" eb="4">
      <t>ザイタク</t>
    </rPh>
    <rPh sb="4" eb="6">
      <t>セイカツ</t>
    </rPh>
    <rPh sb="7" eb="9">
      <t>ヒツヨウ</t>
    </rPh>
    <rPh sb="10" eb="12">
      <t>セイカツ</t>
    </rPh>
    <rPh sb="12" eb="14">
      <t>カンレン</t>
    </rPh>
    <rPh sb="14" eb="16">
      <t>コウイ</t>
    </rPh>
    <rPh sb="17" eb="19">
      <t>シュウトク</t>
    </rPh>
    <rPh sb="24" eb="26">
      <t>シエン</t>
    </rPh>
    <phoneticPr fontId="2"/>
  </si>
  <si>
    <t>ク　食事の準備及び後片付けに関する支援</t>
    <rPh sb="2" eb="4">
      <t>ショクジ</t>
    </rPh>
    <rPh sb="5" eb="7">
      <t>ジュンビ</t>
    </rPh>
    <rPh sb="7" eb="8">
      <t>オヨ</t>
    </rPh>
    <rPh sb="9" eb="12">
      <t>アトカタヅ</t>
    </rPh>
    <rPh sb="14" eb="15">
      <t>カン</t>
    </rPh>
    <rPh sb="17" eb="19">
      <t>シエン</t>
    </rPh>
    <phoneticPr fontId="2"/>
  </si>
  <si>
    <t>ネ　車いすの操作、歩行、日常生活動作等に関する訓練</t>
    <rPh sb="2" eb="3">
      <t>クルマ</t>
    </rPh>
    <rPh sb="6" eb="8">
      <t>ソウサ</t>
    </rPh>
    <rPh sb="9" eb="11">
      <t>ホコウ</t>
    </rPh>
    <rPh sb="12" eb="14">
      <t>ニチジョウ</t>
    </rPh>
    <rPh sb="14" eb="16">
      <t>セイカツ</t>
    </rPh>
    <rPh sb="16" eb="19">
      <t>ドウサナド</t>
    </rPh>
    <rPh sb="20" eb="21">
      <t>カン</t>
    </rPh>
    <rPh sb="23" eb="25">
      <t>クンレン</t>
    </rPh>
    <phoneticPr fontId="2"/>
  </si>
  <si>
    <t>ケ　摂食行為に関する支援</t>
    <rPh sb="2" eb="4">
      <t>セッショク</t>
    </rPh>
    <rPh sb="4" eb="6">
      <t>コウイ</t>
    </rPh>
    <rPh sb="7" eb="8">
      <t>カン</t>
    </rPh>
    <rPh sb="10" eb="12">
      <t>シエン</t>
    </rPh>
    <phoneticPr fontId="2"/>
  </si>
  <si>
    <t>ノ　各々の障害に応じたコミュニケーション手段による支援及びコミュニケーション訓練</t>
    <rPh sb="2" eb="4">
      <t>オノオノ</t>
    </rPh>
    <rPh sb="5" eb="7">
      <t>ショウガイ</t>
    </rPh>
    <rPh sb="8" eb="9">
      <t>オウ</t>
    </rPh>
    <rPh sb="20" eb="22">
      <t>シュダン</t>
    </rPh>
    <rPh sb="25" eb="27">
      <t>シエン</t>
    </rPh>
    <rPh sb="27" eb="28">
      <t>オヨ</t>
    </rPh>
    <rPh sb="38" eb="40">
      <t>クンレン</t>
    </rPh>
    <phoneticPr fontId="2"/>
  </si>
  <si>
    <t>コ　排泄行為に関する支援</t>
    <rPh sb="2" eb="4">
      <t>ハイセツ</t>
    </rPh>
    <rPh sb="4" eb="6">
      <t>コウイ</t>
    </rPh>
    <rPh sb="7" eb="8">
      <t>カン</t>
    </rPh>
    <rPh sb="10" eb="12">
      <t>シエン</t>
    </rPh>
    <phoneticPr fontId="2"/>
  </si>
  <si>
    <t>ハ　代筆、電話の仲立ちに等に関する支援</t>
    <rPh sb="2" eb="4">
      <t>ダイヒツ</t>
    </rPh>
    <rPh sb="5" eb="7">
      <t>デンワ</t>
    </rPh>
    <rPh sb="8" eb="10">
      <t>ナカダ</t>
    </rPh>
    <rPh sb="12" eb="13">
      <t>トウ</t>
    </rPh>
    <rPh sb="14" eb="15">
      <t>カン</t>
    </rPh>
    <rPh sb="17" eb="19">
      <t>シエン</t>
    </rPh>
    <phoneticPr fontId="2"/>
  </si>
  <si>
    <t>サ　入浴の準備及び後片付けに関する支援</t>
    <rPh sb="2" eb="4">
      <t>ニュウヨク</t>
    </rPh>
    <rPh sb="5" eb="7">
      <t>ジュンビ</t>
    </rPh>
    <rPh sb="7" eb="8">
      <t>オヨ</t>
    </rPh>
    <rPh sb="9" eb="12">
      <t>アトカタヅ</t>
    </rPh>
    <rPh sb="14" eb="15">
      <t>カン</t>
    </rPh>
    <rPh sb="17" eb="19">
      <t>シエン</t>
    </rPh>
    <phoneticPr fontId="2"/>
  </si>
  <si>
    <t>ヒ　在宅生活に向けた住宅確保及び生活支援の体制作りに関する支援</t>
    <rPh sb="2" eb="4">
      <t>ザイタク</t>
    </rPh>
    <rPh sb="4" eb="6">
      <t>セイカツ</t>
    </rPh>
    <rPh sb="7" eb="8">
      <t>ム</t>
    </rPh>
    <rPh sb="10" eb="12">
      <t>ジュウタク</t>
    </rPh>
    <rPh sb="12" eb="14">
      <t>カクホ</t>
    </rPh>
    <rPh sb="14" eb="15">
      <t>オヨ</t>
    </rPh>
    <rPh sb="16" eb="18">
      <t>セイカツ</t>
    </rPh>
    <rPh sb="18" eb="20">
      <t>シエン</t>
    </rPh>
    <rPh sb="21" eb="23">
      <t>タイセイ</t>
    </rPh>
    <rPh sb="23" eb="24">
      <t>ヅク</t>
    </rPh>
    <rPh sb="26" eb="27">
      <t>カン</t>
    </rPh>
    <rPh sb="29" eb="31">
      <t>シエン</t>
    </rPh>
    <phoneticPr fontId="2"/>
  </si>
  <si>
    <t>シ　入浴の介助又は入浴中の見守り</t>
    <rPh sb="2" eb="4">
      <t>ニュウヨク</t>
    </rPh>
    <rPh sb="5" eb="7">
      <t>カイジョ</t>
    </rPh>
    <rPh sb="7" eb="8">
      <t>マタ</t>
    </rPh>
    <rPh sb="9" eb="12">
      <t>ニュウヨクチュウ</t>
    </rPh>
    <rPh sb="13" eb="15">
      <t>ミマモ</t>
    </rPh>
    <phoneticPr fontId="2"/>
  </si>
  <si>
    <t>　　６×２＝12</t>
    <phoneticPr fontId="2"/>
  </si>
  <si>
    <t>小計１３</t>
    <rPh sb="0" eb="2">
      <t>ショウケイ</t>
    </rPh>
    <phoneticPr fontId="2"/>
  </si>
  <si>
    <t>ス　医療処置、受診等に関する援助</t>
    <rPh sb="2" eb="4">
      <t>イリョウ</t>
    </rPh>
    <rPh sb="4" eb="6">
      <t>ショチ</t>
    </rPh>
    <rPh sb="7" eb="10">
      <t>ジュシントウ</t>
    </rPh>
    <rPh sb="11" eb="12">
      <t>カン</t>
    </rPh>
    <rPh sb="14" eb="16">
      <t>エンジョ</t>
    </rPh>
    <phoneticPr fontId="2"/>
  </si>
  <si>
    <t>セ　医師等の診断結果及び説明の理解に関する支援</t>
    <rPh sb="2" eb="5">
      <t>イシトウ</t>
    </rPh>
    <rPh sb="6" eb="8">
      <t>シンダン</t>
    </rPh>
    <rPh sb="8" eb="10">
      <t>ケッカ</t>
    </rPh>
    <rPh sb="10" eb="11">
      <t>オヨ</t>
    </rPh>
    <rPh sb="12" eb="14">
      <t>セツメイ</t>
    </rPh>
    <rPh sb="15" eb="17">
      <t>リカイ</t>
    </rPh>
    <rPh sb="18" eb="19">
      <t>カン</t>
    </rPh>
    <rPh sb="21" eb="23">
      <t>シエン</t>
    </rPh>
    <phoneticPr fontId="2"/>
  </si>
  <si>
    <t>（注）太枠内のチェック項目（ウ、キ、チ及びツ）は通所事業の利用者の場合には記入しないこと</t>
    <rPh sb="1" eb="2">
      <t>チュウ</t>
    </rPh>
    <rPh sb="3" eb="4">
      <t>フト</t>
    </rPh>
    <rPh sb="4" eb="6">
      <t>ワクナイ</t>
    </rPh>
    <rPh sb="11" eb="13">
      <t>コウモク</t>
    </rPh>
    <rPh sb="19" eb="20">
      <t>オヨ</t>
    </rPh>
    <rPh sb="24" eb="25">
      <t>ツウ</t>
    </rPh>
    <rPh sb="25" eb="26">
      <t>ショ</t>
    </rPh>
    <rPh sb="26" eb="28">
      <t>ジギョウ</t>
    </rPh>
    <rPh sb="29" eb="32">
      <t>リヨウシャ</t>
    </rPh>
    <rPh sb="33" eb="35">
      <t>バアイ</t>
    </rPh>
    <rPh sb="37" eb="39">
      <t>キニュウ</t>
    </rPh>
    <phoneticPr fontId="2"/>
  </si>
  <si>
    <t>合計</t>
    <rPh sb="0" eb="2">
      <t>ゴウケイ</t>
    </rPh>
    <phoneticPr fontId="2"/>
  </si>
  <si>
    <t>障害程度区分</t>
    <rPh sb="0" eb="2">
      <t>ショウガイ</t>
    </rPh>
    <rPh sb="2" eb="4">
      <t>テイド</t>
    </rPh>
    <rPh sb="4" eb="6">
      <t>クブン</t>
    </rPh>
    <phoneticPr fontId="2"/>
  </si>
  <si>
    <t>ソ　健康管理に関する支援</t>
    <rPh sb="2" eb="4">
      <t>ケンコウ</t>
    </rPh>
    <rPh sb="4" eb="6">
      <t>カンリ</t>
    </rPh>
    <rPh sb="7" eb="8">
      <t>カン</t>
    </rPh>
    <rPh sb="10" eb="12">
      <t>シエン</t>
    </rPh>
    <phoneticPr fontId="2"/>
  </si>
  <si>
    <t>（注２）（ア）列に○印がついた場合は各項目2点、（イ）列に○がついた場合は各項目1点として該当数欄に合計を記入すること。</t>
    <rPh sb="1" eb="2">
      <t>チュウ</t>
    </rPh>
    <rPh sb="7" eb="8">
      <t>レツ</t>
    </rPh>
    <rPh sb="10" eb="11">
      <t>シルシ</t>
    </rPh>
    <rPh sb="15" eb="17">
      <t>バアイ</t>
    </rPh>
    <rPh sb="18" eb="21">
      <t>カクコウモク</t>
    </rPh>
    <rPh sb="21" eb="23">
      <t>ニテン</t>
    </rPh>
    <rPh sb="27" eb="28">
      <t>レツ</t>
    </rPh>
    <rPh sb="34" eb="36">
      <t>バアイ</t>
    </rPh>
    <rPh sb="37" eb="40">
      <t>カクコウモク</t>
    </rPh>
    <rPh sb="41" eb="42">
      <t>テン</t>
    </rPh>
    <rPh sb="45" eb="47">
      <t>ガイトウ</t>
    </rPh>
    <rPh sb="47" eb="48">
      <t>カズ</t>
    </rPh>
    <rPh sb="48" eb="49">
      <t>ラン</t>
    </rPh>
    <rPh sb="50" eb="52">
      <t>ゴウケイ</t>
    </rPh>
    <rPh sb="53" eb="55">
      <t>キニュウ</t>
    </rPh>
    <phoneticPr fontId="2"/>
  </si>
  <si>
    <r>
      <t>　　　　</t>
    </r>
    <r>
      <rPr>
        <b/>
        <sz val="16"/>
        <color indexed="12"/>
        <rFont val="ＭＳ Ｐ明朝"/>
        <family val="1"/>
        <charset val="128"/>
      </rPr>
      <t>４７　　</t>
    </r>
    <r>
      <rPr>
        <sz val="14"/>
        <rFont val="ＭＳ Ｐ明朝"/>
        <family val="1"/>
        <charset val="128"/>
      </rPr>
      <t>　　　点</t>
    </r>
    <rPh sb="11" eb="12">
      <t>テン</t>
    </rPh>
    <phoneticPr fontId="2"/>
  </si>
  <si>
    <t>タ　清潔保持に関する支援</t>
    <rPh sb="2" eb="4">
      <t>セイケツ</t>
    </rPh>
    <rPh sb="4" eb="6">
      <t>ホジ</t>
    </rPh>
    <rPh sb="7" eb="8">
      <t>カン</t>
    </rPh>
    <rPh sb="10" eb="12">
      <t>シエン</t>
    </rPh>
    <phoneticPr fontId="2"/>
  </si>
  <si>
    <t>＊＊聞き取り調査の結果が43点以上となる場合は、別紙添付資料３に必要事項を記入しこの調査票とともに提出すること。</t>
    <rPh sb="2" eb="5">
      <t>キキト</t>
    </rPh>
    <rPh sb="6" eb="8">
      <t>チョウサ</t>
    </rPh>
    <rPh sb="9" eb="11">
      <t>ケッカ</t>
    </rPh>
    <rPh sb="14" eb="17">
      <t>テンイジョウ</t>
    </rPh>
    <rPh sb="20" eb="22">
      <t>バアイ</t>
    </rPh>
    <rPh sb="24" eb="26">
      <t>ベッシ</t>
    </rPh>
    <rPh sb="26" eb="28">
      <t>テンプ</t>
    </rPh>
    <rPh sb="28" eb="30">
      <t>シリョウ</t>
    </rPh>
    <rPh sb="32" eb="34">
      <t>ヒツヨウ</t>
    </rPh>
    <rPh sb="34" eb="36">
      <t>ジコウ</t>
    </rPh>
    <rPh sb="37" eb="39">
      <t>キニュウ</t>
    </rPh>
    <rPh sb="42" eb="45">
      <t>チョウサヒョウ</t>
    </rPh>
    <rPh sb="49" eb="51">
      <t>テイシュツ</t>
    </rPh>
    <phoneticPr fontId="2"/>
  </si>
  <si>
    <t>障害者支援施設</t>
    <rPh sb="0" eb="3">
      <t>ショウガイシャ</t>
    </rPh>
    <rPh sb="3" eb="5">
      <t>シエン</t>
    </rPh>
    <rPh sb="5" eb="7">
      <t>シセツ</t>
    </rPh>
    <phoneticPr fontId="21"/>
  </si>
  <si>
    <t>４１－００００</t>
    <phoneticPr fontId="21"/>
  </si>
  <si>
    <t>障害支援区分</t>
    <rPh sb="0" eb="2">
      <t>ショウガイ</t>
    </rPh>
    <rPh sb="2" eb="4">
      <t>シエン</t>
    </rPh>
    <rPh sb="4" eb="6">
      <t>クブン</t>
    </rPh>
    <phoneticPr fontId="21"/>
  </si>
  <si>
    <t>Ａ</t>
    <phoneticPr fontId="2"/>
  </si>
  <si>
    <t>～</t>
    <phoneticPr fontId="21"/>
  </si>
  <si>
    <t>○</t>
    <phoneticPr fontId="2"/>
  </si>
  <si>
    <t>平成○○年○月○日付○○福保障居第0000号承認</t>
    <rPh sb="0" eb="2">
      <t>ヘイセイ</t>
    </rPh>
    <rPh sb="4" eb="5">
      <t>ネン</t>
    </rPh>
    <rPh sb="6" eb="7">
      <t>ガツ</t>
    </rPh>
    <rPh sb="8" eb="9">
      <t>ニチ</t>
    </rPh>
    <rPh sb="9" eb="10">
      <t>ツ</t>
    </rPh>
    <rPh sb="12" eb="17">
      <t>フクホ</t>
    </rPh>
    <rPh sb="21" eb="22">
      <t>ゴウ</t>
    </rPh>
    <rPh sb="22" eb="24">
      <t>ショウニン</t>
    </rPh>
    <phoneticPr fontId="2"/>
  </si>
  <si>
    <t>Ｂ</t>
    <phoneticPr fontId="2"/>
  </si>
  <si>
    <t>～</t>
    <phoneticPr fontId="21"/>
  </si>
  <si>
    <t>○</t>
    <phoneticPr fontId="2"/>
  </si>
  <si>
    <t>承認申請中</t>
    <rPh sb="0" eb="2">
      <t>ショウニン</t>
    </rPh>
    <rPh sb="2" eb="5">
      <t>シンセイチュウ</t>
    </rPh>
    <phoneticPr fontId="2"/>
  </si>
  <si>
    <t>Ｃ</t>
    <phoneticPr fontId="2"/>
  </si>
  <si>
    <t>同上</t>
    <rPh sb="0" eb="2">
      <t>ドウジョウ</t>
    </rPh>
    <phoneticPr fontId="2"/>
  </si>
  <si>
    <t>今回申請分</t>
    <rPh sb="0" eb="2">
      <t>コンカイ</t>
    </rPh>
    <rPh sb="2" eb="4">
      <t>シンセイ</t>
    </rPh>
    <rPh sb="4" eb="5">
      <t>ブン</t>
    </rPh>
    <phoneticPr fontId="2"/>
  </si>
  <si>
    <t>Ｄ</t>
    <phoneticPr fontId="2"/>
  </si>
  <si>
    <t>平成○○年○月○日付○○福保障居第0000号承認（７月10日退所・地域移行）</t>
    <rPh sb="0" eb="2">
      <t>ヘイセイ</t>
    </rPh>
    <rPh sb="4" eb="5">
      <t>ネン</t>
    </rPh>
    <rPh sb="6" eb="7">
      <t>ガツ</t>
    </rPh>
    <rPh sb="8" eb="9">
      <t>ニチ</t>
    </rPh>
    <rPh sb="9" eb="10">
      <t>ツ</t>
    </rPh>
    <rPh sb="12" eb="17">
      <t>フクホ</t>
    </rPh>
    <rPh sb="21" eb="22">
      <t>ゴウ</t>
    </rPh>
    <rPh sb="22" eb="24">
      <t>ショウニン</t>
    </rPh>
    <rPh sb="26" eb="27">
      <t>ガツ</t>
    </rPh>
    <rPh sb="29" eb="30">
      <t>ニチ</t>
    </rPh>
    <rPh sb="30" eb="32">
      <t>タイショ</t>
    </rPh>
    <rPh sb="33" eb="35">
      <t>チイキ</t>
    </rPh>
    <rPh sb="35" eb="37">
      <t>イコウ</t>
    </rPh>
    <phoneticPr fontId="2"/>
  </si>
  <si>
    <t>Ｅ</t>
    <phoneticPr fontId="2"/>
  </si>
  <si>
    <t>今回申請分
7月入所</t>
    <rPh sb="0" eb="2">
      <t>コンカイ</t>
    </rPh>
    <rPh sb="2" eb="4">
      <t>シンセイ</t>
    </rPh>
    <rPh sb="4" eb="5">
      <t>ブン</t>
    </rPh>
    <rPh sb="7" eb="8">
      <t>ガツ</t>
    </rPh>
    <rPh sb="8" eb="10">
      <t>ニュウショ</t>
    </rPh>
    <phoneticPr fontId="2"/>
  </si>
  <si>
    <t>添付資料３－２</t>
    <rPh sb="0" eb="2">
      <t>テンプ</t>
    </rPh>
    <rPh sb="2" eb="4">
      <t>シリョウ</t>
    </rPh>
    <phoneticPr fontId="2"/>
  </si>
  <si>
    <t>最重度障害者加算調査票（主たる利用者が知的障害者）</t>
    <rPh sb="0" eb="1">
      <t>サイ</t>
    </rPh>
    <rPh sb="1" eb="3">
      <t>ジュウド</t>
    </rPh>
    <rPh sb="3" eb="6">
      <t>ショウガイシャ</t>
    </rPh>
    <rPh sb="6" eb="8">
      <t>カサン</t>
    </rPh>
    <rPh sb="8" eb="11">
      <t>チョウサヒョウ</t>
    </rPh>
    <rPh sb="12" eb="13">
      <t>シュ</t>
    </rPh>
    <rPh sb="15" eb="18">
      <t>リヨウシャ</t>
    </rPh>
    <rPh sb="19" eb="21">
      <t>チテキ</t>
    </rPh>
    <rPh sb="21" eb="24">
      <t>ショウガイシャ</t>
    </rPh>
    <phoneticPr fontId="2"/>
  </si>
  <si>
    <t>東京都記入欄
(施設では記入しないこと)</t>
    <rPh sb="0" eb="2">
      <t>トウキョウ</t>
    </rPh>
    <rPh sb="2" eb="3">
      <t>ト</t>
    </rPh>
    <rPh sb="3" eb="5">
      <t>キニュウ</t>
    </rPh>
    <rPh sb="5" eb="6">
      <t>ラン</t>
    </rPh>
    <rPh sb="8" eb="10">
      <t>シセツ</t>
    </rPh>
    <rPh sb="12" eb="14">
      <t>キニュウ</t>
    </rPh>
    <phoneticPr fontId="2"/>
  </si>
  <si>
    <t>東京都心身障害者福祉センター評価</t>
    <rPh sb="0" eb="2">
      <t>トウキョウ</t>
    </rPh>
    <rPh sb="2" eb="3">
      <t>ト</t>
    </rPh>
    <rPh sb="3" eb="5">
      <t>シンシン</t>
    </rPh>
    <rPh sb="5" eb="8">
      <t>ショウガイシャ</t>
    </rPh>
    <rPh sb="8" eb="10">
      <t>フクシ</t>
    </rPh>
    <rPh sb="14" eb="16">
      <t>ヒョウカ</t>
    </rPh>
    <phoneticPr fontId="2"/>
  </si>
  <si>
    <t>適　　　不適</t>
    <rPh sb="0" eb="1">
      <t>テキ</t>
    </rPh>
    <rPh sb="4" eb="6">
      <t>フテキ</t>
    </rPh>
    <phoneticPr fontId="2"/>
  </si>
  <si>
    <t>評価点</t>
    <rPh sb="0" eb="2">
      <t>ヒョウカ</t>
    </rPh>
    <rPh sb="2" eb="3">
      <t>テン</t>
    </rPh>
    <phoneticPr fontId="2"/>
  </si>
  <si>
    <t>点</t>
    <rPh sb="0" eb="1">
      <t>テン</t>
    </rPh>
    <phoneticPr fontId="2"/>
  </si>
  <si>
    <t>最重度障害者加算承認の適否　　　　承認　　不承認</t>
    <rPh sb="0" eb="1">
      <t>サイ</t>
    </rPh>
    <rPh sb="1" eb="3">
      <t>ジュウド</t>
    </rPh>
    <rPh sb="3" eb="6">
      <t>ショウガイシャ</t>
    </rPh>
    <rPh sb="6" eb="8">
      <t>カサン</t>
    </rPh>
    <rPh sb="8" eb="10">
      <t>ショウニン</t>
    </rPh>
    <rPh sb="11" eb="13">
      <t>テキヒ</t>
    </rPh>
    <rPh sb="17" eb="19">
      <t>ショウニン</t>
    </rPh>
    <rPh sb="21" eb="24">
      <t>フショウニン</t>
    </rPh>
    <phoneticPr fontId="2"/>
  </si>
  <si>
    <t>承認年月日</t>
    <rPh sb="0" eb="2">
      <t>ショウニン</t>
    </rPh>
    <rPh sb="2" eb="5">
      <t>ネンガッピ</t>
    </rPh>
    <phoneticPr fontId="2"/>
  </si>
  <si>
    <t>年　　月　　日</t>
    <rPh sb="0" eb="1">
      <t>ネン</t>
    </rPh>
    <rPh sb="3" eb="4">
      <t>ツキ</t>
    </rPh>
    <rPh sb="6" eb="7">
      <t>ニチ</t>
    </rPh>
    <phoneticPr fontId="2"/>
  </si>
  <si>
    <t>承認期間</t>
    <rPh sb="0" eb="2">
      <t>ショウニン</t>
    </rPh>
    <rPh sb="2" eb="4">
      <t>キカン</t>
    </rPh>
    <phoneticPr fontId="2"/>
  </si>
  <si>
    <t>年　　月　　日まで</t>
    <rPh sb="0" eb="1">
      <t>ネン</t>
    </rPh>
    <rPh sb="3" eb="4">
      <t>ツキ</t>
    </rPh>
    <rPh sb="6" eb="7">
      <t>ニチ</t>
    </rPh>
    <phoneticPr fontId="2"/>
  </si>
  <si>
    <t>担当の福祉事務所</t>
    <rPh sb="0" eb="2">
      <t>タントウ</t>
    </rPh>
    <rPh sb="3" eb="5">
      <t>フクシ</t>
    </rPh>
    <rPh sb="5" eb="7">
      <t>ジム</t>
    </rPh>
    <rPh sb="7" eb="8">
      <t>ショ</t>
    </rPh>
    <phoneticPr fontId="2"/>
  </si>
  <si>
    <t>入所年月日</t>
    <rPh sb="0" eb="2">
      <t>ニュウショ</t>
    </rPh>
    <rPh sb="2" eb="5">
      <t>ネンガッピ</t>
    </rPh>
    <phoneticPr fontId="2"/>
  </si>
  <si>
    <t>現在の契約書による施設利用開始日</t>
    <rPh sb="0" eb="2">
      <t>ゲンザイ</t>
    </rPh>
    <rPh sb="3" eb="5">
      <t>ケイヤク</t>
    </rPh>
    <rPh sb="5" eb="6">
      <t>ショ</t>
    </rPh>
    <rPh sb="9" eb="11">
      <t>シセツ</t>
    </rPh>
    <rPh sb="11" eb="13">
      <t>リヨウ</t>
    </rPh>
    <rPh sb="13" eb="15">
      <t>カイシ</t>
    </rPh>
    <rPh sb="15" eb="16">
      <t>ヒ</t>
    </rPh>
    <phoneticPr fontId="2"/>
  </si>
  <si>
    <t>○○区福祉事務所</t>
    <rPh sb="2" eb="3">
      <t>ク</t>
    </rPh>
    <rPh sb="3" eb="5">
      <t>フクシ</t>
    </rPh>
    <rPh sb="5" eb="7">
      <t>ジム</t>
    </rPh>
    <rPh sb="7" eb="8">
      <t>ショ</t>
    </rPh>
    <phoneticPr fontId="2"/>
  </si>
  <si>
    <t>※「年齢」欄は当該年度の４月１日現在で記入してください。</t>
    <rPh sb="2" eb="4">
      <t>ネンレイ</t>
    </rPh>
    <rPh sb="5" eb="6">
      <t>ラン</t>
    </rPh>
    <rPh sb="7" eb="9">
      <t>トウガイ</t>
    </rPh>
    <rPh sb="9" eb="11">
      <t>ネンド</t>
    </rPh>
    <rPh sb="13" eb="14">
      <t>ガツ</t>
    </rPh>
    <rPh sb="15" eb="16">
      <t>ニチ</t>
    </rPh>
    <rPh sb="16" eb="18">
      <t>ゲンザイ</t>
    </rPh>
    <rPh sb="19" eb="21">
      <t>キニュウ</t>
    </rPh>
    <phoneticPr fontId="2"/>
  </si>
  <si>
    <t>○　判定内容</t>
    <rPh sb="2" eb="4">
      <t>ハンテイ</t>
    </rPh>
    <rPh sb="4" eb="6">
      <t>ナイヨウ</t>
    </rPh>
    <phoneticPr fontId="2"/>
  </si>
  <si>
    <t>施設職員
記入者氏名</t>
    <rPh sb="0" eb="2">
      <t>シセツ</t>
    </rPh>
    <rPh sb="2" eb="4">
      <t>ショクイン</t>
    </rPh>
    <rPh sb="5" eb="7">
      <t>キニュウ</t>
    </rPh>
    <rPh sb="7" eb="8">
      <t>シャ</t>
    </rPh>
    <rPh sb="8" eb="10">
      <t>シメイ</t>
    </rPh>
    <phoneticPr fontId="2"/>
  </si>
  <si>
    <t>１　日常生活調査</t>
    <rPh sb="2" eb="4">
      <t>ニチジョウ</t>
    </rPh>
    <rPh sb="4" eb="6">
      <t>セイカツ</t>
    </rPh>
    <rPh sb="6" eb="8">
      <t>チョウサ</t>
    </rPh>
    <phoneticPr fontId="2"/>
  </si>
  <si>
    <t>作成日</t>
    <rPh sb="0" eb="3">
      <t>サクセイビ</t>
    </rPh>
    <phoneticPr fontId="2"/>
  </si>
  <si>
    <t>※　各項目（５項目）について、それぞれ該当するところに○印をつけてください。</t>
    <rPh sb="2" eb="5">
      <t>カクコウモク</t>
    </rPh>
    <rPh sb="7" eb="9">
      <t>コウモク</t>
    </rPh>
    <rPh sb="19" eb="21">
      <t>ガイトウ</t>
    </rPh>
    <rPh sb="28" eb="29">
      <t>シルシ</t>
    </rPh>
    <phoneticPr fontId="2"/>
  </si>
  <si>
    <t>項目</t>
    <rPh sb="0" eb="2">
      <t>コウモク</t>
    </rPh>
    <phoneticPr fontId="2"/>
  </si>
  <si>
    <t>食事</t>
    <rPh sb="0" eb="2">
      <t>ショクジ</t>
    </rPh>
    <phoneticPr fontId="2"/>
  </si>
  <si>
    <t>全介助</t>
    <rPh sb="0" eb="1">
      <t>ゼン</t>
    </rPh>
    <rPh sb="1" eb="3">
      <t>カイジョ</t>
    </rPh>
    <phoneticPr fontId="2"/>
  </si>
  <si>
    <t>手づかみになったりこぼしが多い</t>
    <rPh sb="0" eb="1">
      <t>テ</t>
    </rPh>
    <rPh sb="13" eb="14">
      <t>オオ</t>
    </rPh>
    <phoneticPr fontId="2"/>
  </si>
  <si>
    <t>箸の使用が不十分でスプーンやフォークを使う</t>
    <rPh sb="0" eb="1">
      <t>ハシ</t>
    </rPh>
    <rPh sb="2" eb="4">
      <t>シヨウ</t>
    </rPh>
    <rPh sb="5" eb="8">
      <t>フジュウブン</t>
    </rPh>
    <rPh sb="19" eb="20">
      <t>ツカ</t>
    </rPh>
    <phoneticPr fontId="2"/>
  </si>
  <si>
    <t>配膳されたものは箸できちんと食べる</t>
    <rPh sb="0" eb="2">
      <t>ハイゼン</t>
    </rPh>
    <rPh sb="8" eb="9">
      <t>ハシ</t>
    </rPh>
    <rPh sb="14" eb="15">
      <t>タ</t>
    </rPh>
    <phoneticPr fontId="2"/>
  </si>
  <si>
    <t>ａ～ｄ以外</t>
    <rPh sb="3" eb="5">
      <t>イガイ</t>
    </rPh>
    <phoneticPr fontId="2"/>
  </si>
  <si>
    <t>排泄</t>
    <rPh sb="0" eb="2">
      <t>ハイセツ</t>
    </rPh>
    <phoneticPr fontId="2"/>
  </si>
  <si>
    <t>おむつ使用
時間排泄</t>
    <rPh sb="3" eb="5">
      <t>シヨウ</t>
    </rPh>
    <rPh sb="6" eb="8">
      <t>ジカン</t>
    </rPh>
    <rPh sb="8" eb="10">
      <t>ハイセツ</t>
    </rPh>
    <phoneticPr fontId="2"/>
  </si>
  <si>
    <t>予告はするが、誘導介助を要する</t>
    <rPh sb="0" eb="2">
      <t>ヨコク</t>
    </rPh>
    <rPh sb="7" eb="9">
      <t>ユウドウ</t>
    </rPh>
    <rPh sb="9" eb="11">
      <t>カイジョ</t>
    </rPh>
    <rPh sb="12" eb="13">
      <t>ヨウ</t>
    </rPh>
    <phoneticPr fontId="2"/>
  </si>
  <si>
    <t>一部介助
後始末が不十分</t>
    <rPh sb="0" eb="2">
      <t>イチブ</t>
    </rPh>
    <rPh sb="2" eb="4">
      <t>カイジョ</t>
    </rPh>
    <rPh sb="5" eb="8">
      <t>アトシマツ</t>
    </rPh>
    <rPh sb="9" eb="12">
      <t>フジュウブン</t>
    </rPh>
    <phoneticPr fontId="2"/>
  </si>
  <si>
    <t>時に声かけが必要
時に下着を汚す</t>
    <rPh sb="0" eb="1">
      <t>トキ</t>
    </rPh>
    <rPh sb="2" eb="3">
      <t>コエ</t>
    </rPh>
    <rPh sb="6" eb="8">
      <t>ヒツヨウ</t>
    </rPh>
    <rPh sb="9" eb="10">
      <t>トキ</t>
    </rPh>
    <rPh sb="11" eb="13">
      <t>シタギ</t>
    </rPh>
    <rPh sb="14" eb="15">
      <t>ヨゴ</t>
    </rPh>
    <phoneticPr fontId="2"/>
  </si>
  <si>
    <t>入浴</t>
    <rPh sb="0" eb="2">
      <t>ニュウヨク</t>
    </rPh>
    <phoneticPr fontId="2"/>
  </si>
  <si>
    <t>タオルを渡せば部分的に洗う程度</t>
    <rPh sb="4" eb="5">
      <t>ワタ</t>
    </rPh>
    <rPh sb="7" eb="10">
      <t>ブブンテキ</t>
    </rPh>
    <rPh sb="11" eb="12">
      <t>アラ</t>
    </rPh>
    <rPh sb="13" eb="15">
      <t>テイド</t>
    </rPh>
    <phoneticPr fontId="2"/>
  </si>
  <si>
    <t>大体洗えるが洗髪等が不十分</t>
    <rPh sb="0" eb="2">
      <t>ダイタイ</t>
    </rPh>
    <rPh sb="2" eb="3">
      <t>アラ</t>
    </rPh>
    <rPh sb="6" eb="8">
      <t>センパツ</t>
    </rPh>
    <rPh sb="8" eb="9">
      <t>トウ</t>
    </rPh>
    <rPh sb="10" eb="13">
      <t>フジュウブン</t>
    </rPh>
    <phoneticPr fontId="2"/>
  </si>
  <si>
    <t>声かけが必要</t>
    <rPh sb="0" eb="1">
      <t>コエ</t>
    </rPh>
    <rPh sb="4" eb="6">
      <t>ヒツヨウ</t>
    </rPh>
    <phoneticPr fontId="2"/>
  </si>
  <si>
    <t>洗面整容</t>
    <rPh sb="0" eb="2">
      <t>センメン</t>
    </rPh>
    <rPh sb="2" eb="4">
      <t>セイヨウ</t>
    </rPh>
    <phoneticPr fontId="2"/>
  </si>
  <si>
    <t>洗面不十分
歯磨き困難</t>
    <rPh sb="0" eb="2">
      <t>センメン</t>
    </rPh>
    <rPh sb="2" eb="5">
      <t>フジュウブン</t>
    </rPh>
    <rPh sb="6" eb="8">
      <t>ハミガ</t>
    </rPh>
    <rPh sb="9" eb="11">
      <t>コンナン</t>
    </rPh>
    <phoneticPr fontId="2"/>
  </si>
  <si>
    <t>歯磨き不十分
爪切り困難</t>
    <rPh sb="0" eb="2">
      <t>ハミガ</t>
    </rPh>
    <rPh sb="3" eb="6">
      <t>フジュウブン</t>
    </rPh>
    <rPh sb="7" eb="9">
      <t>ツメキ</t>
    </rPh>
    <rPh sb="10" eb="12">
      <t>コンナン</t>
    </rPh>
    <phoneticPr fontId="2"/>
  </si>
  <si>
    <t>身だしなみについて声かけが必要</t>
    <rPh sb="0" eb="1">
      <t>ミ</t>
    </rPh>
    <rPh sb="9" eb="10">
      <t>コエ</t>
    </rPh>
    <rPh sb="13" eb="15">
      <t>ヒツヨウ</t>
    </rPh>
    <phoneticPr fontId="2"/>
  </si>
  <si>
    <t>着脱衣</t>
    <rPh sb="0" eb="1">
      <t>チャク</t>
    </rPh>
    <rPh sb="1" eb="3">
      <t>ダツイ</t>
    </rPh>
    <phoneticPr fontId="2"/>
  </si>
  <si>
    <t>簡単なものは着脱するが、介助が必要　ボタン・ファスナーは困難</t>
    <rPh sb="0" eb="2">
      <t>カンタン</t>
    </rPh>
    <rPh sb="6" eb="8">
      <t>チャクダツ</t>
    </rPh>
    <rPh sb="12" eb="14">
      <t>カイジョ</t>
    </rPh>
    <rPh sb="15" eb="17">
      <t>ヒツヨウ</t>
    </rPh>
    <rPh sb="28" eb="30">
      <t>コンナン</t>
    </rPh>
    <phoneticPr fontId="2"/>
  </si>
  <si>
    <t>１人で着脱するが前後等の区別が不十分で間違える時がある</t>
    <rPh sb="1" eb="2">
      <t>ニン</t>
    </rPh>
    <rPh sb="3" eb="5">
      <t>チャクダツ</t>
    </rPh>
    <rPh sb="8" eb="10">
      <t>ゼンゴ</t>
    </rPh>
    <rPh sb="10" eb="11">
      <t>トウ</t>
    </rPh>
    <rPh sb="12" eb="14">
      <t>クベツ</t>
    </rPh>
    <rPh sb="15" eb="18">
      <t>フジュウブン</t>
    </rPh>
    <rPh sb="19" eb="21">
      <t>マチガ</t>
    </rPh>
    <rPh sb="23" eb="24">
      <t>トキ</t>
    </rPh>
    <phoneticPr fontId="2"/>
  </si>
  <si>
    <t>着脱衣は間違えずに行うが、寒暖調節等選択不十分</t>
    <rPh sb="0" eb="1">
      <t>チャク</t>
    </rPh>
    <rPh sb="1" eb="3">
      <t>ダツイ</t>
    </rPh>
    <rPh sb="4" eb="6">
      <t>マチガ</t>
    </rPh>
    <rPh sb="9" eb="10">
      <t>オコナ</t>
    </rPh>
    <rPh sb="13" eb="15">
      <t>カンダン</t>
    </rPh>
    <rPh sb="15" eb="17">
      <t>チョウセツ</t>
    </rPh>
    <rPh sb="17" eb="18">
      <t>トウ</t>
    </rPh>
    <rPh sb="18" eb="20">
      <t>センタク</t>
    </rPh>
    <rPh sb="20" eb="23">
      <t>フジュウブン</t>
    </rPh>
    <phoneticPr fontId="2"/>
  </si>
  <si>
    <t>添付資料４　　　　　　　　医療的ケア充実加算体制確保調書</t>
    <rPh sb="0" eb="2">
      <t>テンプ</t>
    </rPh>
    <rPh sb="2" eb="4">
      <t>シリョウ</t>
    </rPh>
    <rPh sb="13" eb="16">
      <t>イリョウテキ</t>
    </rPh>
    <rPh sb="18" eb="20">
      <t>ジュウジツ</t>
    </rPh>
    <rPh sb="22" eb="24">
      <t>タイセイ</t>
    </rPh>
    <rPh sb="24" eb="26">
      <t>カクホ</t>
    </rPh>
    <rPh sb="26" eb="28">
      <t>チョウショ</t>
    </rPh>
    <phoneticPr fontId="2"/>
  </si>
  <si>
    <t>３３－００△△</t>
    <phoneticPr fontId="2"/>
  </si>
  <si>
    <t>○○療護園</t>
    <rPh sb="2" eb="4">
      <t>リョウゴ</t>
    </rPh>
    <rPh sb="4" eb="5">
      <t>エン</t>
    </rPh>
    <phoneticPr fontId="2"/>
  </si>
  <si>
    <t>１．施設利用者の障害支援区分内訳と選定区分</t>
    <rPh sb="2" eb="4">
      <t>シセツ</t>
    </rPh>
    <rPh sb="4" eb="7">
      <t>リヨウシャ</t>
    </rPh>
    <rPh sb="8" eb="10">
      <t>ショウガイ</t>
    </rPh>
    <rPh sb="10" eb="12">
      <t>シエン</t>
    </rPh>
    <rPh sb="12" eb="14">
      <t>クブン</t>
    </rPh>
    <rPh sb="14" eb="16">
      <t>ウチワケ</t>
    </rPh>
    <rPh sb="17" eb="19">
      <t>センテイ</t>
    </rPh>
    <rPh sb="19" eb="21">
      <t>クブン</t>
    </rPh>
    <phoneticPr fontId="2"/>
  </si>
  <si>
    <t>利用者数</t>
    <rPh sb="0" eb="2">
      <t>リヨウ</t>
    </rPh>
    <rPh sb="2" eb="3">
      <t>シャ</t>
    </rPh>
    <rPh sb="3" eb="4">
      <t>スウ</t>
    </rPh>
    <phoneticPr fontId="2"/>
  </si>
  <si>
    <t>区分</t>
    <rPh sb="0" eb="2">
      <t>クブン</t>
    </rPh>
    <phoneticPr fontId="2"/>
  </si>
  <si>
    <t>医師</t>
    <rPh sb="0" eb="2">
      <t>イシ</t>
    </rPh>
    <phoneticPr fontId="2"/>
  </si>
  <si>
    <t>看護師</t>
    <rPh sb="0" eb="2">
      <t>カンゴ</t>
    </rPh>
    <rPh sb="2" eb="3">
      <t>シ</t>
    </rPh>
    <phoneticPr fontId="2"/>
  </si>
  <si>
    <t>申請区分</t>
    <rPh sb="0" eb="2">
      <t>シンセイ</t>
    </rPh>
    <rPh sb="2" eb="4">
      <t>クブン</t>
    </rPh>
    <phoneticPr fontId="2"/>
  </si>
  <si>
    <t>小規模特例</t>
    <rPh sb="0" eb="3">
      <t>ショウキボ</t>
    </rPh>
    <rPh sb="3" eb="5">
      <t>トクレイ</t>
    </rPh>
    <phoneticPr fontId="2"/>
  </si>
  <si>
    <t>週2回</t>
    <rPh sb="0" eb="1">
      <t>シュウ</t>
    </rPh>
    <rPh sb="2" eb="3">
      <t>カイ</t>
    </rPh>
    <phoneticPr fontId="2"/>
  </si>
  <si>
    <t>常勤1人</t>
    <rPh sb="0" eb="2">
      <t>ジョウキン</t>
    </rPh>
    <rPh sb="3" eb="4">
      <t>ニン</t>
    </rPh>
    <phoneticPr fontId="2"/>
  </si>
  <si>
    <t>適･否</t>
    <rPh sb="0" eb="1">
      <t>テキ</t>
    </rPh>
    <rPh sb="2" eb="3">
      <t>イナ</t>
    </rPh>
    <phoneticPr fontId="2"/>
  </si>
  <si>
    <t>10～20人</t>
    <rPh sb="5" eb="6">
      <t>ニン</t>
    </rPh>
    <phoneticPr fontId="2"/>
  </si>
  <si>
    <t>週3回</t>
    <rPh sb="0" eb="1">
      <t>シュウ</t>
    </rPh>
    <rPh sb="2" eb="3">
      <t>カイ</t>
    </rPh>
    <phoneticPr fontId="2"/>
  </si>
  <si>
    <t>21～40人</t>
    <rPh sb="5" eb="6">
      <t>ニン</t>
    </rPh>
    <phoneticPr fontId="2"/>
  </si>
  <si>
    <t>週5回</t>
    <rPh sb="0" eb="1">
      <t>シュウ</t>
    </rPh>
    <rPh sb="2" eb="3">
      <t>カイ</t>
    </rPh>
    <phoneticPr fontId="2"/>
  </si>
  <si>
    <t>常勤2人</t>
    <rPh sb="0" eb="2">
      <t>ジョウキン</t>
    </rPh>
    <rPh sb="3" eb="4">
      <t>ニン</t>
    </rPh>
    <phoneticPr fontId="2"/>
  </si>
  <si>
    <t>41～60人</t>
    <rPh sb="5" eb="6">
      <t>ニン</t>
    </rPh>
    <phoneticPr fontId="2"/>
  </si>
  <si>
    <t>週7回</t>
    <rPh sb="0" eb="1">
      <t>シュウ</t>
    </rPh>
    <rPh sb="2" eb="3">
      <t>カイ</t>
    </rPh>
    <phoneticPr fontId="2"/>
  </si>
  <si>
    <t>常勤3人</t>
    <rPh sb="0" eb="2">
      <t>ジョウキン</t>
    </rPh>
    <rPh sb="3" eb="4">
      <t>ニン</t>
    </rPh>
    <phoneticPr fontId="2"/>
  </si>
  <si>
    <t>61～80人</t>
    <rPh sb="5" eb="6">
      <t>ニン</t>
    </rPh>
    <phoneticPr fontId="2"/>
  </si>
  <si>
    <t>週10回</t>
    <rPh sb="0" eb="1">
      <t>シュウ</t>
    </rPh>
    <rPh sb="3" eb="4">
      <t>カイ</t>
    </rPh>
    <phoneticPr fontId="2"/>
  </si>
  <si>
    <t>常勤4人</t>
    <rPh sb="0" eb="2">
      <t>ジョウキン</t>
    </rPh>
    <rPh sb="3" eb="4">
      <t>ニン</t>
    </rPh>
    <phoneticPr fontId="2"/>
  </si>
  <si>
    <t>※</t>
    <phoneticPr fontId="2"/>
  </si>
  <si>
    <t>小規模特例として、利用定員が20人までの場合は4人以上、利用定員が40人までの場合は8人以上受け入れている場合に算定することができる。</t>
    <rPh sb="0" eb="3">
      <t>ショウキボ</t>
    </rPh>
    <rPh sb="3" eb="5">
      <t>トクレイ</t>
    </rPh>
    <rPh sb="9" eb="11">
      <t>リヨウ</t>
    </rPh>
    <rPh sb="11" eb="13">
      <t>テイイン</t>
    </rPh>
    <rPh sb="16" eb="17">
      <t>ニン</t>
    </rPh>
    <rPh sb="20" eb="22">
      <t>バアイ</t>
    </rPh>
    <rPh sb="24" eb="25">
      <t>ニン</t>
    </rPh>
    <rPh sb="25" eb="27">
      <t>イジョウ</t>
    </rPh>
    <rPh sb="28" eb="30">
      <t>リヨウ</t>
    </rPh>
    <rPh sb="30" eb="32">
      <t>テイイン</t>
    </rPh>
    <rPh sb="35" eb="36">
      <t>ニン</t>
    </rPh>
    <rPh sb="39" eb="41">
      <t>バアイ</t>
    </rPh>
    <rPh sb="43" eb="44">
      <t>ニン</t>
    </rPh>
    <rPh sb="44" eb="46">
      <t>イジョウ</t>
    </rPh>
    <rPh sb="46" eb="47">
      <t>ウ</t>
    </rPh>
    <rPh sb="48" eb="49">
      <t>イ</t>
    </rPh>
    <rPh sb="53" eb="55">
      <t>バアイ</t>
    </rPh>
    <rPh sb="56" eb="58">
      <t>サンテイ</t>
    </rPh>
    <phoneticPr fontId="2"/>
  </si>
  <si>
    <t>計</t>
    <rPh sb="0" eb="1">
      <t>ケイ</t>
    </rPh>
    <phoneticPr fontId="2"/>
  </si>
  <si>
    <t>２．看護師の配置数（常勤）</t>
    <rPh sb="2" eb="5">
      <t>カンゴシ</t>
    </rPh>
    <rPh sb="6" eb="8">
      <t>ハイチ</t>
    </rPh>
    <rPh sb="8" eb="9">
      <t>スウ</t>
    </rPh>
    <phoneticPr fontId="2"/>
  </si>
  <si>
    <t>看護師</t>
    <rPh sb="0" eb="3">
      <t>カンゴシ</t>
    </rPh>
    <phoneticPr fontId="2"/>
  </si>
  <si>
    <t>※</t>
    <phoneticPr fontId="2"/>
  </si>
  <si>
    <t>当該年度４月１日時点の配置数（常勤）を記入してください。</t>
    <rPh sb="15" eb="17">
      <t>ジョウキン</t>
    </rPh>
    <phoneticPr fontId="2"/>
  </si>
  <si>
    <t>施設の障害支援区分６の利用者の状態に応じて、看護師のほか、歯科衛生士、理学療法士、作業療法士、言語聴覚士、心理技術員を含めることができる。</t>
    <rPh sb="5" eb="7">
      <t>シエン</t>
    </rPh>
    <rPh sb="22" eb="24">
      <t>カンゴ</t>
    </rPh>
    <rPh sb="24" eb="25">
      <t>シ</t>
    </rPh>
    <rPh sb="59" eb="60">
      <t>フク</t>
    </rPh>
    <phoneticPr fontId="2"/>
  </si>
  <si>
    <t>３．医師の配置数（週の回数）</t>
    <rPh sb="2" eb="4">
      <t>イシ</t>
    </rPh>
    <rPh sb="5" eb="7">
      <t>ハイチ</t>
    </rPh>
    <rPh sb="7" eb="8">
      <t>スウ</t>
    </rPh>
    <rPh sb="9" eb="10">
      <t>シュウ</t>
    </rPh>
    <rPh sb="11" eb="13">
      <t>カイスウ</t>
    </rPh>
    <phoneticPr fontId="2"/>
  </si>
  <si>
    <t>○○科医</t>
    <rPh sb="2" eb="3">
      <t>カ</t>
    </rPh>
    <rPh sb="3" eb="4">
      <t>イ</t>
    </rPh>
    <phoneticPr fontId="2"/>
  </si>
  <si>
    <t>回</t>
    <rPh sb="0" eb="1">
      <t>カイ</t>
    </rPh>
    <phoneticPr fontId="2"/>
  </si>
  <si>
    <t>※</t>
    <phoneticPr fontId="2"/>
  </si>
  <si>
    <t>当該年度４月１日時点の配置数（週の回数）を記入してください。</t>
    <rPh sb="15" eb="16">
      <t>シュウ</t>
    </rPh>
    <rPh sb="17" eb="19">
      <t>カイスウ</t>
    </rPh>
    <phoneticPr fontId="2"/>
  </si>
  <si>
    <t>施設の障害支援区分６の利用者の状態に応じて、医師のほか、歯科衛生士、理学療法士、作業療法士、言語聴覚士、心理技術員を含めることができる。</t>
    <rPh sb="5" eb="7">
      <t>シエン</t>
    </rPh>
    <rPh sb="22" eb="24">
      <t>イシ</t>
    </rPh>
    <phoneticPr fontId="2"/>
  </si>
  <si>
    <t>４．医療的ケアが必要な利用者に対する処遇方針</t>
    <rPh sb="2" eb="5">
      <t>イリョウテキ</t>
    </rPh>
    <rPh sb="8" eb="10">
      <t>ヒツヨウ</t>
    </rPh>
    <rPh sb="11" eb="14">
      <t>リヨウシャ</t>
    </rPh>
    <rPh sb="15" eb="16">
      <t>タイ</t>
    </rPh>
    <rPh sb="18" eb="20">
      <t>ショグウ</t>
    </rPh>
    <rPh sb="20" eb="22">
      <t>ホウシン</t>
    </rPh>
    <phoneticPr fontId="2"/>
  </si>
  <si>
    <t>５．加算の種別</t>
    <rPh sb="2" eb="4">
      <t>カサン</t>
    </rPh>
    <rPh sb="5" eb="7">
      <t>シュベツ</t>
    </rPh>
    <phoneticPr fontId="2"/>
  </si>
  <si>
    <t>□　（単価Ⅰ）医師及び看護師を配置している。</t>
    <rPh sb="3" eb="5">
      <t>タンカ</t>
    </rPh>
    <rPh sb="7" eb="9">
      <t>イシ</t>
    </rPh>
    <rPh sb="9" eb="10">
      <t>オヨ</t>
    </rPh>
    <rPh sb="11" eb="13">
      <t>カンゴ</t>
    </rPh>
    <rPh sb="13" eb="14">
      <t>シ</t>
    </rPh>
    <rPh sb="15" eb="17">
      <t>ハイチ</t>
    </rPh>
    <phoneticPr fontId="2"/>
  </si>
  <si>
    <t>□　（単価Ⅱ）看護師のみを配置している。</t>
    <rPh sb="3" eb="5">
      <t>タンカ</t>
    </rPh>
    <rPh sb="7" eb="9">
      <t>カンゴ</t>
    </rPh>
    <rPh sb="9" eb="10">
      <t>シ</t>
    </rPh>
    <rPh sb="13" eb="15">
      <t>ハイチ</t>
    </rPh>
    <phoneticPr fontId="2"/>
  </si>
  <si>
    <t>添付資料５　　　　　　　　　　特定疾患等対応加算体制確保調書</t>
    <rPh sb="0" eb="2">
      <t>テンプ</t>
    </rPh>
    <rPh sb="2" eb="4">
      <t>シリョウ</t>
    </rPh>
    <rPh sb="15" eb="17">
      <t>トクテイ</t>
    </rPh>
    <rPh sb="17" eb="19">
      <t>シッカン</t>
    </rPh>
    <rPh sb="19" eb="20">
      <t>トウ</t>
    </rPh>
    <rPh sb="20" eb="22">
      <t>タイオウ</t>
    </rPh>
    <rPh sb="22" eb="24">
      <t>カサン</t>
    </rPh>
    <rPh sb="24" eb="26">
      <t>タイセイ</t>
    </rPh>
    <rPh sb="26" eb="28">
      <t>カクホ</t>
    </rPh>
    <rPh sb="28" eb="30">
      <t>チョウショ</t>
    </rPh>
    <phoneticPr fontId="2"/>
  </si>
  <si>
    <t>１．医療的ケア充実加算の選定区分及び単価区分</t>
    <rPh sb="2" eb="5">
      <t>イリョウテキ</t>
    </rPh>
    <rPh sb="7" eb="9">
      <t>ジュウジツ</t>
    </rPh>
    <rPh sb="9" eb="11">
      <t>カサン</t>
    </rPh>
    <rPh sb="12" eb="14">
      <t>センテイ</t>
    </rPh>
    <rPh sb="14" eb="16">
      <t>クブン</t>
    </rPh>
    <rPh sb="16" eb="17">
      <t>オヨ</t>
    </rPh>
    <rPh sb="18" eb="20">
      <t>タンカ</t>
    </rPh>
    <rPh sb="20" eb="22">
      <t>クブン</t>
    </rPh>
    <phoneticPr fontId="2"/>
  </si>
  <si>
    <t>選定区分</t>
    <rPh sb="0" eb="2">
      <t>センテイ</t>
    </rPh>
    <rPh sb="2" eb="4">
      <t>クブン</t>
    </rPh>
    <phoneticPr fontId="2"/>
  </si>
  <si>
    <t>※</t>
    <phoneticPr fontId="2"/>
  </si>
  <si>
    <t>医療的ケア充実加算と同じ区分を選定してください。</t>
    <rPh sb="0" eb="3">
      <t>イリョウテキ</t>
    </rPh>
    <rPh sb="5" eb="7">
      <t>ジュウジツ</t>
    </rPh>
    <rPh sb="7" eb="9">
      <t>カサン</t>
    </rPh>
    <rPh sb="10" eb="11">
      <t>ドウ</t>
    </rPh>
    <rPh sb="12" eb="14">
      <t>クブン</t>
    </rPh>
    <rPh sb="15" eb="17">
      <t>センテイ</t>
    </rPh>
    <phoneticPr fontId="2"/>
  </si>
  <si>
    <t>１０～２０名</t>
    <rPh sb="5" eb="6">
      <t>メイ</t>
    </rPh>
    <phoneticPr fontId="2"/>
  </si>
  <si>
    <t>Ⅰ型</t>
    <rPh sb="1" eb="2">
      <t>ガタ</t>
    </rPh>
    <phoneticPr fontId="2"/>
  </si>
  <si>
    <t>２．施設利用者の特定疾患等内訳と選定区分</t>
    <rPh sb="2" eb="4">
      <t>シセツ</t>
    </rPh>
    <rPh sb="4" eb="7">
      <t>リヨウシャ</t>
    </rPh>
    <rPh sb="8" eb="10">
      <t>トクテイ</t>
    </rPh>
    <rPh sb="10" eb="12">
      <t>シッカン</t>
    </rPh>
    <rPh sb="12" eb="13">
      <t>トウ</t>
    </rPh>
    <rPh sb="13" eb="15">
      <t>ウチワケ</t>
    </rPh>
    <rPh sb="16" eb="18">
      <t>センテイ</t>
    </rPh>
    <rPh sb="18" eb="20">
      <t>クブン</t>
    </rPh>
    <phoneticPr fontId="2"/>
  </si>
  <si>
    <t>特定疾患等</t>
    <rPh sb="0" eb="2">
      <t>トクテイ</t>
    </rPh>
    <rPh sb="2" eb="4">
      <t>シッカン</t>
    </rPh>
    <rPh sb="4" eb="5">
      <t>トウ</t>
    </rPh>
    <phoneticPr fontId="2"/>
  </si>
  <si>
    <t>看護師等</t>
    <rPh sb="0" eb="2">
      <t>カンゴ</t>
    </rPh>
    <rPh sb="2" eb="3">
      <t>シ</t>
    </rPh>
    <rPh sb="3" eb="4">
      <t>トウ</t>
    </rPh>
    <phoneticPr fontId="2"/>
  </si>
  <si>
    <t>特定疾患</t>
    <rPh sb="0" eb="2">
      <t>トクテイ</t>
    </rPh>
    <rPh sb="2" eb="4">
      <t>シッカン</t>
    </rPh>
    <phoneticPr fontId="2"/>
  </si>
  <si>
    <t>3.3人</t>
    <rPh sb="3" eb="4">
      <t>ニン</t>
    </rPh>
    <phoneticPr fontId="2"/>
  </si>
  <si>
    <t>特定疾病</t>
    <rPh sb="0" eb="2">
      <t>トクテイ</t>
    </rPh>
    <rPh sb="2" eb="4">
      <t>シッペイ</t>
    </rPh>
    <phoneticPr fontId="2"/>
  </si>
  <si>
    <t>週4回</t>
    <rPh sb="0" eb="1">
      <t>シュウ</t>
    </rPh>
    <rPh sb="2" eb="3">
      <t>カイ</t>
    </rPh>
    <phoneticPr fontId="2"/>
  </si>
  <si>
    <t>４１疾患</t>
    <rPh sb="2" eb="4">
      <t>シッカン</t>
    </rPh>
    <phoneticPr fontId="2"/>
  </si>
  <si>
    <t>2.3人</t>
    <rPh sb="3" eb="4">
      <t>ニン</t>
    </rPh>
    <phoneticPr fontId="2"/>
  </si>
  <si>
    <t>-</t>
    <phoneticPr fontId="2"/>
  </si>
  <si>
    <t>1.3人</t>
    <rPh sb="3" eb="4">
      <t>ニン</t>
    </rPh>
    <phoneticPr fontId="2"/>
  </si>
  <si>
    <t>施設定員</t>
    <rPh sb="0" eb="2">
      <t>シセツ</t>
    </rPh>
    <rPh sb="2" eb="4">
      <t>テイイン</t>
    </rPh>
    <phoneticPr fontId="2"/>
  </si>
  <si>
    <t>0.3人</t>
    <rPh sb="3" eb="4">
      <t>ニン</t>
    </rPh>
    <phoneticPr fontId="2"/>
  </si>
  <si>
    <t>※</t>
    <phoneticPr fontId="2"/>
  </si>
  <si>
    <t>小規模特例として、利用定員が20人までの場合は4人以上、利用定員が40人までの場合は8人以上受け入れている場合に算定することができる。</t>
    <rPh sb="16" eb="17">
      <t>ニン</t>
    </rPh>
    <rPh sb="24" eb="25">
      <t>ニン</t>
    </rPh>
    <rPh sb="35" eb="36">
      <t>ニン</t>
    </rPh>
    <rPh sb="43" eb="44">
      <t>ニン</t>
    </rPh>
    <phoneticPr fontId="2"/>
  </si>
  <si>
    <t>３．看護師の配置数（常勤換算）</t>
    <rPh sb="2" eb="5">
      <t>カンゴシ</t>
    </rPh>
    <rPh sb="6" eb="8">
      <t>ハイチ</t>
    </rPh>
    <rPh sb="8" eb="9">
      <t>スウ</t>
    </rPh>
    <rPh sb="10" eb="12">
      <t>ジョウキン</t>
    </rPh>
    <rPh sb="12" eb="14">
      <t>カンサン</t>
    </rPh>
    <phoneticPr fontId="2"/>
  </si>
  <si>
    <t>当該年度４月１日時点の配置数（常勤換算）を記入してください。</t>
    <rPh sb="15" eb="17">
      <t>ジョウキン</t>
    </rPh>
    <rPh sb="17" eb="19">
      <t>カンサン</t>
    </rPh>
    <phoneticPr fontId="2"/>
  </si>
  <si>
    <t>医療的ケア充実加算と特定疾患等対応加算を合算した配置数を記入してください。</t>
    <rPh sb="0" eb="3">
      <t>イリョウテキ</t>
    </rPh>
    <rPh sb="5" eb="7">
      <t>ジュウジツ</t>
    </rPh>
    <rPh sb="7" eb="9">
      <t>カサン</t>
    </rPh>
    <rPh sb="10" eb="12">
      <t>トクテイ</t>
    </rPh>
    <rPh sb="12" eb="14">
      <t>シッカン</t>
    </rPh>
    <rPh sb="14" eb="15">
      <t>トウ</t>
    </rPh>
    <rPh sb="15" eb="17">
      <t>タイオウ</t>
    </rPh>
    <rPh sb="17" eb="19">
      <t>カサン</t>
    </rPh>
    <rPh sb="20" eb="22">
      <t>ガッサン</t>
    </rPh>
    <rPh sb="24" eb="26">
      <t>ハイチ</t>
    </rPh>
    <rPh sb="26" eb="27">
      <t>スウ</t>
    </rPh>
    <rPh sb="28" eb="30">
      <t>キニュウ</t>
    </rPh>
    <phoneticPr fontId="2"/>
  </si>
  <si>
    <t>特定疾患等対応加算の看護師については看護師のみであり、歯科衛生士、理学療法士、作業療法士、言語聴覚士、心理技術員は対象になりません。</t>
    <phoneticPr fontId="2"/>
  </si>
  <si>
    <t>４．医師の配置数（週の回数）</t>
    <rPh sb="2" eb="4">
      <t>イシ</t>
    </rPh>
    <rPh sb="5" eb="7">
      <t>ハイチ</t>
    </rPh>
    <rPh sb="7" eb="8">
      <t>スウ</t>
    </rPh>
    <rPh sb="9" eb="10">
      <t>シュウ</t>
    </rPh>
    <rPh sb="11" eb="13">
      <t>カイスウ</t>
    </rPh>
    <phoneticPr fontId="2"/>
  </si>
  <si>
    <t>2.5</t>
    <phoneticPr fontId="2"/>
  </si>
  <si>
    <t>当該年度４月１日時点の配置数（週の回数）を記入してください</t>
    <rPh sb="15" eb="16">
      <t>シュウ</t>
    </rPh>
    <rPh sb="17" eb="19">
      <t>カイスウ</t>
    </rPh>
    <phoneticPr fontId="2"/>
  </si>
  <si>
    <t>2.0</t>
    <phoneticPr fontId="2"/>
  </si>
  <si>
    <t>作業療法士</t>
    <rPh sb="0" eb="2">
      <t>サギョウ</t>
    </rPh>
    <rPh sb="2" eb="5">
      <t>リョウホウシ</t>
    </rPh>
    <phoneticPr fontId="2"/>
  </si>
  <si>
    <t>心理技術員</t>
    <rPh sb="0" eb="2">
      <t>シンリ</t>
    </rPh>
    <rPh sb="2" eb="4">
      <t>ギジュツ</t>
    </rPh>
    <rPh sb="4" eb="5">
      <t>イン</t>
    </rPh>
    <phoneticPr fontId="2"/>
  </si>
  <si>
    <t>0.5</t>
    <phoneticPr fontId="2"/>
  </si>
  <si>
    <t>施設の障害支援区分６の利用者の状態に応じて、医師のほか、歯科衛生士、理学療法士、作業療法士、言語聴覚士、心理技術員を含めることができる。</t>
    <phoneticPr fontId="2"/>
  </si>
  <si>
    <t>５．近隣医療機関との連携状況</t>
    <rPh sb="2" eb="4">
      <t>キンリン</t>
    </rPh>
    <rPh sb="4" eb="6">
      <t>イリョウ</t>
    </rPh>
    <rPh sb="6" eb="8">
      <t>キカン</t>
    </rPh>
    <rPh sb="10" eb="12">
      <t>レンケイ</t>
    </rPh>
    <rPh sb="12" eb="14">
      <t>ジョウキョウ</t>
    </rPh>
    <phoneticPr fontId="2"/>
  </si>
  <si>
    <t>協力医療機関名</t>
    <rPh sb="0" eb="2">
      <t>キョウリョク</t>
    </rPh>
    <rPh sb="2" eb="4">
      <t>イリョウ</t>
    </rPh>
    <rPh sb="4" eb="6">
      <t>キカン</t>
    </rPh>
    <rPh sb="6" eb="7">
      <t>メイ</t>
    </rPh>
    <phoneticPr fontId="2"/>
  </si>
  <si>
    <t>連携内容</t>
    <rPh sb="0" eb="2">
      <t>レンケイ</t>
    </rPh>
    <rPh sb="2" eb="4">
      <t>ナイヨウ</t>
    </rPh>
    <phoneticPr fontId="2"/>
  </si>
  <si>
    <t>６．加算の種別</t>
    <rPh sb="2" eb="4">
      <t>カサン</t>
    </rPh>
    <rPh sb="5" eb="7">
      <t>シュベツ</t>
    </rPh>
    <phoneticPr fontId="2"/>
  </si>
  <si>
    <t>Ⅱ型</t>
    <rPh sb="1" eb="2">
      <t>ガタ</t>
    </rPh>
    <phoneticPr fontId="2"/>
  </si>
  <si>
    <t>２１～４０名</t>
    <rPh sb="5" eb="6">
      <t>メイ</t>
    </rPh>
    <phoneticPr fontId="2"/>
  </si>
  <si>
    <t>４１～６０名</t>
    <rPh sb="5" eb="6">
      <t>メイ</t>
    </rPh>
    <phoneticPr fontId="2"/>
  </si>
  <si>
    <t>６１～８０名</t>
    <rPh sb="5" eb="6">
      <t>メイ</t>
    </rPh>
    <phoneticPr fontId="2"/>
  </si>
  <si>
    <t>添付資料５－１　　　　　　　特定疾患等対応加算対象者名簿（　１　／　　）</t>
    <rPh sb="0" eb="2">
      <t>テンプ</t>
    </rPh>
    <rPh sb="2" eb="4">
      <t>シリョウ</t>
    </rPh>
    <rPh sb="14" eb="16">
      <t>トクテイ</t>
    </rPh>
    <rPh sb="16" eb="18">
      <t>シッカン</t>
    </rPh>
    <rPh sb="18" eb="19">
      <t>トウ</t>
    </rPh>
    <rPh sb="19" eb="21">
      <t>タイオウ</t>
    </rPh>
    <rPh sb="21" eb="23">
      <t>カサン</t>
    </rPh>
    <rPh sb="23" eb="26">
      <t>タイショウシャ</t>
    </rPh>
    <rPh sb="26" eb="28">
      <t>メイボ</t>
    </rPh>
    <phoneticPr fontId="2"/>
  </si>
  <si>
    <t>33-00△△</t>
    <phoneticPr fontId="2"/>
  </si>
  <si>
    <t>№</t>
    <phoneticPr fontId="2"/>
  </si>
  <si>
    <t>程度
区分</t>
    <rPh sb="0" eb="2">
      <t>テイド</t>
    </rPh>
    <rPh sb="3" eb="5">
      <t>クブン</t>
    </rPh>
    <phoneticPr fontId="2"/>
  </si>
  <si>
    <t>特定疾患等区分</t>
    <rPh sb="0" eb="2">
      <t>トクテイ</t>
    </rPh>
    <rPh sb="2" eb="4">
      <t>シッカン</t>
    </rPh>
    <rPh sb="4" eb="5">
      <t>トウ</t>
    </rPh>
    <rPh sb="5" eb="7">
      <t>クブン</t>
    </rPh>
    <phoneticPr fontId="2"/>
  </si>
  <si>
    <t>具体的な病名等</t>
    <rPh sb="0" eb="3">
      <t>グタイテキ</t>
    </rPh>
    <rPh sb="4" eb="6">
      <t>ビョウメイ</t>
    </rPh>
    <rPh sb="6" eb="7">
      <t>トウ</t>
    </rPh>
    <phoneticPr fontId="2"/>
  </si>
  <si>
    <t>備考</t>
    <rPh sb="0" eb="2">
      <t>ビコウ</t>
    </rPh>
    <phoneticPr fontId="2"/>
  </si>
  <si>
    <t>※医師の診断書を事業所に備え付けておくこと</t>
    <rPh sb="1" eb="3">
      <t>イシ</t>
    </rPh>
    <rPh sb="4" eb="7">
      <t>シンダンショ</t>
    </rPh>
    <rPh sb="8" eb="11">
      <t>ジギョウショ</t>
    </rPh>
    <rPh sb="12" eb="13">
      <t>ソナ</t>
    </rPh>
    <rPh sb="14" eb="15">
      <t>ツ</t>
    </rPh>
    <phoneticPr fontId="2"/>
  </si>
  <si>
    <t>添付資料６</t>
    <rPh sb="0" eb="2">
      <t>テンプ</t>
    </rPh>
    <rPh sb="2" eb="4">
      <t>シリョウ</t>
    </rPh>
    <phoneticPr fontId="21"/>
  </si>
  <si>
    <t>特定支援充実加算　対象者名簿</t>
    <rPh sb="0" eb="2">
      <t>トクテイ</t>
    </rPh>
    <rPh sb="2" eb="4">
      <t>シエン</t>
    </rPh>
    <rPh sb="4" eb="6">
      <t>ジュウジツ</t>
    </rPh>
    <rPh sb="6" eb="8">
      <t>カサン</t>
    </rPh>
    <rPh sb="9" eb="12">
      <t>タイショウシャ</t>
    </rPh>
    <rPh sb="12" eb="14">
      <t>メイボ</t>
    </rPh>
    <phoneticPr fontId="21"/>
  </si>
  <si>
    <t>障害
支援
区分</t>
    <rPh sb="0" eb="2">
      <t>ショウガイ</t>
    </rPh>
    <rPh sb="3" eb="5">
      <t>シエン</t>
    </rPh>
    <rPh sb="6" eb="8">
      <t>クブン</t>
    </rPh>
    <phoneticPr fontId="21"/>
  </si>
  <si>
    <t>入所日</t>
    <rPh sb="0" eb="2">
      <t>ニュウショ</t>
    </rPh>
    <rPh sb="2" eb="3">
      <t>ビ</t>
    </rPh>
    <phoneticPr fontId="21"/>
  </si>
  <si>
    <r>
      <t xml:space="preserve">在籍の状況
</t>
    </r>
    <r>
      <rPr>
        <sz val="9"/>
        <rFont val="ＭＳ 明朝"/>
        <family val="1"/>
        <charset val="128"/>
      </rPr>
      <t>（該当月に○をすること）</t>
    </r>
    <rPh sb="0" eb="2">
      <t>ザイセキ</t>
    </rPh>
    <rPh sb="3" eb="5">
      <t>ジョウキョウ</t>
    </rPh>
    <rPh sb="7" eb="9">
      <t>ガイトウ</t>
    </rPh>
    <rPh sb="9" eb="10">
      <t>ツキ</t>
    </rPh>
    <phoneticPr fontId="21"/>
  </si>
  <si>
    <t>都による記入欄</t>
    <rPh sb="0" eb="1">
      <t>ト</t>
    </rPh>
    <rPh sb="4" eb="6">
      <t>キニュウ</t>
    </rPh>
    <rPh sb="6" eb="7">
      <t>ラン</t>
    </rPh>
    <phoneticPr fontId="21"/>
  </si>
  <si>
    <t>添付資料６－１</t>
    <rPh sb="0" eb="2">
      <t>テンプ</t>
    </rPh>
    <rPh sb="2" eb="4">
      <t>シリョウ</t>
    </rPh>
    <phoneticPr fontId="2"/>
  </si>
  <si>
    <t>指定障害者支援施設</t>
    <rPh sb="0" eb="2">
      <t>シテイ</t>
    </rPh>
    <rPh sb="2" eb="5">
      <t>ショウガイシャ</t>
    </rPh>
    <rPh sb="5" eb="7">
      <t>シエン</t>
    </rPh>
    <rPh sb="7" eb="9">
      <t>シセツ</t>
    </rPh>
    <phoneticPr fontId="2"/>
  </si>
  <si>
    <t>○○園</t>
    <rPh sb="2" eb="3">
      <t>エン</t>
    </rPh>
    <phoneticPr fontId="2"/>
  </si>
  <si>
    <t>○○区（市町村）○○部○○課長</t>
    <rPh sb="2" eb="3">
      <t>ク</t>
    </rPh>
    <rPh sb="4" eb="7">
      <t>シチョウソン</t>
    </rPh>
    <rPh sb="10" eb="11">
      <t>ブ</t>
    </rPh>
    <rPh sb="13" eb="15">
      <t>カチョウ</t>
    </rPh>
    <phoneticPr fontId="2"/>
  </si>
  <si>
    <t>令和　　年度東京都民間社会福祉施設サービス推進費補助（障害者支援施設）</t>
    <rPh sb="0" eb="1">
      <t>レイ</t>
    </rPh>
    <rPh sb="1" eb="2">
      <t>ワ</t>
    </rPh>
    <rPh sb="4" eb="6">
      <t>ネンド</t>
    </rPh>
    <rPh sb="6" eb="9">
      <t>トウキョウト</t>
    </rPh>
    <rPh sb="9" eb="11">
      <t>ミンカン</t>
    </rPh>
    <rPh sb="11" eb="13">
      <t>シャカイ</t>
    </rPh>
    <rPh sb="13" eb="15">
      <t>フクシ</t>
    </rPh>
    <rPh sb="15" eb="17">
      <t>シセツ</t>
    </rPh>
    <rPh sb="21" eb="23">
      <t>スイシン</t>
    </rPh>
    <rPh sb="23" eb="24">
      <t>ヒ</t>
    </rPh>
    <rPh sb="24" eb="26">
      <t>ホジョ</t>
    </rPh>
    <phoneticPr fontId="2"/>
  </si>
  <si>
    <t>　　　 における特定支援充実加算に係る意見書について</t>
    <rPh sb="8" eb="10">
      <t>トクテイ</t>
    </rPh>
    <rPh sb="10" eb="12">
      <t>シエン</t>
    </rPh>
    <rPh sb="12" eb="14">
      <t>ジュウジツ</t>
    </rPh>
    <rPh sb="14" eb="16">
      <t>カサン</t>
    </rPh>
    <rPh sb="17" eb="18">
      <t>カカ</t>
    </rPh>
    <rPh sb="19" eb="22">
      <t>イケンショ</t>
    </rPh>
    <phoneticPr fontId="2"/>
  </si>
  <si>
    <t>依頼のありました特定支援充実加算に係る意見について、下記のとおり回答します。</t>
    <rPh sb="0" eb="2">
      <t>イライ</t>
    </rPh>
    <rPh sb="8" eb="10">
      <t>トクテイ</t>
    </rPh>
    <rPh sb="10" eb="12">
      <t>シエン</t>
    </rPh>
    <rPh sb="12" eb="14">
      <t>ジュウジツ</t>
    </rPh>
    <rPh sb="14" eb="16">
      <t>カサン</t>
    </rPh>
    <rPh sb="17" eb="18">
      <t>カカ</t>
    </rPh>
    <rPh sb="19" eb="21">
      <t>イケン</t>
    </rPh>
    <rPh sb="26" eb="28">
      <t>カキ</t>
    </rPh>
    <phoneticPr fontId="2"/>
  </si>
  <si>
    <t>１．対象者</t>
    <rPh sb="2" eb="5">
      <t>タイショウシャ</t>
    </rPh>
    <phoneticPr fontId="2"/>
  </si>
  <si>
    <t>氏　　　名</t>
    <rPh sb="0" eb="1">
      <t>シ</t>
    </rPh>
    <rPh sb="4" eb="5">
      <t>メイ</t>
    </rPh>
    <phoneticPr fontId="2"/>
  </si>
  <si>
    <t>東　京　　太　郎</t>
    <rPh sb="0" eb="1">
      <t>ヒガシ</t>
    </rPh>
    <rPh sb="2" eb="3">
      <t>キョウ</t>
    </rPh>
    <rPh sb="5" eb="6">
      <t>フトシ</t>
    </rPh>
    <rPh sb="7" eb="8">
      <t>ロウ</t>
    </rPh>
    <phoneticPr fontId="2"/>
  </si>
  <si>
    <t>４</t>
    <phoneticPr fontId="2"/>
  </si>
  <si>
    <t>受給者番号</t>
    <rPh sb="0" eb="3">
      <t>ジュキュウシャ</t>
    </rPh>
    <rPh sb="3" eb="5">
      <t>バンゴウ</t>
    </rPh>
    <phoneticPr fontId="2"/>
  </si>
  <si>
    <t>１２３４５６７８９</t>
    <phoneticPr fontId="2"/>
  </si>
  <si>
    <t>入　所　日</t>
    <rPh sb="0" eb="1">
      <t>イリ</t>
    </rPh>
    <rPh sb="2" eb="3">
      <t>ショ</t>
    </rPh>
    <rPh sb="4" eb="5">
      <t>ビ</t>
    </rPh>
    <phoneticPr fontId="2"/>
  </si>
  <si>
    <t>２．上記１の利用者について、施設入所支援の支給決定に至った事情</t>
    <rPh sb="2" eb="4">
      <t>ジョウキ</t>
    </rPh>
    <rPh sb="6" eb="9">
      <t>リヨウシャ</t>
    </rPh>
    <rPh sb="14" eb="16">
      <t>シセツ</t>
    </rPh>
    <rPh sb="16" eb="18">
      <t>ニュウショ</t>
    </rPh>
    <rPh sb="18" eb="20">
      <t>シエン</t>
    </rPh>
    <rPh sb="21" eb="23">
      <t>シキュウ</t>
    </rPh>
    <rPh sb="23" eb="25">
      <t>ケッテイ</t>
    </rPh>
    <rPh sb="26" eb="27">
      <t>イタ</t>
    </rPh>
    <rPh sb="29" eb="31">
      <t>ジジョウ</t>
    </rPh>
    <phoneticPr fontId="2"/>
  </si>
  <si>
    <t>　①　主な触法行為の状況について</t>
    <rPh sb="3" eb="4">
      <t>オモ</t>
    </rPh>
    <rPh sb="5" eb="7">
      <t>ショクホウ</t>
    </rPh>
    <rPh sb="7" eb="9">
      <t>コウイ</t>
    </rPh>
    <rPh sb="10" eb="12">
      <t>ジョウキョウ</t>
    </rPh>
    <phoneticPr fontId="2"/>
  </si>
  <si>
    <t>（触法行為の時期、場所、内容及び事後の刑事処分等の状況）</t>
    <rPh sb="1" eb="3">
      <t>ショクホウ</t>
    </rPh>
    <rPh sb="3" eb="5">
      <t>コウイ</t>
    </rPh>
    <rPh sb="6" eb="8">
      <t>ジキ</t>
    </rPh>
    <rPh sb="9" eb="11">
      <t>バショ</t>
    </rPh>
    <rPh sb="12" eb="14">
      <t>ナイヨウ</t>
    </rPh>
    <rPh sb="14" eb="15">
      <t>オヨ</t>
    </rPh>
    <rPh sb="16" eb="18">
      <t>ジゴ</t>
    </rPh>
    <rPh sb="19" eb="21">
      <t>ケイジ</t>
    </rPh>
    <rPh sb="21" eb="24">
      <t>ショブントウ</t>
    </rPh>
    <rPh sb="25" eb="27">
      <t>ジョウキョウ</t>
    </rPh>
    <phoneticPr fontId="2"/>
  </si>
  <si>
    <t>【記入例】
　平成●●年●月頃、●●市●●駅前のスーパーにおいて衣料品●点（計●●●円相当）を万引き、当該店舗の保安員が発見。以前にも同様の行為があり、その際は店長が説諭し親族に引き渡した。今回は保安員の追跡を振り切り、来店客を突き飛ばし、店舗備品の損壊を伴いつつ逃走、近くの放置自転車を乗り逃げしたため、警察に通報。翌日に発見され、激しく抵抗したが逮捕され●●警察署に連行、●日間の身柄拘束の後、翌月初め頃、不起訴処分。</t>
    <rPh sb="1" eb="3">
      <t>キニュウ</t>
    </rPh>
    <rPh sb="3" eb="4">
      <t>レイ</t>
    </rPh>
    <rPh sb="7" eb="9">
      <t>ヘイセイ</t>
    </rPh>
    <rPh sb="11" eb="12">
      <t>ネン</t>
    </rPh>
    <rPh sb="13" eb="14">
      <t>ガツ</t>
    </rPh>
    <rPh sb="14" eb="15">
      <t>コロ</t>
    </rPh>
    <rPh sb="18" eb="19">
      <t>シ</t>
    </rPh>
    <rPh sb="21" eb="23">
      <t>エキマエ</t>
    </rPh>
    <rPh sb="32" eb="35">
      <t>イリョウヒン</t>
    </rPh>
    <rPh sb="36" eb="37">
      <t>テン</t>
    </rPh>
    <rPh sb="38" eb="39">
      <t>ケイ</t>
    </rPh>
    <rPh sb="42" eb="43">
      <t>エン</t>
    </rPh>
    <rPh sb="43" eb="45">
      <t>ソウトウ</t>
    </rPh>
    <rPh sb="47" eb="49">
      <t>マンビ</t>
    </rPh>
    <rPh sb="51" eb="53">
      <t>トウガイ</t>
    </rPh>
    <rPh sb="53" eb="55">
      <t>テンポ</t>
    </rPh>
    <rPh sb="56" eb="59">
      <t>ホアンイン</t>
    </rPh>
    <rPh sb="60" eb="62">
      <t>ハッケン</t>
    </rPh>
    <rPh sb="63" eb="65">
      <t>イゼン</t>
    </rPh>
    <rPh sb="67" eb="69">
      <t>ドウヨウ</t>
    </rPh>
    <rPh sb="70" eb="72">
      <t>コウイ</t>
    </rPh>
    <rPh sb="78" eb="79">
      <t>サイ</t>
    </rPh>
    <rPh sb="80" eb="82">
      <t>テンチョウ</t>
    </rPh>
    <rPh sb="83" eb="85">
      <t>セツユ</t>
    </rPh>
    <rPh sb="86" eb="88">
      <t>シンゾク</t>
    </rPh>
    <rPh sb="89" eb="90">
      <t>ヒ</t>
    </rPh>
    <rPh sb="91" eb="92">
      <t>ワタ</t>
    </rPh>
    <rPh sb="95" eb="97">
      <t>コンカイ</t>
    </rPh>
    <rPh sb="98" eb="101">
      <t>ホアンイン</t>
    </rPh>
    <rPh sb="102" eb="104">
      <t>ツイセキ</t>
    </rPh>
    <rPh sb="105" eb="106">
      <t>フ</t>
    </rPh>
    <rPh sb="107" eb="108">
      <t>キ</t>
    </rPh>
    <rPh sb="110" eb="113">
      <t>ライテンキャク</t>
    </rPh>
    <rPh sb="114" eb="115">
      <t>ツ</t>
    </rPh>
    <rPh sb="116" eb="117">
      <t>ト</t>
    </rPh>
    <rPh sb="120" eb="122">
      <t>テンポ</t>
    </rPh>
    <rPh sb="122" eb="124">
      <t>ビヒン</t>
    </rPh>
    <rPh sb="125" eb="127">
      <t>ソンカイ</t>
    </rPh>
    <rPh sb="128" eb="129">
      <t>トモナ</t>
    </rPh>
    <rPh sb="132" eb="134">
      <t>トウソウ</t>
    </rPh>
    <rPh sb="135" eb="136">
      <t>チカ</t>
    </rPh>
    <rPh sb="138" eb="140">
      <t>ホウチ</t>
    </rPh>
    <rPh sb="140" eb="143">
      <t>ジテンシャ</t>
    </rPh>
    <rPh sb="144" eb="145">
      <t>ノ</t>
    </rPh>
    <rPh sb="146" eb="147">
      <t>ニ</t>
    </rPh>
    <rPh sb="153" eb="155">
      <t>ケイサツ</t>
    </rPh>
    <rPh sb="156" eb="158">
      <t>ツウホウ</t>
    </rPh>
    <rPh sb="159" eb="161">
      <t>ヨクジツ</t>
    </rPh>
    <rPh sb="162" eb="164">
      <t>ハッケン</t>
    </rPh>
    <rPh sb="167" eb="168">
      <t>ハゲ</t>
    </rPh>
    <rPh sb="170" eb="172">
      <t>テイコウ</t>
    </rPh>
    <rPh sb="175" eb="177">
      <t>タイホ</t>
    </rPh>
    <rPh sb="181" eb="184">
      <t>ケイサツショ</t>
    </rPh>
    <rPh sb="185" eb="187">
      <t>レンコウ</t>
    </rPh>
    <rPh sb="189" eb="190">
      <t>ヒ</t>
    </rPh>
    <rPh sb="190" eb="191">
      <t>カン</t>
    </rPh>
    <rPh sb="192" eb="194">
      <t>ミガラ</t>
    </rPh>
    <rPh sb="194" eb="196">
      <t>コウソク</t>
    </rPh>
    <rPh sb="197" eb="198">
      <t>ノチ</t>
    </rPh>
    <rPh sb="199" eb="201">
      <t>ヨクゲツ</t>
    </rPh>
    <rPh sb="201" eb="202">
      <t>ハジ</t>
    </rPh>
    <rPh sb="203" eb="204">
      <t>コロ</t>
    </rPh>
    <rPh sb="205" eb="208">
      <t>フキソ</t>
    </rPh>
    <rPh sb="208" eb="210">
      <t>ショブン</t>
    </rPh>
    <phoneticPr fontId="2"/>
  </si>
  <si>
    <t>器物損壊</t>
    <rPh sb="0" eb="2">
      <t>キブツ</t>
    </rPh>
    <rPh sb="2" eb="4">
      <t>ソンカイ</t>
    </rPh>
    <phoneticPr fontId="2"/>
  </si>
  <si>
    <t>占有離脱物横領</t>
    <rPh sb="0" eb="2">
      <t>センユウ</t>
    </rPh>
    <rPh sb="2" eb="4">
      <t>リダツ</t>
    </rPh>
    <rPh sb="4" eb="5">
      <t>ブツ</t>
    </rPh>
    <rPh sb="5" eb="7">
      <t>オウリョウ</t>
    </rPh>
    <phoneticPr fontId="2"/>
  </si>
  <si>
    <t>窃盗</t>
    <rPh sb="0" eb="2">
      <t>セットウ</t>
    </rPh>
    <phoneticPr fontId="2"/>
  </si>
  <si>
    <t>暴行</t>
    <rPh sb="0" eb="2">
      <t>ボウコウ</t>
    </rPh>
    <phoneticPr fontId="2"/>
  </si>
  <si>
    <t>傷害</t>
    <rPh sb="0" eb="2">
      <t>ショウガイ</t>
    </rPh>
    <phoneticPr fontId="2"/>
  </si>
  <si>
    <t>わいせつ</t>
    <phoneticPr fontId="2"/>
  </si>
  <si>
    <t>○</t>
    <phoneticPr fontId="2"/>
  </si>
  <si>
    <t>◎</t>
    <phoneticPr fontId="2"/>
  </si>
  <si>
    <t>住居侵入</t>
    <rPh sb="0" eb="2">
      <t>ジュウキョ</t>
    </rPh>
    <rPh sb="2" eb="4">
      <t>シンニュウ</t>
    </rPh>
    <phoneticPr fontId="2"/>
  </si>
  <si>
    <t>偽造</t>
    <rPh sb="0" eb="2">
      <t>ギゾウ</t>
    </rPh>
    <phoneticPr fontId="2"/>
  </si>
  <si>
    <t>恐喝</t>
    <rPh sb="0" eb="2">
      <t>キョウカツ</t>
    </rPh>
    <phoneticPr fontId="2"/>
  </si>
  <si>
    <t>公務執行妨害</t>
    <rPh sb="0" eb="2">
      <t>コウム</t>
    </rPh>
    <rPh sb="2" eb="4">
      <t>シッコウ</t>
    </rPh>
    <rPh sb="4" eb="6">
      <t>ボウガイ</t>
    </rPh>
    <phoneticPr fontId="2"/>
  </si>
  <si>
    <t>強盗</t>
    <rPh sb="0" eb="2">
      <t>ゴウトウ</t>
    </rPh>
    <phoneticPr fontId="2"/>
  </si>
  <si>
    <t>脅迫</t>
    <rPh sb="0" eb="2">
      <t>キョウハク</t>
    </rPh>
    <phoneticPr fontId="2"/>
  </si>
  <si>
    <t>○</t>
    <phoneticPr fontId="2"/>
  </si>
  <si>
    <t>×</t>
    <phoneticPr fontId="2"/>
  </si>
  <si>
    <t>横領</t>
    <rPh sb="0" eb="2">
      <t>オウリョウ</t>
    </rPh>
    <phoneticPr fontId="2"/>
  </si>
  <si>
    <t>強姦</t>
    <rPh sb="0" eb="2">
      <t>ゴウカン</t>
    </rPh>
    <phoneticPr fontId="2"/>
  </si>
  <si>
    <t>盗品</t>
    <rPh sb="0" eb="2">
      <t>トウヒン</t>
    </rPh>
    <phoneticPr fontId="2"/>
  </si>
  <si>
    <t>殺人</t>
    <rPh sb="0" eb="2">
      <t>サツジン</t>
    </rPh>
    <phoneticPr fontId="2"/>
  </si>
  <si>
    <t>その他</t>
    <rPh sb="2" eb="3">
      <t>タ</t>
    </rPh>
    <phoneticPr fontId="2"/>
  </si>
  <si>
    <t>（家庭内暴力）</t>
    <rPh sb="1" eb="4">
      <t>カテイナイ</t>
    </rPh>
    <rPh sb="4" eb="6">
      <t>ボウリョク</t>
    </rPh>
    <phoneticPr fontId="2"/>
  </si>
  <si>
    <t>　上記のうち、該当する行為の欄に「○」印を記入してください。「その他」欄には、具体的な行為の内容を記入してください。</t>
    <rPh sb="1" eb="3">
      <t>ジョウキ</t>
    </rPh>
    <rPh sb="7" eb="9">
      <t>ガイトウ</t>
    </rPh>
    <rPh sb="11" eb="13">
      <t>コウイ</t>
    </rPh>
    <rPh sb="14" eb="15">
      <t>ラン</t>
    </rPh>
    <rPh sb="19" eb="20">
      <t>シルシ</t>
    </rPh>
    <rPh sb="21" eb="23">
      <t>キニュウ</t>
    </rPh>
    <rPh sb="33" eb="34">
      <t>タ</t>
    </rPh>
    <rPh sb="35" eb="36">
      <t>ラン</t>
    </rPh>
    <rPh sb="39" eb="42">
      <t>グタイテキ</t>
    </rPh>
    <rPh sb="43" eb="45">
      <t>コウイ</t>
    </rPh>
    <rPh sb="46" eb="48">
      <t>ナイヨウ</t>
    </rPh>
    <rPh sb="49" eb="51">
      <t>キニュウ</t>
    </rPh>
    <phoneticPr fontId="2"/>
  </si>
  <si>
    <t>　なお、「触法行為」とは、逮捕・起訴に至ったものに限らず、不起訴処分や警察官による説諭、あるいは警察の介入以前の段階で処理が完結したものを含め、関係者からの申立てを通じるなどして実施機関が支給決定に先立ち把握していたことが記録上明らかなものを指します。</t>
    <phoneticPr fontId="2"/>
  </si>
  <si>
    <t>　②　施設入所支援の支給決定の必要性について</t>
    <rPh sb="15" eb="18">
      <t>ヒツヨウセイ</t>
    </rPh>
    <phoneticPr fontId="2"/>
  </si>
  <si>
    <t>（施設入所支援の支給決定に至った具体的な事情及び経緯）</t>
    <rPh sb="1" eb="3">
      <t>シセツ</t>
    </rPh>
    <rPh sb="3" eb="5">
      <t>ニュウショ</t>
    </rPh>
    <rPh sb="5" eb="7">
      <t>シエン</t>
    </rPh>
    <rPh sb="8" eb="10">
      <t>シキュウ</t>
    </rPh>
    <rPh sb="10" eb="12">
      <t>ケッテイ</t>
    </rPh>
    <rPh sb="13" eb="14">
      <t>イタ</t>
    </rPh>
    <rPh sb="16" eb="19">
      <t>グタイテキ</t>
    </rPh>
    <rPh sb="20" eb="22">
      <t>ジジョウ</t>
    </rPh>
    <rPh sb="22" eb="23">
      <t>オヨ</t>
    </rPh>
    <rPh sb="24" eb="26">
      <t>ケイイ</t>
    </rPh>
    <phoneticPr fontId="2"/>
  </si>
  <si>
    <t>【記入例】
　自宅にて両親と同居、特別支援学校高等部卒業後は●●作業所に通所したが、近年は、朝に自宅を出ても作業所に行かず、繁華街で触法行為に及ぶことが複頻繁で、平成●●年●月には、上記①記載の状況に至る。
　並行して、家庭内で粗暴行為が見られるようになるが、両親は高齢で、対応は年々困難化。
　そのため、不起訴処分に先立ち、両親から実施機関に対し、今回の事件を機に、当面、対象者を施設に入所させて生活を分離し、併せて反省を促したい旨の相談があった。
　実施機関としては、・・・・・</t>
    <rPh sb="7" eb="9">
      <t>ジタク</t>
    </rPh>
    <rPh sb="11" eb="13">
      <t>リョウシン</t>
    </rPh>
    <rPh sb="14" eb="16">
      <t>ドウキョ</t>
    </rPh>
    <rPh sb="17" eb="18">
      <t>トク</t>
    </rPh>
    <rPh sb="18" eb="19">
      <t>ベツ</t>
    </rPh>
    <rPh sb="19" eb="21">
      <t>シエン</t>
    </rPh>
    <rPh sb="21" eb="23">
      <t>ガッコウ</t>
    </rPh>
    <rPh sb="23" eb="26">
      <t>コウトウブ</t>
    </rPh>
    <rPh sb="26" eb="29">
      <t>ソツギョウゴ</t>
    </rPh>
    <rPh sb="32" eb="34">
      <t>サギョウ</t>
    </rPh>
    <rPh sb="34" eb="35">
      <t>ショ</t>
    </rPh>
    <rPh sb="36" eb="38">
      <t>ツウショ</t>
    </rPh>
    <rPh sb="42" eb="44">
      <t>キンネン</t>
    </rPh>
    <rPh sb="46" eb="47">
      <t>アサ</t>
    </rPh>
    <rPh sb="48" eb="50">
      <t>ジタク</t>
    </rPh>
    <rPh sb="51" eb="52">
      <t>デ</t>
    </rPh>
    <rPh sb="54" eb="56">
      <t>サギョウ</t>
    </rPh>
    <rPh sb="56" eb="57">
      <t>ショ</t>
    </rPh>
    <rPh sb="58" eb="59">
      <t>イ</t>
    </rPh>
    <rPh sb="62" eb="65">
      <t>ハンカガイ</t>
    </rPh>
    <rPh sb="66" eb="68">
      <t>ショクホウ</t>
    </rPh>
    <rPh sb="68" eb="70">
      <t>コウイ</t>
    </rPh>
    <rPh sb="71" eb="72">
      <t>オヨ</t>
    </rPh>
    <rPh sb="81" eb="83">
      <t>ヘイセイ</t>
    </rPh>
    <rPh sb="85" eb="86">
      <t>ネン</t>
    </rPh>
    <rPh sb="87" eb="88">
      <t>ガツ</t>
    </rPh>
    <rPh sb="91" eb="93">
      <t>ジョウキ</t>
    </rPh>
    <rPh sb="94" eb="96">
      <t>キサイ</t>
    </rPh>
    <rPh sb="97" eb="99">
      <t>ジョウキョウ</t>
    </rPh>
    <rPh sb="100" eb="101">
      <t>イタ</t>
    </rPh>
    <rPh sb="105" eb="107">
      <t>ヘイコウ</t>
    </rPh>
    <rPh sb="110" eb="113">
      <t>カテイナイ</t>
    </rPh>
    <rPh sb="114" eb="116">
      <t>ソボウ</t>
    </rPh>
    <rPh sb="116" eb="118">
      <t>コウイ</t>
    </rPh>
    <rPh sb="119" eb="120">
      <t>ミ</t>
    </rPh>
    <rPh sb="130" eb="132">
      <t>リョウシン</t>
    </rPh>
    <rPh sb="137" eb="139">
      <t>タイオウ</t>
    </rPh>
    <rPh sb="140" eb="142">
      <t>ネンネン</t>
    </rPh>
    <rPh sb="142" eb="144">
      <t>コンナン</t>
    </rPh>
    <rPh sb="144" eb="145">
      <t>カ</t>
    </rPh>
    <rPh sb="153" eb="156">
      <t>フキソ</t>
    </rPh>
    <rPh sb="156" eb="158">
      <t>ショブン</t>
    </rPh>
    <rPh sb="159" eb="161">
      <t>サキダ</t>
    </rPh>
    <rPh sb="163" eb="165">
      <t>リョウシン</t>
    </rPh>
    <rPh sb="167" eb="169">
      <t>ジッシ</t>
    </rPh>
    <rPh sb="169" eb="171">
      <t>キカン</t>
    </rPh>
    <rPh sb="172" eb="173">
      <t>タイ</t>
    </rPh>
    <rPh sb="175" eb="177">
      <t>コンカイ</t>
    </rPh>
    <rPh sb="178" eb="180">
      <t>ジケン</t>
    </rPh>
    <rPh sb="181" eb="182">
      <t>キ</t>
    </rPh>
    <rPh sb="184" eb="186">
      <t>トウメン</t>
    </rPh>
    <rPh sb="187" eb="190">
      <t>タイショウシャ</t>
    </rPh>
    <rPh sb="191" eb="193">
      <t>シセツ</t>
    </rPh>
    <rPh sb="194" eb="196">
      <t>ニュウショ</t>
    </rPh>
    <rPh sb="199" eb="201">
      <t>セイカツ</t>
    </rPh>
    <rPh sb="202" eb="204">
      <t>ブンリ</t>
    </rPh>
    <rPh sb="206" eb="207">
      <t>アワ</t>
    </rPh>
    <rPh sb="209" eb="211">
      <t>ハンセイ</t>
    </rPh>
    <rPh sb="212" eb="213">
      <t>ウナガ</t>
    </rPh>
    <rPh sb="216" eb="217">
      <t>ムネ</t>
    </rPh>
    <rPh sb="218" eb="220">
      <t>ソウダン</t>
    </rPh>
    <rPh sb="227" eb="229">
      <t>ジッシ</t>
    </rPh>
    <rPh sb="229" eb="231">
      <t>キカン</t>
    </rPh>
    <phoneticPr fontId="2"/>
  </si>
  <si>
    <t>２．施設における支援に対して期待する内容</t>
    <rPh sb="2" eb="4">
      <t>シセツ</t>
    </rPh>
    <rPh sb="8" eb="10">
      <t>シエン</t>
    </rPh>
    <rPh sb="11" eb="12">
      <t>タイ</t>
    </rPh>
    <rPh sb="14" eb="16">
      <t>キタイ</t>
    </rPh>
    <rPh sb="18" eb="20">
      <t>ナイヨウ</t>
    </rPh>
    <phoneticPr fontId="2"/>
  </si>
  <si>
    <t>（対象者への支援に当たり、施設に求めたい内容を記載してください。）</t>
    <rPh sb="1" eb="4">
      <t>タイショウシャ</t>
    </rPh>
    <rPh sb="6" eb="8">
      <t>シエン</t>
    </rPh>
    <rPh sb="9" eb="10">
      <t>ア</t>
    </rPh>
    <rPh sb="13" eb="15">
      <t>シセツ</t>
    </rPh>
    <rPh sb="16" eb="17">
      <t>モト</t>
    </rPh>
    <rPh sb="20" eb="22">
      <t>ナイヨウ</t>
    </rPh>
    <rPh sb="23" eb="25">
      <t>キサイ</t>
    </rPh>
    <phoneticPr fontId="2"/>
  </si>
  <si>
    <t>【記載例】
　対象者は、常時の身辺介助を伴わずに日常生活が可能であり、また、言語を通じた意思疎通ができ、平易な事柄については小学生相当の理解力を有している。
　しかし、社会的な規律を遵守することへの意識が低いことにより、社会生活を送る上で支障を生じていることが、今回、上記①に記載の状況から明らかとなった。
　そのため、対象者の障害特性に応じた適切な支援を行う中で、この点についての意識付けを図りながら、今後、再び触法行為に及ぶことの・・・・・</t>
    <rPh sb="1" eb="3">
      <t>キサイ</t>
    </rPh>
    <rPh sb="3" eb="4">
      <t>レイ</t>
    </rPh>
    <rPh sb="7" eb="10">
      <t>タイショウシャ</t>
    </rPh>
    <rPh sb="12" eb="14">
      <t>ジョウジ</t>
    </rPh>
    <rPh sb="15" eb="17">
      <t>シンペン</t>
    </rPh>
    <rPh sb="17" eb="19">
      <t>カイジョ</t>
    </rPh>
    <rPh sb="20" eb="21">
      <t>トモナ</t>
    </rPh>
    <rPh sb="24" eb="26">
      <t>ニチジョウ</t>
    </rPh>
    <rPh sb="26" eb="28">
      <t>セイカツ</t>
    </rPh>
    <rPh sb="29" eb="31">
      <t>カノウ</t>
    </rPh>
    <rPh sb="38" eb="40">
      <t>ゲンゴ</t>
    </rPh>
    <rPh sb="41" eb="42">
      <t>ツウ</t>
    </rPh>
    <rPh sb="44" eb="46">
      <t>イシ</t>
    </rPh>
    <rPh sb="46" eb="48">
      <t>ソツウ</t>
    </rPh>
    <rPh sb="52" eb="54">
      <t>ヘイイ</t>
    </rPh>
    <rPh sb="55" eb="57">
      <t>コトガラ</t>
    </rPh>
    <rPh sb="62" eb="65">
      <t>ショウガクセイ</t>
    </rPh>
    <rPh sb="65" eb="67">
      <t>ソウトウ</t>
    </rPh>
    <rPh sb="68" eb="71">
      <t>リカイリョク</t>
    </rPh>
    <rPh sb="72" eb="73">
      <t>ユウ</t>
    </rPh>
    <rPh sb="84" eb="87">
      <t>シャカイテキ</t>
    </rPh>
    <rPh sb="88" eb="90">
      <t>キリツ</t>
    </rPh>
    <rPh sb="91" eb="93">
      <t>ジュンシュ</t>
    </rPh>
    <rPh sb="99" eb="101">
      <t>イシキ</t>
    </rPh>
    <rPh sb="102" eb="103">
      <t>ヒク</t>
    </rPh>
    <rPh sb="110" eb="112">
      <t>シャカイ</t>
    </rPh>
    <rPh sb="112" eb="114">
      <t>セイカツ</t>
    </rPh>
    <rPh sb="115" eb="116">
      <t>オク</t>
    </rPh>
    <rPh sb="117" eb="118">
      <t>ウエ</t>
    </rPh>
    <rPh sb="119" eb="121">
      <t>シショウ</t>
    </rPh>
    <rPh sb="122" eb="123">
      <t>ショウ</t>
    </rPh>
    <rPh sb="131" eb="133">
      <t>コンカイ</t>
    </rPh>
    <rPh sb="134" eb="136">
      <t>ジョウキ</t>
    </rPh>
    <rPh sb="138" eb="140">
      <t>キサイ</t>
    </rPh>
    <rPh sb="141" eb="143">
      <t>ジョウキョウ</t>
    </rPh>
    <rPh sb="145" eb="146">
      <t>アキ</t>
    </rPh>
    <rPh sb="160" eb="163">
      <t>タイショウシャ</t>
    </rPh>
    <rPh sb="164" eb="166">
      <t>ショウガイ</t>
    </rPh>
    <rPh sb="166" eb="168">
      <t>トクセイ</t>
    </rPh>
    <rPh sb="169" eb="170">
      <t>オウ</t>
    </rPh>
    <rPh sb="172" eb="174">
      <t>テキセツ</t>
    </rPh>
    <rPh sb="175" eb="177">
      <t>シエン</t>
    </rPh>
    <rPh sb="178" eb="179">
      <t>オコナ</t>
    </rPh>
    <rPh sb="180" eb="181">
      <t>ナカ</t>
    </rPh>
    <rPh sb="185" eb="186">
      <t>テン</t>
    </rPh>
    <rPh sb="191" eb="193">
      <t>イシキ</t>
    </rPh>
    <rPh sb="193" eb="194">
      <t>ヅ</t>
    </rPh>
    <rPh sb="196" eb="197">
      <t>ハカ</t>
    </rPh>
    <rPh sb="202" eb="204">
      <t>コンゴ</t>
    </rPh>
    <rPh sb="205" eb="206">
      <t>フタタ</t>
    </rPh>
    <rPh sb="207" eb="209">
      <t>ショクホウ</t>
    </rPh>
    <rPh sb="209" eb="211">
      <t>コウイ</t>
    </rPh>
    <rPh sb="212" eb="213">
      <t>オヨ</t>
    </rPh>
    <phoneticPr fontId="2"/>
  </si>
  <si>
    <t>３．将来において見込まれる対象者の生活状況</t>
    <rPh sb="2" eb="4">
      <t>ショウライ</t>
    </rPh>
    <rPh sb="8" eb="10">
      <t>ミコ</t>
    </rPh>
    <rPh sb="13" eb="16">
      <t>タイショウシャ</t>
    </rPh>
    <rPh sb="17" eb="19">
      <t>セイカツ</t>
    </rPh>
    <rPh sb="19" eb="21">
      <t>ジョウキョウ</t>
    </rPh>
    <phoneticPr fontId="2"/>
  </si>
  <si>
    <t>　</t>
    <phoneticPr fontId="2"/>
  </si>
  <si>
    <t>（対象者の将来的な生活状況として想定する状況を記載してください。）</t>
    <rPh sb="1" eb="4">
      <t>タイショウシャ</t>
    </rPh>
    <rPh sb="5" eb="8">
      <t>ショウライテキ</t>
    </rPh>
    <rPh sb="9" eb="11">
      <t>セイカツ</t>
    </rPh>
    <rPh sb="11" eb="13">
      <t>ジョウキョウ</t>
    </rPh>
    <rPh sb="16" eb="18">
      <t>ソウテイ</t>
    </rPh>
    <rPh sb="20" eb="22">
      <t>ジョウキョウ</t>
    </rPh>
    <rPh sb="23" eb="25">
      <t>キサイ</t>
    </rPh>
    <phoneticPr fontId="2"/>
  </si>
  <si>
    <t>【記載例】
　施設における集中的な支援を通じて、社会的な規律を遵守することについて適切な認識を持つに至った際には、対象者の日常生活動作や意思疎通に係る能力の状況に照らして、将来的に地域社会での生活が可能と考えられる。
　なお、その場合、両親及び兄弟姉妹による日常的な支援を期待できる可能性は高くないことから、グループホームの利用が必要と見込まれるとともに、一般就労することが困難であれば日中活動系サービスを利用することになると見込まれる。</t>
    <rPh sb="1" eb="3">
      <t>キサイ</t>
    </rPh>
    <rPh sb="3" eb="4">
      <t>レイ</t>
    </rPh>
    <rPh sb="7" eb="9">
      <t>シセツ</t>
    </rPh>
    <rPh sb="13" eb="16">
      <t>シュウチュウテキ</t>
    </rPh>
    <rPh sb="17" eb="19">
      <t>シエン</t>
    </rPh>
    <rPh sb="20" eb="21">
      <t>ツウ</t>
    </rPh>
    <rPh sb="24" eb="26">
      <t>シャカイ</t>
    </rPh>
    <rPh sb="26" eb="27">
      <t>テキ</t>
    </rPh>
    <rPh sb="28" eb="30">
      <t>キリツ</t>
    </rPh>
    <rPh sb="31" eb="33">
      <t>ジュンシュ</t>
    </rPh>
    <rPh sb="41" eb="43">
      <t>テキセツ</t>
    </rPh>
    <rPh sb="44" eb="46">
      <t>ニンシキ</t>
    </rPh>
    <rPh sb="47" eb="48">
      <t>モ</t>
    </rPh>
    <rPh sb="50" eb="51">
      <t>イタ</t>
    </rPh>
    <rPh sb="53" eb="54">
      <t>サイ</t>
    </rPh>
    <rPh sb="57" eb="60">
      <t>タイショウシャ</t>
    </rPh>
    <rPh sb="61" eb="63">
      <t>ニチジョウ</t>
    </rPh>
    <rPh sb="63" eb="65">
      <t>セイカツ</t>
    </rPh>
    <rPh sb="65" eb="67">
      <t>ドウサ</t>
    </rPh>
    <rPh sb="68" eb="70">
      <t>イシ</t>
    </rPh>
    <rPh sb="70" eb="72">
      <t>ソツウ</t>
    </rPh>
    <rPh sb="73" eb="74">
      <t>カカ</t>
    </rPh>
    <rPh sb="75" eb="77">
      <t>ノウリョク</t>
    </rPh>
    <rPh sb="78" eb="80">
      <t>ジョウキョウ</t>
    </rPh>
    <rPh sb="81" eb="82">
      <t>テ</t>
    </rPh>
    <rPh sb="86" eb="89">
      <t>ショウライテキ</t>
    </rPh>
    <rPh sb="90" eb="92">
      <t>チイキ</t>
    </rPh>
    <rPh sb="92" eb="94">
      <t>シャカイ</t>
    </rPh>
    <rPh sb="96" eb="98">
      <t>セイカツ</t>
    </rPh>
    <rPh sb="99" eb="101">
      <t>カノウ</t>
    </rPh>
    <rPh sb="102" eb="103">
      <t>カンガ</t>
    </rPh>
    <rPh sb="115" eb="117">
      <t>バアイ</t>
    </rPh>
    <rPh sb="118" eb="120">
      <t>リョウシン</t>
    </rPh>
    <rPh sb="120" eb="121">
      <t>オヨ</t>
    </rPh>
    <rPh sb="122" eb="124">
      <t>キョウダイ</t>
    </rPh>
    <rPh sb="124" eb="126">
      <t>シマイ</t>
    </rPh>
    <rPh sb="129" eb="132">
      <t>ニチジョウテキ</t>
    </rPh>
    <rPh sb="133" eb="135">
      <t>シエン</t>
    </rPh>
    <rPh sb="136" eb="138">
      <t>キタイ</t>
    </rPh>
    <rPh sb="141" eb="144">
      <t>カノウセイ</t>
    </rPh>
    <rPh sb="145" eb="146">
      <t>タカ</t>
    </rPh>
    <rPh sb="162" eb="164">
      <t>リヨウ</t>
    </rPh>
    <rPh sb="165" eb="167">
      <t>ヒツヨウ</t>
    </rPh>
    <rPh sb="168" eb="170">
      <t>ミコ</t>
    </rPh>
    <rPh sb="178" eb="180">
      <t>イッパン</t>
    </rPh>
    <rPh sb="180" eb="182">
      <t>シュウロウ</t>
    </rPh>
    <rPh sb="187" eb="189">
      <t>コンナン</t>
    </rPh>
    <rPh sb="193" eb="195">
      <t>ニッチュウ</t>
    </rPh>
    <rPh sb="195" eb="197">
      <t>カツドウ</t>
    </rPh>
    <rPh sb="197" eb="198">
      <t>ケイ</t>
    </rPh>
    <rPh sb="203" eb="205">
      <t>リヨウ</t>
    </rPh>
    <rPh sb="213" eb="215">
      <t>ミコ</t>
    </rPh>
    <phoneticPr fontId="2"/>
  </si>
  <si>
    <t>４．強度行動障害に関する状況（参考資料）</t>
    <phoneticPr fontId="2"/>
  </si>
  <si>
    <t>行動関連項目</t>
    <rPh sb="0" eb="2">
      <t>コウドウ</t>
    </rPh>
    <rPh sb="2" eb="4">
      <t>カンレン</t>
    </rPh>
    <rPh sb="4" eb="6">
      <t>コウモク</t>
    </rPh>
    <phoneticPr fontId="2"/>
  </si>
  <si>
    <t>０点</t>
    <rPh sb="1" eb="2">
      <t>テン</t>
    </rPh>
    <phoneticPr fontId="2"/>
  </si>
  <si>
    <t>１点</t>
    <rPh sb="1" eb="2">
      <t>テン</t>
    </rPh>
    <phoneticPr fontId="2"/>
  </si>
  <si>
    <t>２点</t>
    <rPh sb="1" eb="2">
      <t>テン</t>
    </rPh>
    <phoneticPr fontId="2"/>
  </si>
  <si>
    <t>本人独自の表現方法を用いた意思表示</t>
    <rPh sb="0" eb="2">
      <t>ホンニン</t>
    </rPh>
    <rPh sb="2" eb="4">
      <t>ドクジ</t>
    </rPh>
    <rPh sb="5" eb="7">
      <t>ヒョウゲン</t>
    </rPh>
    <rPh sb="7" eb="9">
      <t>ホウホウ</t>
    </rPh>
    <rPh sb="10" eb="11">
      <t>モチ</t>
    </rPh>
    <rPh sb="13" eb="15">
      <t>イシ</t>
    </rPh>
    <rPh sb="15" eb="17">
      <t>ヒョウジ</t>
    </rPh>
    <phoneticPr fontId="2"/>
  </si>
  <si>
    <t>１．独自の方法よらずに意思表示ができる。</t>
    <rPh sb="2" eb="4">
      <t>ドクジ</t>
    </rPh>
    <rPh sb="5" eb="7">
      <t>ホウホウ</t>
    </rPh>
    <rPh sb="11" eb="13">
      <t>イシ</t>
    </rPh>
    <rPh sb="13" eb="15">
      <t>ヒョウジ</t>
    </rPh>
    <phoneticPr fontId="2"/>
  </si>
  <si>
    <t>２．時々、独自の方法でないと意思表示できないことがある</t>
    <rPh sb="2" eb="4">
      <t>トキドキ</t>
    </rPh>
    <rPh sb="5" eb="7">
      <t>ドクジ</t>
    </rPh>
    <rPh sb="8" eb="10">
      <t>ホウホウ</t>
    </rPh>
    <rPh sb="14" eb="16">
      <t>イシ</t>
    </rPh>
    <rPh sb="16" eb="18">
      <t>ヒョウジ</t>
    </rPh>
    <phoneticPr fontId="2"/>
  </si>
  <si>
    <t>３．常に独自の方法でないと意思表示できない。
４．意思表示できない。</t>
    <rPh sb="2" eb="3">
      <t>ツネ</t>
    </rPh>
    <rPh sb="4" eb="6">
      <t>ドクジ</t>
    </rPh>
    <rPh sb="7" eb="9">
      <t>ホウホウ</t>
    </rPh>
    <rPh sb="13" eb="15">
      <t>イシ</t>
    </rPh>
    <rPh sb="15" eb="17">
      <t>ヒョウジ</t>
    </rPh>
    <rPh sb="25" eb="27">
      <t>イシ</t>
    </rPh>
    <rPh sb="27" eb="29">
      <t>ヒョウジ</t>
    </rPh>
    <phoneticPr fontId="2"/>
  </si>
  <si>
    <t>言葉以外のコミュニケーション手段を用いた説明の理解</t>
    <rPh sb="0" eb="2">
      <t>コトバ</t>
    </rPh>
    <rPh sb="2" eb="4">
      <t>イガイ</t>
    </rPh>
    <rPh sb="14" eb="16">
      <t>シュダン</t>
    </rPh>
    <rPh sb="17" eb="18">
      <t>モチ</t>
    </rPh>
    <rPh sb="20" eb="22">
      <t>セツメイ</t>
    </rPh>
    <rPh sb="23" eb="25">
      <t>リカイ</t>
    </rPh>
    <phoneticPr fontId="2"/>
  </si>
  <si>
    <t>１．日常生活においては、言葉以外の方法（※）を用いなくても説明を理解できる。
※ジェスチャー、絵カード等</t>
    <rPh sb="2" eb="4">
      <t>ニチジョウ</t>
    </rPh>
    <rPh sb="4" eb="6">
      <t>セイカツ</t>
    </rPh>
    <rPh sb="12" eb="14">
      <t>コトバ</t>
    </rPh>
    <rPh sb="14" eb="16">
      <t>イガイ</t>
    </rPh>
    <rPh sb="17" eb="19">
      <t>ホウホウ</t>
    </rPh>
    <rPh sb="23" eb="24">
      <t>モチ</t>
    </rPh>
    <rPh sb="29" eb="31">
      <t>セツメイ</t>
    </rPh>
    <rPh sb="32" eb="34">
      <t>リカイ</t>
    </rPh>
    <phoneticPr fontId="2"/>
  </si>
  <si>
    <t>２．時々、言葉以外の方法を用いないと説明を理解できないことがある。</t>
    <rPh sb="2" eb="4">
      <t>トキドキ</t>
    </rPh>
    <rPh sb="5" eb="7">
      <t>コトバ</t>
    </rPh>
    <rPh sb="7" eb="9">
      <t>イガイ</t>
    </rPh>
    <rPh sb="10" eb="12">
      <t>ホウホウ</t>
    </rPh>
    <rPh sb="13" eb="14">
      <t>モチ</t>
    </rPh>
    <rPh sb="18" eb="20">
      <t>セツメイ</t>
    </rPh>
    <rPh sb="21" eb="23">
      <t>リカイ</t>
    </rPh>
    <phoneticPr fontId="2"/>
  </si>
  <si>
    <t>３．常に、言葉以外の方法を用いないと説明を理解できない。
４．言葉以外の方法を用いても説明を理解できない。</t>
    <rPh sb="2" eb="3">
      <t>ツネ</t>
    </rPh>
    <rPh sb="5" eb="7">
      <t>コトバ</t>
    </rPh>
    <rPh sb="7" eb="9">
      <t>イガイ</t>
    </rPh>
    <rPh sb="10" eb="12">
      <t>ホウホウ</t>
    </rPh>
    <rPh sb="13" eb="14">
      <t>モチ</t>
    </rPh>
    <rPh sb="18" eb="20">
      <t>セツメイ</t>
    </rPh>
    <rPh sb="21" eb="23">
      <t>リカイ</t>
    </rPh>
    <rPh sb="31" eb="33">
      <t>コトバ</t>
    </rPh>
    <rPh sb="33" eb="35">
      <t>イガイ</t>
    </rPh>
    <rPh sb="36" eb="38">
      <t>ホウホウ</t>
    </rPh>
    <rPh sb="39" eb="40">
      <t>モチ</t>
    </rPh>
    <rPh sb="43" eb="45">
      <t>セツメイ</t>
    </rPh>
    <rPh sb="46" eb="48">
      <t>リカイ</t>
    </rPh>
    <phoneticPr fontId="2"/>
  </si>
  <si>
    <t>食べられないものを口に入れることが</t>
    <rPh sb="0" eb="1">
      <t>タ</t>
    </rPh>
    <rPh sb="9" eb="10">
      <t>クチ</t>
    </rPh>
    <rPh sb="11" eb="12">
      <t>イ</t>
    </rPh>
    <phoneticPr fontId="2"/>
  </si>
  <si>
    <t>１．ない
２．ときどきある</t>
    <phoneticPr fontId="2"/>
  </si>
  <si>
    <t>３Ａ．週１回以上</t>
    <rPh sb="3" eb="4">
      <t>シュウ</t>
    </rPh>
    <rPh sb="5" eb="6">
      <t>カイ</t>
    </rPh>
    <rPh sb="6" eb="8">
      <t>イジョウ</t>
    </rPh>
    <phoneticPr fontId="2"/>
  </si>
  <si>
    <t>３Ｂ．ほぼ毎日</t>
    <rPh sb="5" eb="7">
      <t>マイニチ</t>
    </rPh>
    <phoneticPr fontId="2"/>
  </si>
  <si>
    <t>多動または行動の停止が</t>
    <rPh sb="0" eb="2">
      <t>タドウ</t>
    </rPh>
    <rPh sb="5" eb="7">
      <t>コウドウ</t>
    </rPh>
    <rPh sb="8" eb="10">
      <t>テイシ</t>
    </rPh>
    <phoneticPr fontId="2"/>
  </si>
  <si>
    <t>１．ない
２．希にある
３．月に１回以上</t>
    <rPh sb="7" eb="8">
      <t>マレ</t>
    </rPh>
    <rPh sb="14" eb="15">
      <t>ツキ</t>
    </rPh>
    <rPh sb="17" eb="18">
      <t>カイ</t>
    </rPh>
    <rPh sb="18" eb="20">
      <t>イジョウ</t>
    </rPh>
    <phoneticPr fontId="2"/>
  </si>
  <si>
    <t>４．週に１回以上</t>
    <rPh sb="2" eb="3">
      <t>シュウ</t>
    </rPh>
    <rPh sb="5" eb="6">
      <t>カイ</t>
    </rPh>
    <rPh sb="6" eb="8">
      <t>イジョウ</t>
    </rPh>
    <phoneticPr fontId="2"/>
  </si>
  <si>
    <t>５．ほぼ毎日</t>
    <rPh sb="4" eb="6">
      <t>マイニチ</t>
    </rPh>
    <phoneticPr fontId="2"/>
  </si>
  <si>
    <t>パニックや不安定な行動が</t>
    <rPh sb="5" eb="8">
      <t>フアンテイ</t>
    </rPh>
    <rPh sb="9" eb="11">
      <t>コウドウ</t>
    </rPh>
    <phoneticPr fontId="2"/>
  </si>
  <si>
    <t>自分の体を叩いたり傷つけたりするなどの行為が</t>
    <rPh sb="0" eb="2">
      <t>ジブン</t>
    </rPh>
    <rPh sb="3" eb="4">
      <t>カラダ</t>
    </rPh>
    <rPh sb="5" eb="6">
      <t>タタ</t>
    </rPh>
    <rPh sb="9" eb="10">
      <t>キズ</t>
    </rPh>
    <rPh sb="19" eb="21">
      <t>コウイ</t>
    </rPh>
    <phoneticPr fontId="2"/>
  </si>
  <si>
    <t>叩いたり蹴ったり器物を壊したりなどの行為が</t>
    <rPh sb="0" eb="1">
      <t>タタ</t>
    </rPh>
    <rPh sb="4" eb="5">
      <t>ケ</t>
    </rPh>
    <rPh sb="8" eb="10">
      <t>キブツ</t>
    </rPh>
    <rPh sb="11" eb="12">
      <t>コワ</t>
    </rPh>
    <rPh sb="18" eb="20">
      <t>コウイ</t>
    </rPh>
    <phoneticPr fontId="2"/>
  </si>
  <si>
    <t>他人に突然抱きついたり、断りもなく物を持ってくることが</t>
    <rPh sb="0" eb="2">
      <t>タニン</t>
    </rPh>
    <rPh sb="3" eb="5">
      <t>トツゼン</t>
    </rPh>
    <rPh sb="5" eb="6">
      <t>ダ</t>
    </rPh>
    <rPh sb="12" eb="13">
      <t>コトワ</t>
    </rPh>
    <rPh sb="17" eb="18">
      <t>モノ</t>
    </rPh>
    <rPh sb="19" eb="20">
      <t>モ</t>
    </rPh>
    <phoneticPr fontId="2"/>
  </si>
  <si>
    <t>５．ほぼ毎日（ほぼ外出のたび）</t>
    <rPh sb="4" eb="6">
      <t>マイニチ</t>
    </rPh>
    <rPh sb="9" eb="11">
      <t>ガイシュツ</t>
    </rPh>
    <phoneticPr fontId="2"/>
  </si>
  <si>
    <t>環境の変化により、突発的に通常と違う声を出すことが</t>
    <rPh sb="0" eb="2">
      <t>カンキョウ</t>
    </rPh>
    <rPh sb="3" eb="5">
      <t>ヘンカ</t>
    </rPh>
    <rPh sb="9" eb="12">
      <t>トッパツテキ</t>
    </rPh>
    <rPh sb="13" eb="15">
      <t>ツウジョウ</t>
    </rPh>
    <rPh sb="16" eb="17">
      <t>チガ</t>
    </rPh>
    <rPh sb="18" eb="19">
      <t>コエ</t>
    </rPh>
    <rPh sb="20" eb="21">
      <t>ダ</t>
    </rPh>
    <phoneticPr fontId="2"/>
  </si>
  <si>
    <t>１．ない
２．希にある
３．週に１回以上</t>
    <rPh sb="7" eb="8">
      <t>マレ</t>
    </rPh>
    <rPh sb="14" eb="15">
      <t>シュウ</t>
    </rPh>
    <rPh sb="17" eb="18">
      <t>カイ</t>
    </rPh>
    <rPh sb="18" eb="20">
      <t>イジョウ</t>
    </rPh>
    <phoneticPr fontId="2"/>
  </si>
  <si>
    <t>４．日に１回以上</t>
    <rPh sb="2" eb="3">
      <t>ヒ</t>
    </rPh>
    <rPh sb="5" eb="6">
      <t>カイ</t>
    </rPh>
    <rPh sb="6" eb="8">
      <t>イジョウ</t>
    </rPh>
    <phoneticPr fontId="2"/>
  </si>
  <si>
    <t>５．日に頻回</t>
    <rPh sb="2" eb="3">
      <t>ヒ</t>
    </rPh>
    <rPh sb="4" eb="5">
      <t>ヒン</t>
    </rPh>
    <rPh sb="5" eb="6">
      <t>カイ</t>
    </rPh>
    <phoneticPr fontId="2"/>
  </si>
  <si>
    <t>突然走っていなくなるような突発的行動が</t>
    <rPh sb="0" eb="2">
      <t>トツゼン</t>
    </rPh>
    <rPh sb="2" eb="3">
      <t>ハシ</t>
    </rPh>
    <rPh sb="13" eb="16">
      <t>トッパツテキ</t>
    </rPh>
    <rPh sb="16" eb="18">
      <t>コウドウ</t>
    </rPh>
    <phoneticPr fontId="2"/>
  </si>
  <si>
    <t>過食、反すう等の食事に関する行動が</t>
    <rPh sb="0" eb="2">
      <t>カショク</t>
    </rPh>
    <rPh sb="3" eb="4">
      <t>ハン</t>
    </rPh>
    <rPh sb="6" eb="7">
      <t>トウ</t>
    </rPh>
    <rPh sb="8" eb="10">
      <t>ショクジ</t>
    </rPh>
    <rPh sb="11" eb="12">
      <t>カン</t>
    </rPh>
    <rPh sb="14" eb="16">
      <t>コウドウ</t>
    </rPh>
    <phoneticPr fontId="2"/>
  </si>
  <si>
    <t>てんかん発作の頻度（医師の意見書による。）</t>
    <rPh sb="4" eb="6">
      <t>ホッサ</t>
    </rPh>
    <rPh sb="7" eb="9">
      <t>ヒンド</t>
    </rPh>
    <rPh sb="10" eb="12">
      <t>イシ</t>
    </rPh>
    <rPh sb="13" eb="16">
      <t>イケンショ</t>
    </rPh>
    <phoneticPr fontId="2"/>
  </si>
  <si>
    <t>１．年に１回以上</t>
    <rPh sb="2" eb="3">
      <t>ネン</t>
    </rPh>
    <rPh sb="5" eb="6">
      <t>カイ</t>
    </rPh>
    <rPh sb="6" eb="8">
      <t>イジョウ</t>
    </rPh>
    <phoneticPr fontId="2"/>
  </si>
  <si>
    <t>２．月に１回以上</t>
    <rPh sb="2" eb="3">
      <t>ツキ</t>
    </rPh>
    <rPh sb="5" eb="6">
      <t>カイ</t>
    </rPh>
    <rPh sb="6" eb="8">
      <t>イジョウ</t>
    </rPh>
    <phoneticPr fontId="2"/>
  </si>
  <si>
    <t>３．週に１回以上</t>
    <rPh sb="2" eb="3">
      <t>シュウ</t>
    </rPh>
    <rPh sb="5" eb="6">
      <t>カイ</t>
    </rPh>
    <rPh sb="6" eb="8">
      <t>イジョウ</t>
    </rPh>
    <phoneticPr fontId="2"/>
  </si>
  <si>
    <t>合計点数：　　　点</t>
    <rPh sb="0" eb="2">
      <t>ゴウケイ</t>
    </rPh>
    <rPh sb="2" eb="4">
      <t>テンスウ</t>
    </rPh>
    <rPh sb="8" eb="9">
      <t>テン</t>
    </rPh>
    <phoneticPr fontId="2"/>
  </si>
  <si>
    <t>H29.10.1～R2.9.30</t>
    <phoneticPr fontId="21"/>
  </si>
  <si>
    <t>R1.10.1入所
△△市</t>
    <rPh sb="7" eb="9">
      <t>ニュウショ</t>
    </rPh>
    <rPh sb="12" eb="13">
      <t>シ</t>
    </rPh>
    <phoneticPr fontId="21"/>
  </si>
  <si>
    <t>更新中</t>
    <rPh sb="0" eb="3">
      <t>コウシンチュウ</t>
    </rPh>
    <phoneticPr fontId="2"/>
  </si>
  <si>
    <t>平成３０年　４月　１日</t>
    <rPh sb="0" eb="2">
      <t>ヘイセイ</t>
    </rPh>
    <rPh sb="4" eb="5">
      <t>ネン</t>
    </rPh>
    <rPh sb="7" eb="8">
      <t>ガツ</t>
    </rPh>
    <rPh sb="10" eb="11">
      <t>ニチ</t>
    </rPh>
    <phoneticPr fontId="2"/>
  </si>
  <si>
    <t>様式３</t>
    <rPh sb="0" eb="2">
      <t>ヨウシキ</t>
    </rPh>
    <phoneticPr fontId="2"/>
  </si>
  <si>
    <t>特定疾患</t>
    <rPh sb="0" eb="2">
      <t>トクテイ</t>
    </rPh>
    <rPh sb="2" eb="4">
      <t>シッカン</t>
    </rPh>
    <phoneticPr fontId="3"/>
  </si>
  <si>
    <t>特定疾病</t>
    <rPh sb="0" eb="2">
      <t>トクテイ</t>
    </rPh>
    <rPh sb="2" eb="4">
      <t>シッペイ</t>
    </rPh>
    <phoneticPr fontId="3"/>
  </si>
  <si>
    <t>４１疾患</t>
    <rPh sb="2" eb="4">
      <t>シッカン</t>
    </rPh>
    <phoneticPr fontId="3"/>
  </si>
  <si>
    <t>障害者支援施設</t>
    <phoneticPr fontId="2"/>
  </si>
  <si>
    <t>４１－００△△</t>
    <phoneticPr fontId="2"/>
  </si>
  <si>
    <t>○○療護園</t>
    <phoneticPr fontId="2"/>
  </si>
  <si>
    <r>
      <t>○　障害</t>
    </r>
    <r>
      <rPr>
        <u/>
        <sz val="11"/>
        <rFont val="ＭＳ 明朝"/>
        <family val="1"/>
        <charset val="128"/>
      </rPr>
      <t>支援</t>
    </r>
    <r>
      <rPr>
        <sz val="11"/>
        <rFont val="ＭＳ 明朝"/>
        <family val="1"/>
        <charset val="128"/>
      </rPr>
      <t>区分の判定が６である者</t>
    </r>
    <rPh sb="2" eb="4">
      <t>ショウガイ</t>
    </rPh>
    <rPh sb="4" eb="6">
      <t>シエン</t>
    </rPh>
    <rPh sb="6" eb="8">
      <t>クブン</t>
    </rPh>
    <rPh sb="9" eb="11">
      <t>ハンテイ</t>
    </rPh>
    <rPh sb="16" eb="17">
      <t>モノ</t>
    </rPh>
    <phoneticPr fontId="2"/>
  </si>
  <si>
    <t>○○療護園</t>
    <phoneticPr fontId="2"/>
  </si>
  <si>
    <t>△△　□□</t>
    <phoneticPr fontId="2"/>
  </si>
  <si>
    <t>　　　年　　月　日</t>
    <rPh sb="3" eb="4">
      <t>ネン</t>
    </rPh>
    <rPh sb="6" eb="7">
      <t>ゲツ</t>
    </rPh>
    <rPh sb="8" eb="9">
      <t>ヒ</t>
    </rPh>
    <phoneticPr fontId="2"/>
  </si>
  <si>
    <t>ａ</t>
    <phoneticPr fontId="2"/>
  </si>
  <si>
    <t>ｂ</t>
    <phoneticPr fontId="2"/>
  </si>
  <si>
    <t>ｃ</t>
    <phoneticPr fontId="2"/>
  </si>
  <si>
    <t>ｄ</t>
    <phoneticPr fontId="2"/>
  </si>
  <si>
    <t>ｅ</t>
    <phoneticPr fontId="2"/>
  </si>
  <si>
    <t>○</t>
    <phoneticPr fontId="2"/>
  </si>
  <si>
    <t>２　行動障害</t>
    <rPh sb="2" eb="4">
      <t>コウドウ</t>
    </rPh>
    <rPh sb="4" eb="6">
      <t>ショウガイ</t>
    </rPh>
    <phoneticPr fontId="2"/>
  </si>
  <si>
    <t>※　各項目（７項目）について、それぞれ該当するところに○印をつけてください。</t>
    <rPh sb="2" eb="5">
      <t>カクコウモク</t>
    </rPh>
    <rPh sb="7" eb="9">
      <t>コウモク</t>
    </rPh>
    <rPh sb="19" eb="21">
      <t>ガイトウ</t>
    </rPh>
    <rPh sb="28" eb="29">
      <t>シルシ</t>
    </rPh>
    <phoneticPr fontId="2"/>
  </si>
  <si>
    <t>行動内容</t>
    <rPh sb="0" eb="2">
      <t>コウドウ</t>
    </rPh>
    <rPh sb="2" eb="4">
      <t>ナイヨウ</t>
    </rPh>
    <phoneticPr fontId="2"/>
  </si>
  <si>
    <t>①
失明や顔・頭部が変形に至るような叩き方をしたり、爪を剥ぐなど強度の自傷がある</t>
    <rPh sb="2" eb="4">
      <t>シツメイ</t>
    </rPh>
    <rPh sb="5" eb="6">
      <t>カオ</t>
    </rPh>
    <rPh sb="7" eb="9">
      <t>トウブ</t>
    </rPh>
    <rPh sb="10" eb="12">
      <t>ヘンケイ</t>
    </rPh>
    <rPh sb="13" eb="14">
      <t>イタ</t>
    </rPh>
    <rPh sb="18" eb="19">
      <t>タタ</t>
    </rPh>
    <rPh sb="20" eb="21">
      <t>カタ</t>
    </rPh>
    <rPh sb="26" eb="27">
      <t>ツメ</t>
    </rPh>
    <rPh sb="28" eb="29">
      <t>ハ</t>
    </rPh>
    <rPh sb="32" eb="34">
      <t>キョウド</t>
    </rPh>
    <rPh sb="35" eb="37">
      <t>ジショウ</t>
    </rPh>
    <phoneticPr fontId="2"/>
  </si>
  <si>
    <t>すぐに対応できるよう常に職員が側に付き添っている</t>
    <rPh sb="3" eb="5">
      <t>タイオウ</t>
    </rPh>
    <rPh sb="10" eb="11">
      <t>ツネ</t>
    </rPh>
    <rPh sb="12" eb="14">
      <t>ショクイン</t>
    </rPh>
    <rPh sb="15" eb="16">
      <t>ソバ</t>
    </rPh>
    <rPh sb="17" eb="18">
      <t>ツ</t>
    </rPh>
    <rPh sb="19" eb="20">
      <t>ソ</t>
    </rPh>
    <phoneticPr fontId="2"/>
  </si>
  <si>
    <t>担当の職員が常に視野に入れ、何か異常の際にすぐ対応する</t>
    <rPh sb="0" eb="2">
      <t>タントウ</t>
    </rPh>
    <rPh sb="3" eb="5">
      <t>ショクイン</t>
    </rPh>
    <rPh sb="6" eb="7">
      <t>ツネ</t>
    </rPh>
    <rPh sb="8" eb="10">
      <t>シヤ</t>
    </rPh>
    <rPh sb="11" eb="12">
      <t>イ</t>
    </rPh>
    <rPh sb="14" eb="15">
      <t>ナニ</t>
    </rPh>
    <rPh sb="16" eb="18">
      <t>イジョウ</t>
    </rPh>
    <rPh sb="19" eb="20">
      <t>サイ</t>
    </rPh>
    <rPh sb="23" eb="25">
      <t>タイオウ</t>
    </rPh>
    <phoneticPr fontId="2"/>
  </si>
  <si>
    <t>変調の兆しがあれば注意して見守り異常の際はすぐ対応する</t>
    <rPh sb="0" eb="2">
      <t>ヘンチョウ</t>
    </rPh>
    <rPh sb="3" eb="4">
      <t>キザ</t>
    </rPh>
    <rPh sb="9" eb="11">
      <t>チュウイ</t>
    </rPh>
    <rPh sb="13" eb="15">
      <t>ミマモ</t>
    </rPh>
    <rPh sb="16" eb="18">
      <t>イジョウ</t>
    </rPh>
    <rPh sb="19" eb="20">
      <t>サイ</t>
    </rPh>
    <rPh sb="23" eb="25">
      <t>タイオウ</t>
    </rPh>
    <phoneticPr fontId="2"/>
  </si>
  <si>
    <t>このような行動障害については、ほとんど見られない</t>
    <rPh sb="5" eb="7">
      <t>コウドウ</t>
    </rPh>
    <rPh sb="7" eb="9">
      <t>ショウガイ</t>
    </rPh>
    <rPh sb="19" eb="20">
      <t>ミ</t>
    </rPh>
    <phoneticPr fontId="2"/>
  </si>
  <si>
    <t>②
噛みつき・蹴り・殴り・髪を引っ張る・頭突きなどにより相手がケガをしてしまうような他害がある</t>
    <rPh sb="2" eb="3">
      <t>カ</t>
    </rPh>
    <rPh sb="7" eb="8">
      <t>ケ</t>
    </rPh>
    <rPh sb="10" eb="11">
      <t>ナグ</t>
    </rPh>
    <rPh sb="13" eb="14">
      <t>カミ</t>
    </rPh>
    <rPh sb="15" eb="16">
      <t>ヒ</t>
    </rPh>
    <rPh sb="17" eb="18">
      <t>パ</t>
    </rPh>
    <rPh sb="20" eb="21">
      <t>アタマ</t>
    </rPh>
    <rPh sb="21" eb="22">
      <t>ツ</t>
    </rPh>
    <rPh sb="28" eb="30">
      <t>アイテ</t>
    </rPh>
    <rPh sb="42" eb="43">
      <t>タ</t>
    </rPh>
    <rPh sb="43" eb="44">
      <t>ガイ</t>
    </rPh>
    <phoneticPr fontId="2"/>
  </si>
  <si>
    <t>③
多飲・異食などで健康を害したり、身体に異常をきたす恐れのあるこだわりがある</t>
    <rPh sb="2" eb="3">
      <t>タ</t>
    </rPh>
    <rPh sb="3" eb="4">
      <t>イン</t>
    </rPh>
    <rPh sb="5" eb="6">
      <t>イ</t>
    </rPh>
    <rPh sb="6" eb="7">
      <t>ショク</t>
    </rPh>
    <rPh sb="10" eb="12">
      <t>ケンコウ</t>
    </rPh>
    <rPh sb="13" eb="14">
      <t>ガイ</t>
    </rPh>
    <rPh sb="18" eb="20">
      <t>シンタイ</t>
    </rPh>
    <rPh sb="21" eb="23">
      <t>イジョウ</t>
    </rPh>
    <rPh sb="27" eb="28">
      <t>オソ</t>
    </rPh>
    <phoneticPr fontId="2"/>
  </si>
  <si>
    <t>④
自他共に危険を及ぼすような物損（ガラス・家具・ドア・めがねなどを壊す）がある</t>
    <rPh sb="2" eb="4">
      <t>ジタ</t>
    </rPh>
    <rPh sb="4" eb="5">
      <t>トモ</t>
    </rPh>
    <rPh sb="6" eb="8">
      <t>キケン</t>
    </rPh>
    <rPh sb="9" eb="10">
      <t>オヨ</t>
    </rPh>
    <rPh sb="15" eb="17">
      <t>ブッソン</t>
    </rPh>
    <rPh sb="22" eb="24">
      <t>カグ</t>
    </rPh>
    <rPh sb="34" eb="35">
      <t>コワ</t>
    </rPh>
    <phoneticPr fontId="2"/>
  </si>
  <si>
    <t>⑤
弄便など、排泄に関する問題行動がある</t>
    <rPh sb="2" eb="4">
      <t>ロウベン</t>
    </rPh>
    <rPh sb="7" eb="9">
      <t>ハイセツ</t>
    </rPh>
    <rPh sb="10" eb="11">
      <t>カン</t>
    </rPh>
    <rPh sb="13" eb="15">
      <t>モンダイ</t>
    </rPh>
    <rPh sb="15" eb="17">
      <t>コウドウ</t>
    </rPh>
    <phoneticPr fontId="2"/>
  </si>
  <si>
    <t>⑥
特別な衣服が必要な程度の脱衣や破衣がある</t>
    <rPh sb="2" eb="4">
      <t>トクベツ</t>
    </rPh>
    <rPh sb="5" eb="7">
      <t>イフク</t>
    </rPh>
    <rPh sb="8" eb="10">
      <t>ヒツヨウ</t>
    </rPh>
    <rPh sb="11" eb="13">
      <t>テイド</t>
    </rPh>
    <rPh sb="14" eb="16">
      <t>ダツイ</t>
    </rPh>
    <rPh sb="17" eb="18">
      <t>ヤブ</t>
    </rPh>
    <rPh sb="18" eb="19">
      <t>イ</t>
    </rPh>
    <phoneticPr fontId="2"/>
  </si>
  <si>
    <t>⑦
身体、生命に危険を及ぼすような飛び出しや無断外出がある</t>
    <rPh sb="2" eb="4">
      <t>シンタイ</t>
    </rPh>
    <rPh sb="5" eb="7">
      <t>セイメイ</t>
    </rPh>
    <rPh sb="8" eb="10">
      <t>キケン</t>
    </rPh>
    <rPh sb="11" eb="12">
      <t>オヨ</t>
    </rPh>
    <rPh sb="17" eb="18">
      <t>ト</t>
    </rPh>
    <rPh sb="19" eb="20">
      <t>ダ</t>
    </rPh>
    <rPh sb="22" eb="24">
      <t>ムダン</t>
    </rPh>
    <rPh sb="24" eb="26">
      <t>ガイシュツ</t>
    </rPh>
    <phoneticPr fontId="2"/>
  </si>
  <si>
    <t xml:space="preserve">⑧
</t>
    <phoneticPr fontId="2"/>
  </si>
  <si>
    <t>※</t>
    <phoneticPr fontId="2"/>
  </si>
  <si>
    <t>①～⑦の他に行動障害に該当すると思われるケースがある場合は、⑧にその行動内容を記入の上、該当する程度に○印をつけてください。</t>
    <rPh sb="42" eb="43">
      <t>ウエ</t>
    </rPh>
    <phoneticPr fontId="2"/>
  </si>
  <si>
    <t>３　介護・健康・医療</t>
    <rPh sb="2" eb="4">
      <t>カイゴ</t>
    </rPh>
    <rPh sb="5" eb="7">
      <t>ケンコウ</t>
    </rPh>
    <rPh sb="8" eb="10">
      <t>イリョウ</t>
    </rPh>
    <phoneticPr fontId="2"/>
  </si>
  <si>
    <t>※　各項目について、以下に該当する特徴があった場合に、該当するところに○印をつけてください。</t>
    <rPh sb="2" eb="5">
      <t>カクコウモク</t>
    </rPh>
    <rPh sb="10" eb="12">
      <t>イカ</t>
    </rPh>
    <rPh sb="13" eb="15">
      <t>ガイトウ</t>
    </rPh>
    <rPh sb="17" eb="19">
      <t>トクチョウ</t>
    </rPh>
    <rPh sb="23" eb="25">
      <t>バアイ</t>
    </rPh>
    <rPh sb="27" eb="29">
      <t>ガイトウ</t>
    </rPh>
    <rPh sb="36" eb="37">
      <t>シルシ</t>
    </rPh>
    <phoneticPr fontId="2"/>
  </si>
  <si>
    <t>介　護　・　健　康　・　医　療</t>
    <rPh sb="0" eb="1">
      <t>スケ</t>
    </rPh>
    <rPh sb="2" eb="3">
      <t>ユズル</t>
    </rPh>
    <rPh sb="6" eb="7">
      <t>ケン</t>
    </rPh>
    <rPh sb="8" eb="9">
      <t>ヤスシ</t>
    </rPh>
    <rPh sb="12" eb="13">
      <t>イ</t>
    </rPh>
    <rPh sb="14" eb="15">
      <t>リョウ</t>
    </rPh>
    <phoneticPr fontId="2"/>
  </si>
  <si>
    <t>項　　目</t>
    <rPh sb="0" eb="1">
      <t>コウ</t>
    </rPh>
    <rPh sb="3" eb="4">
      <t>モク</t>
    </rPh>
    <phoneticPr fontId="2"/>
  </si>
  <si>
    <t>特　　　　　　　徴</t>
    <rPh sb="0" eb="1">
      <t>トク</t>
    </rPh>
    <rPh sb="8" eb="9">
      <t>シルシ</t>
    </rPh>
    <phoneticPr fontId="2"/>
  </si>
  <si>
    <t>①
　寝たきり
　移動機能障害</t>
    <rPh sb="6" eb="7">
      <t>ネ</t>
    </rPh>
    <rPh sb="13" eb="15">
      <t>イドウ</t>
    </rPh>
    <rPh sb="15" eb="17">
      <t>キノウ</t>
    </rPh>
    <rPh sb="17" eb="19">
      <t>ショウガイ</t>
    </rPh>
    <phoneticPr fontId="2"/>
  </si>
  <si>
    <t>寝返りができない</t>
    <rPh sb="0" eb="2">
      <t>ネガエ</t>
    </rPh>
    <phoneticPr fontId="2"/>
  </si>
  <si>
    <t>寝返りはできるが、ベットで座位を保てない</t>
    <rPh sb="0" eb="2">
      <t>ネガエ</t>
    </rPh>
    <rPh sb="13" eb="15">
      <t>ザイ</t>
    </rPh>
    <rPh sb="16" eb="17">
      <t>タモ</t>
    </rPh>
    <phoneticPr fontId="2"/>
  </si>
  <si>
    <t>ｂ</t>
    <phoneticPr fontId="2"/>
  </si>
  <si>
    <t>ベット上で座位を保てるが、自力ではベットから車いすへ乗り移れない</t>
    <rPh sb="3" eb="4">
      <t>ジョウ</t>
    </rPh>
    <rPh sb="5" eb="7">
      <t>ザイ</t>
    </rPh>
    <rPh sb="8" eb="9">
      <t>タモ</t>
    </rPh>
    <rPh sb="13" eb="15">
      <t>ジリキ</t>
    </rPh>
    <rPh sb="22" eb="23">
      <t>クルマ</t>
    </rPh>
    <rPh sb="26" eb="27">
      <t>ノ</t>
    </rPh>
    <rPh sb="28" eb="29">
      <t>ウツ</t>
    </rPh>
    <phoneticPr fontId="2"/>
  </si>
  <si>
    <t>移動時は常時車いすを使用するが、建物内でも自分で目的の場所まで操作して移動することはできない</t>
    <rPh sb="0" eb="2">
      <t>イドウ</t>
    </rPh>
    <rPh sb="2" eb="3">
      <t>ジ</t>
    </rPh>
    <rPh sb="4" eb="6">
      <t>ジョウジ</t>
    </rPh>
    <rPh sb="6" eb="7">
      <t>クルマ</t>
    </rPh>
    <rPh sb="10" eb="12">
      <t>シヨウ</t>
    </rPh>
    <rPh sb="16" eb="18">
      <t>タテモノ</t>
    </rPh>
    <rPh sb="18" eb="19">
      <t>ナイ</t>
    </rPh>
    <rPh sb="21" eb="23">
      <t>ジブン</t>
    </rPh>
    <rPh sb="24" eb="26">
      <t>モクテキ</t>
    </rPh>
    <rPh sb="27" eb="29">
      <t>バショ</t>
    </rPh>
    <rPh sb="31" eb="33">
      <t>ソウサ</t>
    </rPh>
    <rPh sb="35" eb="37">
      <t>イドウ</t>
    </rPh>
    <phoneticPr fontId="2"/>
  </si>
  <si>
    <t>単独での歩行はできるが不安定で転倒の恐れが高く、移動時は常時介護が必要</t>
    <rPh sb="0" eb="2">
      <t>タンドク</t>
    </rPh>
    <rPh sb="4" eb="6">
      <t>ホコウ</t>
    </rPh>
    <rPh sb="11" eb="14">
      <t>フアンテイ</t>
    </rPh>
    <rPh sb="15" eb="17">
      <t>テントウ</t>
    </rPh>
    <rPh sb="18" eb="19">
      <t>オソ</t>
    </rPh>
    <rPh sb="21" eb="22">
      <t>タカ</t>
    </rPh>
    <rPh sb="24" eb="26">
      <t>イドウ</t>
    </rPh>
    <rPh sb="26" eb="27">
      <t>ジ</t>
    </rPh>
    <rPh sb="28" eb="30">
      <t>ジョウジ</t>
    </rPh>
    <rPh sb="30" eb="32">
      <t>カイゴ</t>
    </rPh>
    <rPh sb="33" eb="35">
      <t>ヒツヨウ</t>
    </rPh>
    <phoneticPr fontId="2"/>
  </si>
  <si>
    <t>ｃ</t>
    <phoneticPr fontId="2"/>
  </si>
  <si>
    <t>○</t>
    <phoneticPr fontId="2"/>
  </si>
  <si>
    <t>移動時は常時車いすを使用するが、自力でベットから車いすへ乗り移れる</t>
    <rPh sb="0" eb="2">
      <t>イドウ</t>
    </rPh>
    <rPh sb="2" eb="3">
      <t>ジ</t>
    </rPh>
    <rPh sb="4" eb="6">
      <t>ジョウジ</t>
    </rPh>
    <rPh sb="6" eb="7">
      <t>クルマ</t>
    </rPh>
    <rPh sb="10" eb="12">
      <t>シヨウ</t>
    </rPh>
    <rPh sb="16" eb="18">
      <t>ジリキ</t>
    </rPh>
    <rPh sb="24" eb="25">
      <t>クルマ</t>
    </rPh>
    <rPh sb="28" eb="29">
      <t>ノ</t>
    </rPh>
    <rPh sb="30" eb="31">
      <t>ウツ</t>
    </rPh>
    <phoneticPr fontId="2"/>
  </si>
  <si>
    <t>移動時は常時車いすを使用するが、建物内程度であれば自分で車いすを操作して移動できる</t>
    <rPh sb="0" eb="2">
      <t>イドウ</t>
    </rPh>
    <rPh sb="2" eb="3">
      <t>ジ</t>
    </rPh>
    <rPh sb="4" eb="6">
      <t>ジョウジ</t>
    </rPh>
    <rPh sb="6" eb="7">
      <t>クルマ</t>
    </rPh>
    <rPh sb="10" eb="12">
      <t>シヨウ</t>
    </rPh>
    <rPh sb="16" eb="18">
      <t>タテモノ</t>
    </rPh>
    <rPh sb="18" eb="19">
      <t>ナイ</t>
    </rPh>
    <rPh sb="19" eb="21">
      <t>テイド</t>
    </rPh>
    <rPh sb="25" eb="27">
      <t>ジブン</t>
    </rPh>
    <rPh sb="28" eb="29">
      <t>クルマ</t>
    </rPh>
    <rPh sb="32" eb="34">
      <t>ソウサ</t>
    </rPh>
    <rPh sb="36" eb="38">
      <t>イドウ</t>
    </rPh>
    <phoneticPr fontId="2"/>
  </si>
  <si>
    <t>建物内程度であれば自分で移動することができるが、歩行不安定で外出時は介助が必要</t>
    <rPh sb="0" eb="2">
      <t>タテモノ</t>
    </rPh>
    <rPh sb="2" eb="3">
      <t>ナイ</t>
    </rPh>
    <rPh sb="3" eb="5">
      <t>テイド</t>
    </rPh>
    <rPh sb="9" eb="11">
      <t>ジブン</t>
    </rPh>
    <rPh sb="12" eb="14">
      <t>イドウ</t>
    </rPh>
    <rPh sb="24" eb="26">
      <t>ホコウ</t>
    </rPh>
    <rPh sb="26" eb="29">
      <t>フアンテイ</t>
    </rPh>
    <rPh sb="30" eb="32">
      <t>ガイシュツ</t>
    </rPh>
    <rPh sb="32" eb="33">
      <t>ジ</t>
    </rPh>
    <rPh sb="34" eb="36">
      <t>カイジョ</t>
    </rPh>
    <rPh sb="37" eb="39">
      <t>ヒツヨウ</t>
    </rPh>
    <phoneticPr fontId="2"/>
  </si>
  <si>
    <t>ｄ</t>
    <phoneticPr fontId="2"/>
  </si>
  <si>
    <t>車いすを操作して、園内の目的の場所に自力で行かれる</t>
    <rPh sb="0" eb="1">
      <t>クルマ</t>
    </rPh>
    <rPh sb="4" eb="6">
      <t>ソウサ</t>
    </rPh>
    <rPh sb="9" eb="11">
      <t>エンナイ</t>
    </rPh>
    <rPh sb="12" eb="14">
      <t>モクテキ</t>
    </rPh>
    <rPh sb="15" eb="17">
      <t>バショ</t>
    </rPh>
    <rPh sb="18" eb="20">
      <t>ジリキ</t>
    </rPh>
    <rPh sb="21" eb="22">
      <t>イ</t>
    </rPh>
    <phoneticPr fontId="2"/>
  </si>
  <si>
    <t>車いすの利用可能なところであれば、園外でも自力で移動できる</t>
    <rPh sb="0" eb="1">
      <t>クルマ</t>
    </rPh>
    <rPh sb="4" eb="6">
      <t>リヨウ</t>
    </rPh>
    <rPh sb="6" eb="8">
      <t>カノウ</t>
    </rPh>
    <rPh sb="17" eb="18">
      <t>エン</t>
    </rPh>
    <rPh sb="18" eb="19">
      <t>ガイ</t>
    </rPh>
    <rPh sb="21" eb="23">
      <t>ジリキ</t>
    </rPh>
    <rPh sb="24" eb="26">
      <t>イドウ</t>
    </rPh>
    <phoneticPr fontId="2"/>
  </si>
  <si>
    <t>歩行不安定ではあるが、園内程度であれば自力で移動可能（杖・歩行器・補装具などの使用の場合も含む）</t>
    <rPh sb="0" eb="2">
      <t>ホコウ</t>
    </rPh>
    <rPh sb="2" eb="5">
      <t>フアンテイ</t>
    </rPh>
    <rPh sb="11" eb="13">
      <t>エンナイ</t>
    </rPh>
    <rPh sb="13" eb="15">
      <t>テイド</t>
    </rPh>
    <rPh sb="19" eb="21">
      <t>ジリキ</t>
    </rPh>
    <rPh sb="22" eb="24">
      <t>イドウ</t>
    </rPh>
    <rPh sb="24" eb="26">
      <t>カノウ</t>
    </rPh>
    <rPh sb="27" eb="28">
      <t>ツエ</t>
    </rPh>
    <rPh sb="29" eb="31">
      <t>ホコウ</t>
    </rPh>
    <rPh sb="31" eb="32">
      <t>キ</t>
    </rPh>
    <rPh sb="33" eb="34">
      <t>ホ</t>
    </rPh>
    <rPh sb="34" eb="35">
      <t>ソウ</t>
    </rPh>
    <rPh sb="35" eb="36">
      <t>グ</t>
    </rPh>
    <rPh sb="39" eb="41">
      <t>シヨウ</t>
    </rPh>
    <rPh sb="42" eb="44">
      <t>バアイ</t>
    </rPh>
    <rPh sb="45" eb="46">
      <t>フク</t>
    </rPh>
    <phoneticPr fontId="2"/>
  </si>
  <si>
    <t>ｅ</t>
    <phoneticPr fontId="2"/>
  </si>
  <si>
    <t>車いすは使用していない</t>
    <rPh sb="0" eb="1">
      <t>クルマ</t>
    </rPh>
    <rPh sb="4" eb="6">
      <t>シヨウ</t>
    </rPh>
    <phoneticPr fontId="2"/>
  </si>
  <si>
    <t>歩行不安定な状態ではない</t>
    <rPh sb="0" eb="2">
      <t>ホコウ</t>
    </rPh>
    <rPh sb="2" eb="5">
      <t>フアンテイ</t>
    </rPh>
    <rPh sb="6" eb="8">
      <t>ジョウタイ</t>
    </rPh>
    <phoneticPr fontId="2"/>
  </si>
  <si>
    <t>②
　視覚障害</t>
    <rPh sb="3" eb="5">
      <t>シカク</t>
    </rPh>
    <rPh sb="5" eb="7">
      <t>ショウガイ</t>
    </rPh>
    <phoneticPr fontId="2"/>
  </si>
  <si>
    <t>ａ</t>
    <phoneticPr fontId="2"/>
  </si>
  <si>
    <t>視覚障害があり、移動時は常時付添いが必要</t>
    <rPh sb="0" eb="2">
      <t>シカク</t>
    </rPh>
    <rPh sb="2" eb="4">
      <t>ショウガイ</t>
    </rPh>
    <rPh sb="8" eb="10">
      <t>イドウ</t>
    </rPh>
    <rPh sb="10" eb="11">
      <t>ジ</t>
    </rPh>
    <rPh sb="12" eb="14">
      <t>ジョウジ</t>
    </rPh>
    <rPh sb="14" eb="16">
      <t>ツキソ</t>
    </rPh>
    <rPh sb="18" eb="20">
      <t>ヒツヨウ</t>
    </rPh>
    <phoneticPr fontId="2"/>
  </si>
  <si>
    <t>ｃ</t>
    <phoneticPr fontId="2"/>
  </si>
  <si>
    <t>視覚障害はあるが、棟内など慣れた範囲であれば一人で移動が可能。外出時は付添いが必要</t>
    <rPh sb="0" eb="2">
      <t>シカク</t>
    </rPh>
    <rPh sb="2" eb="4">
      <t>ショウガイ</t>
    </rPh>
    <rPh sb="9" eb="10">
      <t>トウ</t>
    </rPh>
    <rPh sb="10" eb="11">
      <t>ナイ</t>
    </rPh>
    <rPh sb="13" eb="14">
      <t>ナ</t>
    </rPh>
    <rPh sb="16" eb="18">
      <t>ハンイ</t>
    </rPh>
    <rPh sb="22" eb="24">
      <t>ヒトリ</t>
    </rPh>
    <rPh sb="25" eb="27">
      <t>イドウ</t>
    </rPh>
    <rPh sb="28" eb="30">
      <t>カノウ</t>
    </rPh>
    <rPh sb="31" eb="33">
      <t>ガイシュツ</t>
    </rPh>
    <rPh sb="33" eb="34">
      <t>ジ</t>
    </rPh>
    <rPh sb="35" eb="37">
      <t>ツキソ</t>
    </rPh>
    <rPh sb="39" eb="41">
      <t>ヒツヨウ</t>
    </rPh>
    <phoneticPr fontId="2"/>
  </si>
  <si>
    <t>ｄ</t>
    <phoneticPr fontId="2"/>
  </si>
  <si>
    <t>視覚障害はあるが、移動のための付添いは必要ない</t>
    <rPh sb="0" eb="2">
      <t>シカク</t>
    </rPh>
    <rPh sb="2" eb="4">
      <t>ショウガイ</t>
    </rPh>
    <rPh sb="9" eb="11">
      <t>イドウ</t>
    </rPh>
    <rPh sb="15" eb="17">
      <t>ツキソ</t>
    </rPh>
    <rPh sb="19" eb="21">
      <t>ヒツヨウ</t>
    </rPh>
    <phoneticPr fontId="2"/>
  </si>
  <si>
    <t>ｅ</t>
    <phoneticPr fontId="2"/>
  </si>
  <si>
    <t>視覚障害はない</t>
    <rPh sb="0" eb="2">
      <t>シカク</t>
    </rPh>
    <rPh sb="2" eb="4">
      <t>ショウガイ</t>
    </rPh>
    <phoneticPr fontId="2"/>
  </si>
  <si>
    <t>③
　嚥下障害</t>
    <rPh sb="4" eb="5">
      <t>エン</t>
    </rPh>
    <rPh sb="5" eb="6">
      <t>カ</t>
    </rPh>
    <rPh sb="6" eb="8">
      <t>ショウガイ</t>
    </rPh>
    <phoneticPr fontId="2"/>
  </si>
  <si>
    <t>経管で栄養を摂取している</t>
    <rPh sb="0" eb="1">
      <t>ケイ</t>
    </rPh>
    <rPh sb="1" eb="2">
      <t>カン</t>
    </rPh>
    <rPh sb="3" eb="5">
      <t>エイヨウ</t>
    </rPh>
    <rPh sb="6" eb="8">
      <t>セッシュ</t>
    </rPh>
    <phoneticPr fontId="2"/>
  </si>
  <si>
    <t>ｂ</t>
    <phoneticPr fontId="2"/>
  </si>
  <si>
    <t>誤嚥の著しい恐れがあり、介助のもとで特別食を食べている</t>
    <rPh sb="0" eb="1">
      <t>ゴ</t>
    </rPh>
    <rPh sb="1" eb="2">
      <t>エン</t>
    </rPh>
    <rPh sb="3" eb="4">
      <t>イチジル</t>
    </rPh>
    <rPh sb="6" eb="7">
      <t>オソ</t>
    </rPh>
    <rPh sb="12" eb="14">
      <t>カイジョ</t>
    </rPh>
    <rPh sb="18" eb="20">
      <t>トクベツ</t>
    </rPh>
    <rPh sb="20" eb="21">
      <t>ショク</t>
    </rPh>
    <rPh sb="22" eb="23">
      <t>タ</t>
    </rPh>
    <phoneticPr fontId="2"/>
  </si>
  <si>
    <t>誤嚥の恐れがあり、介助のもとで普通食を食べている</t>
    <rPh sb="0" eb="1">
      <t>ゴ</t>
    </rPh>
    <rPh sb="1" eb="2">
      <t>エン</t>
    </rPh>
    <rPh sb="3" eb="4">
      <t>オソ</t>
    </rPh>
    <rPh sb="9" eb="11">
      <t>カイジョ</t>
    </rPh>
    <rPh sb="15" eb="17">
      <t>フツウ</t>
    </rPh>
    <rPh sb="17" eb="18">
      <t>ショク</t>
    </rPh>
    <rPh sb="19" eb="20">
      <t>タ</t>
    </rPh>
    <phoneticPr fontId="2"/>
  </si>
  <si>
    <t>誤嚥の恐れがあり、見守りのもとで食事をしている</t>
    <rPh sb="0" eb="1">
      <t>ゴ</t>
    </rPh>
    <rPh sb="1" eb="2">
      <t>エン</t>
    </rPh>
    <rPh sb="3" eb="4">
      <t>オソ</t>
    </rPh>
    <rPh sb="9" eb="11">
      <t>ミマモ</t>
    </rPh>
    <rPh sb="16" eb="18">
      <t>ショクジ</t>
    </rPh>
    <phoneticPr fontId="2"/>
  </si>
  <si>
    <t>嚥下障害はない</t>
    <rPh sb="0" eb="1">
      <t>エン</t>
    </rPh>
    <rPh sb="1" eb="2">
      <t>カ</t>
    </rPh>
    <rPh sb="2" eb="4">
      <t>ショウガイ</t>
    </rPh>
    <phoneticPr fontId="2"/>
  </si>
  <si>
    <t>④
　心臓疾患</t>
    <rPh sb="4" eb="6">
      <t>シンゾウ</t>
    </rPh>
    <rPh sb="6" eb="8">
      <t>シッカン</t>
    </rPh>
    <phoneticPr fontId="2"/>
  </si>
  <si>
    <t>ａ</t>
    <phoneticPr fontId="2"/>
  </si>
  <si>
    <t>心臓疾患のため、安静時は無症状だが、室内移動でもチアノーゼ、動悸、呼吸困難、狭心症状をきたす恐れがあり常時見守りが必要</t>
    <rPh sb="0" eb="2">
      <t>シンゾウ</t>
    </rPh>
    <rPh sb="2" eb="4">
      <t>シッカン</t>
    </rPh>
    <rPh sb="8" eb="10">
      <t>アンセイ</t>
    </rPh>
    <rPh sb="10" eb="11">
      <t>ジ</t>
    </rPh>
    <rPh sb="12" eb="15">
      <t>ムショウジョウ</t>
    </rPh>
    <rPh sb="18" eb="20">
      <t>シツナイ</t>
    </rPh>
    <rPh sb="20" eb="22">
      <t>イドウ</t>
    </rPh>
    <rPh sb="30" eb="32">
      <t>ドウキ</t>
    </rPh>
    <rPh sb="33" eb="35">
      <t>コキュウ</t>
    </rPh>
    <rPh sb="35" eb="37">
      <t>コンナン</t>
    </rPh>
    <rPh sb="38" eb="39">
      <t>セマ</t>
    </rPh>
    <rPh sb="39" eb="40">
      <t>ココロ</t>
    </rPh>
    <rPh sb="40" eb="42">
      <t>ショウジョウ</t>
    </rPh>
    <rPh sb="46" eb="47">
      <t>オソ</t>
    </rPh>
    <rPh sb="51" eb="53">
      <t>ジョウジ</t>
    </rPh>
    <rPh sb="53" eb="55">
      <t>ミマモ</t>
    </rPh>
    <rPh sb="57" eb="59">
      <t>ヒツヨウ</t>
    </rPh>
    <phoneticPr fontId="2"/>
  </si>
  <si>
    <t>心臓疾患のため、安静時は無症状だが、走ったりするとチアノーゼ、動悸、狭心症状をきたす恐れがあり常時見守りが必要</t>
    <rPh sb="0" eb="2">
      <t>シンゾウ</t>
    </rPh>
    <rPh sb="2" eb="4">
      <t>シッカン</t>
    </rPh>
    <rPh sb="8" eb="10">
      <t>アンセイ</t>
    </rPh>
    <rPh sb="10" eb="11">
      <t>ジ</t>
    </rPh>
    <rPh sb="12" eb="15">
      <t>ムショウジョウ</t>
    </rPh>
    <rPh sb="18" eb="19">
      <t>ハシ</t>
    </rPh>
    <rPh sb="31" eb="33">
      <t>ドウキ</t>
    </rPh>
    <rPh sb="34" eb="35">
      <t>セマ</t>
    </rPh>
    <rPh sb="35" eb="36">
      <t>ココロ</t>
    </rPh>
    <rPh sb="36" eb="38">
      <t>ショウジョウ</t>
    </rPh>
    <rPh sb="42" eb="43">
      <t>オソ</t>
    </rPh>
    <rPh sb="47" eb="49">
      <t>ジョウジ</t>
    </rPh>
    <rPh sb="49" eb="51">
      <t>ミマモ</t>
    </rPh>
    <rPh sb="53" eb="55">
      <t>ヒツヨウ</t>
    </rPh>
    <phoneticPr fontId="2"/>
  </si>
  <si>
    <t>心臓疾患があり、運動を制限されている</t>
    <rPh sb="0" eb="2">
      <t>シンゾウ</t>
    </rPh>
    <rPh sb="2" eb="4">
      <t>シッカン</t>
    </rPh>
    <rPh sb="8" eb="10">
      <t>ウンドウ</t>
    </rPh>
    <rPh sb="11" eb="13">
      <t>セイゲン</t>
    </rPh>
    <phoneticPr fontId="2"/>
  </si>
  <si>
    <t>心臓疾患はあるが、日常生活に制限はない</t>
    <rPh sb="0" eb="2">
      <t>シンゾウ</t>
    </rPh>
    <rPh sb="2" eb="4">
      <t>シッカン</t>
    </rPh>
    <rPh sb="9" eb="11">
      <t>ニチジョウ</t>
    </rPh>
    <rPh sb="11" eb="13">
      <t>セイカツ</t>
    </rPh>
    <rPh sb="14" eb="16">
      <t>セイゲン</t>
    </rPh>
    <phoneticPr fontId="2"/>
  </si>
  <si>
    <t>心臓疾患はない</t>
    <rPh sb="0" eb="2">
      <t>シンゾウ</t>
    </rPh>
    <rPh sb="2" eb="4">
      <t>シッカン</t>
    </rPh>
    <phoneticPr fontId="2"/>
  </si>
  <si>
    <t>⑤
　人工透析</t>
    <rPh sb="3" eb="5">
      <t>ジンコウ</t>
    </rPh>
    <rPh sb="5" eb="7">
      <t>トウセキ</t>
    </rPh>
    <phoneticPr fontId="2"/>
  </si>
  <si>
    <t>人工透析しており、通院・透析中も常に付添いが必要</t>
    <rPh sb="0" eb="2">
      <t>ジンコウ</t>
    </rPh>
    <rPh sb="2" eb="4">
      <t>トウセキ</t>
    </rPh>
    <rPh sb="9" eb="11">
      <t>ツウイン</t>
    </rPh>
    <rPh sb="12" eb="15">
      <t>トウセキチュウ</t>
    </rPh>
    <rPh sb="16" eb="17">
      <t>ツネ</t>
    </rPh>
    <rPh sb="18" eb="20">
      <t>ツキソ</t>
    </rPh>
    <rPh sb="22" eb="24">
      <t>ヒツヨウ</t>
    </rPh>
    <phoneticPr fontId="2"/>
  </si>
  <si>
    <t>人工透析しており、通院のために付添いが必要</t>
    <rPh sb="0" eb="2">
      <t>ジンコウ</t>
    </rPh>
    <rPh sb="2" eb="4">
      <t>トウセキ</t>
    </rPh>
    <rPh sb="9" eb="11">
      <t>ツウイン</t>
    </rPh>
    <rPh sb="15" eb="17">
      <t>ツキソ</t>
    </rPh>
    <rPh sb="19" eb="21">
      <t>ヒツヨウ</t>
    </rPh>
    <phoneticPr fontId="2"/>
  </si>
  <si>
    <t>人工透析の必要があり、単独で通院している</t>
    <rPh sb="0" eb="2">
      <t>ジンコウ</t>
    </rPh>
    <rPh sb="2" eb="4">
      <t>トウセキ</t>
    </rPh>
    <rPh sb="5" eb="7">
      <t>ヒツヨウ</t>
    </rPh>
    <rPh sb="11" eb="13">
      <t>タンドク</t>
    </rPh>
    <rPh sb="14" eb="16">
      <t>ツウイン</t>
    </rPh>
    <phoneticPr fontId="2"/>
  </si>
  <si>
    <t>人工透析の必要はない</t>
    <rPh sb="0" eb="2">
      <t>ジンコウ</t>
    </rPh>
    <rPh sb="2" eb="4">
      <t>トウセキ</t>
    </rPh>
    <rPh sb="5" eb="7">
      <t>ヒツヨウ</t>
    </rPh>
    <phoneticPr fontId="2"/>
  </si>
  <si>
    <t>⑥
　インシュリン注射</t>
    <rPh sb="9" eb="11">
      <t>チュウシャ</t>
    </rPh>
    <phoneticPr fontId="2"/>
  </si>
  <si>
    <t>インシュリン注射が必要だが、自己注射は困難</t>
    <rPh sb="6" eb="8">
      <t>チュウシャ</t>
    </rPh>
    <rPh sb="9" eb="11">
      <t>ヒツヨウ</t>
    </rPh>
    <rPh sb="14" eb="16">
      <t>ジコ</t>
    </rPh>
    <rPh sb="16" eb="18">
      <t>チュウシャ</t>
    </rPh>
    <rPh sb="19" eb="21">
      <t>コンナン</t>
    </rPh>
    <phoneticPr fontId="2"/>
  </si>
  <si>
    <t>インシュリンの自己注射はできるが、見守りや管理等の支援が必要</t>
    <rPh sb="7" eb="9">
      <t>ジコ</t>
    </rPh>
    <rPh sb="9" eb="11">
      <t>チュウシャ</t>
    </rPh>
    <rPh sb="17" eb="19">
      <t>ミマモ</t>
    </rPh>
    <rPh sb="21" eb="23">
      <t>カンリ</t>
    </rPh>
    <rPh sb="23" eb="24">
      <t>トウ</t>
    </rPh>
    <rPh sb="25" eb="27">
      <t>シエン</t>
    </rPh>
    <rPh sb="28" eb="30">
      <t>ヒツヨウ</t>
    </rPh>
    <phoneticPr fontId="2"/>
  </si>
  <si>
    <t>インシュリンの自己注射が可能</t>
    <rPh sb="7" eb="9">
      <t>ジコ</t>
    </rPh>
    <rPh sb="9" eb="11">
      <t>チュウシャ</t>
    </rPh>
    <rPh sb="12" eb="14">
      <t>カノウ</t>
    </rPh>
    <phoneticPr fontId="2"/>
  </si>
  <si>
    <t>インシュリン注射の必要はない</t>
    <rPh sb="6" eb="8">
      <t>チュウシャ</t>
    </rPh>
    <rPh sb="9" eb="11">
      <t>ヒツヨウ</t>
    </rPh>
    <phoneticPr fontId="2"/>
  </si>
  <si>
    <t>⑦
　酸素吸入</t>
    <rPh sb="3" eb="5">
      <t>サンソ</t>
    </rPh>
    <rPh sb="5" eb="7">
      <t>キュウニュウ</t>
    </rPh>
    <phoneticPr fontId="2"/>
  </si>
  <si>
    <t>日中活動に際しても酸素を必要とする</t>
    <rPh sb="0" eb="2">
      <t>ニッチュウ</t>
    </rPh>
    <rPh sb="2" eb="4">
      <t>カツドウ</t>
    </rPh>
    <rPh sb="5" eb="6">
      <t>サイ</t>
    </rPh>
    <rPh sb="9" eb="11">
      <t>サンソ</t>
    </rPh>
    <rPh sb="12" eb="14">
      <t>ヒツヨウ</t>
    </rPh>
    <phoneticPr fontId="2"/>
  </si>
  <si>
    <t>夜間のみ酸素吸入が必要で、介助を受けている</t>
    <rPh sb="0" eb="2">
      <t>ヤカン</t>
    </rPh>
    <rPh sb="4" eb="6">
      <t>サンソ</t>
    </rPh>
    <rPh sb="6" eb="8">
      <t>キュウニュウ</t>
    </rPh>
    <rPh sb="9" eb="11">
      <t>ヒツヨウ</t>
    </rPh>
    <rPh sb="13" eb="15">
      <t>カイジョ</t>
    </rPh>
    <rPh sb="16" eb="17">
      <t>ウ</t>
    </rPh>
    <phoneticPr fontId="2"/>
  </si>
  <si>
    <t>酸素吸入が随時必要で、自己管理している</t>
    <rPh sb="0" eb="2">
      <t>サンソ</t>
    </rPh>
    <rPh sb="2" eb="4">
      <t>キュウニュウ</t>
    </rPh>
    <rPh sb="5" eb="7">
      <t>ズイジ</t>
    </rPh>
    <rPh sb="7" eb="9">
      <t>ヒツヨウ</t>
    </rPh>
    <rPh sb="11" eb="13">
      <t>ジコ</t>
    </rPh>
    <rPh sb="13" eb="15">
      <t>カンリ</t>
    </rPh>
    <phoneticPr fontId="2"/>
  </si>
  <si>
    <t>酸素吸入の必要はない</t>
    <rPh sb="0" eb="2">
      <t>サンソ</t>
    </rPh>
    <rPh sb="2" eb="4">
      <t>キュウニュウ</t>
    </rPh>
    <rPh sb="5" eb="7">
      <t>ヒツヨウ</t>
    </rPh>
    <phoneticPr fontId="2"/>
  </si>
  <si>
    <t>⑧
　排尿障害</t>
    <rPh sb="3" eb="5">
      <t>ハイニョウ</t>
    </rPh>
    <rPh sb="5" eb="7">
      <t>ショウガイ</t>
    </rPh>
    <phoneticPr fontId="2"/>
  </si>
  <si>
    <t>留置カテーテルによる</t>
    <rPh sb="0" eb="2">
      <t>リュウチ</t>
    </rPh>
    <phoneticPr fontId="2"/>
  </si>
  <si>
    <t>人口膀胱によるか又は導尿が必要で看護師が対応している</t>
    <rPh sb="0" eb="2">
      <t>ジンコウ</t>
    </rPh>
    <rPh sb="2" eb="4">
      <t>ボウコウ</t>
    </rPh>
    <rPh sb="8" eb="9">
      <t>マタ</t>
    </rPh>
    <rPh sb="10" eb="11">
      <t>ドウ</t>
    </rPh>
    <rPh sb="11" eb="12">
      <t>ニョウ</t>
    </rPh>
    <rPh sb="13" eb="15">
      <t>ヒツヨウ</t>
    </rPh>
    <rPh sb="16" eb="18">
      <t>カンゴ</t>
    </rPh>
    <rPh sb="18" eb="19">
      <t>シ</t>
    </rPh>
    <rPh sb="20" eb="22">
      <t>タイオウ</t>
    </rPh>
    <phoneticPr fontId="2"/>
  </si>
  <si>
    <t>導尿が必要で自分で対応している</t>
    <rPh sb="0" eb="1">
      <t>ドウ</t>
    </rPh>
    <rPh sb="1" eb="2">
      <t>ニョウ</t>
    </rPh>
    <rPh sb="3" eb="5">
      <t>ヒツヨウ</t>
    </rPh>
    <rPh sb="6" eb="8">
      <t>ジブン</t>
    </rPh>
    <rPh sb="9" eb="11">
      <t>タイオウ</t>
    </rPh>
    <phoneticPr fontId="2"/>
  </si>
  <si>
    <t>導尿の必要はない</t>
    <rPh sb="0" eb="1">
      <t>ドウ</t>
    </rPh>
    <rPh sb="1" eb="2">
      <t>ニョウ</t>
    </rPh>
    <rPh sb="3" eb="5">
      <t>ヒツヨウ</t>
    </rPh>
    <phoneticPr fontId="2"/>
  </si>
  <si>
    <t>⑨
　ストマケア</t>
    <phoneticPr fontId="2"/>
  </si>
  <si>
    <t>ストマケアを行っており、全面的に支援が必要</t>
    <rPh sb="6" eb="7">
      <t>オコナ</t>
    </rPh>
    <rPh sb="12" eb="15">
      <t>ゼンメンテキ</t>
    </rPh>
    <rPh sb="16" eb="18">
      <t>シエン</t>
    </rPh>
    <rPh sb="19" eb="21">
      <t>ヒツヨウ</t>
    </rPh>
    <phoneticPr fontId="2"/>
  </si>
  <si>
    <t>ストマケアが必要で、自分で対応している</t>
    <rPh sb="6" eb="8">
      <t>ヒツヨウ</t>
    </rPh>
    <rPh sb="10" eb="12">
      <t>ジブン</t>
    </rPh>
    <rPh sb="13" eb="15">
      <t>タイオウ</t>
    </rPh>
    <phoneticPr fontId="2"/>
  </si>
  <si>
    <t>ストマケアの必要はない</t>
    <rPh sb="6" eb="8">
      <t>ヒツヨウ</t>
    </rPh>
    <phoneticPr fontId="2"/>
  </si>
  <si>
    <t>⑩
　てんかん発作</t>
    <rPh sb="8" eb="10">
      <t>ホッサ</t>
    </rPh>
    <phoneticPr fontId="2"/>
  </si>
  <si>
    <t>発作が抑制されておらず、外傷等の危険が高いため常時見守りが必要</t>
    <rPh sb="0" eb="2">
      <t>ホッサ</t>
    </rPh>
    <rPh sb="3" eb="5">
      <t>ヨクセイ</t>
    </rPh>
    <rPh sb="12" eb="14">
      <t>ガイショウ</t>
    </rPh>
    <rPh sb="14" eb="15">
      <t>トウ</t>
    </rPh>
    <rPh sb="16" eb="18">
      <t>キケン</t>
    </rPh>
    <rPh sb="19" eb="20">
      <t>タカ</t>
    </rPh>
    <rPh sb="23" eb="25">
      <t>ジョウジ</t>
    </rPh>
    <rPh sb="25" eb="27">
      <t>ミマモ</t>
    </rPh>
    <rPh sb="29" eb="31">
      <t>ヒツヨウ</t>
    </rPh>
    <phoneticPr fontId="2"/>
  </si>
  <si>
    <t>重積発作につながる可能性が高いために常時見守りが必要</t>
    <rPh sb="0" eb="2">
      <t>ジュウセキ</t>
    </rPh>
    <rPh sb="2" eb="4">
      <t>ホッサ</t>
    </rPh>
    <rPh sb="9" eb="12">
      <t>カノウセイ</t>
    </rPh>
    <rPh sb="13" eb="14">
      <t>タカ</t>
    </rPh>
    <rPh sb="18" eb="20">
      <t>ジョウジ</t>
    </rPh>
    <rPh sb="20" eb="22">
      <t>ミマモ</t>
    </rPh>
    <rPh sb="24" eb="26">
      <t>ヒツヨウ</t>
    </rPh>
    <phoneticPr fontId="2"/>
  </si>
  <si>
    <t>てんかんの発作はあるが、外傷等の危険は低い</t>
    <rPh sb="5" eb="7">
      <t>ホッサ</t>
    </rPh>
    <rPh sb="12" eb="14">
      <t>ガイショウ</t>
    </rPh>
    <rPh sb="14" eb="15">
      <t>トウ</t>
    </rPh>
    <rPh sb="16" eb="18">
      <t>キケン</t>
    </rPh>
    <rPh sb="19" eb="20">
      <t>ヒク</t>
    </rPh>
    <phoneticPr fontId="2"/>
  </si>
  <si>
    <t>服薬で発作は抑制されている</t>
    <rPh sb="0" eb="2">
      <t>フクヤク</t>
    </rPh>
    <rPh sb="3" eb="5">
      <t>ホッサ</t>
    </rPh>
    <rPh sb="6" eb="8">
      <t>ヨクセイ</t>
    </rPh>
    <phoneticPr fontId="2"/>
  </si>
  <si>
    <t>てんかん発作はない</t>
    <rPh sb="4" eb="6">
      <t>ホッサ</t>
    </rPh>
    <phoneticPr fontId="2"/>
  </si>
  <si>
    <t>様式２</t>
    <rPh sb="0" eb="2">
      <t>ヨウシキ</t>
    </rPh>
    <phoneticPr fontId="2"/>
  </si>
  <si>
    <t>東京都新宿区西新宿○-○-○</t>
    <rPh sb="0" eb="2">
      <t>トウキョウ</t>
    </rPh>
    <rPh sb="2" eb="3">
      <t>ト</t>
    </rPh>
    <rPh sb="3" eb="6">
      <t>シンジュクク</t>
    </rPh>
    <rPh sb="6" eb="9">
      <t>ニシシンジュク</t>
    </rPh>
    <phoneticPr fontId="2"/>
  </si>
  <si>
    <t>社会福祉法人××</t>
    <rPh sb="0" eb="2">
      <t>シャカイ</t>
    </rPh>
    <rPh sb="2" eb="5">
      <t>フクシホウ</t>
    </rPh>
    <rPh sb="5" eb="6">
      <t>ジン</t>
    </rPh>
    <phoneticPr fontId="2"/>
  </si>
  <si>
    <t>○○福祉園</t>
    <rPh sb="2" eb="4">
      <t>フクシ</t>
    </rPh>
    <rPh sb="4" eb="5">
      <t>エン</t>
    </rPh>
    <phoneticPr fontId="2"/>
  </si>
  <si>
    <r>
      <t xml:space="preserve">今回申請内容等
</t>
    </r>
    <r>
      <rPr>
        <sz val="10"/>
        <rFont val="ＭＳ 明朝"/>
        <family val="1"/>
        <charset val="128"/>
      </rPr>
      <t>※該当に○を記入</t>
    </r>
    <phoneticPr fontId="2"/>
  </si>
  <si>
    <r>
      <t xml:space="preserve">区分６利用者数
</t>
    </r>
    <r>
      <rPr>
        <sz val="9"/>
        <rFont val="ＭＳ 明朝"/>
        <family val="1"/>
        <charset val="128"/>
      </rPr>
      <t>※該当に○を記入</t>
    </r>
    <rPh sb="0" eb="2">
      <t>クブン</t>
    </rPh>
    <rPh sb="3" eb="6">
      <t>リヨウシャ</t>
    </rPh>
    <rPh sb="6" eb="7">
      <t>スウ</t>
    </rPh>
    <rPh sb="9" eb="11">
      <t>ガイトウ</t>
    </rPh>
    <rPh sb="14" eb="16">
      <t>キニュウ</t>
    </rPh>
    <phoneticPr fontId="2"/>
  </si>
  <si>
    <t>医療的ケア充実加算</t>
    <rPh sb="0" eb="3">
      <t>イリョウテキ</t>
    </rPh>
    <rPh sb="5" eb="7">
      <t>ジュウジツ</t>
    </rPh>
    <rPh sb="7" eb="9">
      <t>カサン</t>
    </rPh>
    <phoneticPr fontId="2"/>
  </si>
  <si>
    <t>医師の配置
（あり・なし）</t>
    <phoneticPr fontId="2"/>
  </si>
  <si>
    <t>添付資料４</t>
    <rPh sb="0" eb="2">
      <t>テンプ</t>
    </rPh>
    <rPh sb="2" eb="4">
      <t>シリョウ</t>
    </rPh>
    <phoneticPr fontId="2"/>
  </si>
  <si>
    <t>特定疾患等対応加算</t>
    <rPh sb="0" eb="2">
      <t>トクテイ</t>
    </rPh>
    <rPh sb="2" eb="4">
      <t>シッカン</t>
    </rPh>
    <rPh sb="4" eb="5">
      <t>トウ</t>
    </rPh>
    <rPh sb="5" eb="7">
      <t>タイオウ</t>
    </rPh>
    <rPh sb="7" eb="9">
      <t>カサン</t>
    </rPh>
    <phoneticPr fontId="2"/>
  </si>
  <si>
    <t>加算の有無
（あり・なし）</t>
    <phoneticPr fontId="2"/>
  </si>
  <si>
    <t>同上</t>
    <rPh sb="0" eb="1">
      <t>ドウ</t>
    </rPh>
    <rPh sb="1" eb="2">
      <t>ウエ</t>
    </rPh>
    <phoneticPr fontId="2"/>
  </si>
  <si>
    <t>添付資料５
５－１</t>
    <rPh sb="0" eb="2">
      <t>テンプ</t>
    </rPh>
    <rPh sb="2" eb="4">
      <t>シリョウ</t>
    </rPh>
    <phoneticPr fontId="2"/>
  </si>
  <si>
    <t>ＦＡＸ</t>
    <phoneticPr fontId="2"/>
  </si>
  <si>
    <t>e-mail</t>
    <phoneticPr fontId="2"/>
  </si>
  <si>
    <t>　　　 の加算対象者等に係る支援結果等の報告について</t>
    <rPh sb="5" eb="7">
      <t>カサン</t>
    </rPh>
    <rPh sb="7" eb="10">
      <t>タイショウシャ</t>
    </rPh>
    <rPh sb="10" eb="11">
      <t>トウ</t>
    </rPh>
    <rPh sb="12" eb="13">
      <t>カカ</t>
    </rPh>
    <rPh sb="14" eb="16">
      <t>シエン</t>
    </rPh>
    <rPh sb="16" eb="19">
      <t>ケッカナド</t>
    </rPh>
    <rPh sb="20" eb="22">
      <t>ホウコク</t>
    </rPh>
    <phoneticPr fontId="2"/>
  </si>
  <si>
    <t>東京都民間社会福祉施設サービス推進費補助取扱要領（障害者支援施設）の５に基づき、</t>
    <rPh sb="0" eb="3">
      <t>トウキョウト</t>
    </rPh>
    <rPh sb="3" eb="5">
      <t>ミンカン</t>
    </rPh>
    <rPh sb="5" eb="7">
      <t>シャカイ</t>
    </rPh>
    <rPh sb="7" eb="9">
      <t>フクシ</t>
    </rPh>
    <rPh sb="9" eb="11">
      <t>シセツ</t>
    </rPh>
    <rPh sb="15" eb="17">
      <t>スイシン</t>
    </rPh>
    <rPh sb="17" eb="18">
      <t>ヒ</t>
    </rPh>
    <rPh sb="18" eb="20">
      <t>ホジョ</t>
    </rPh>
    <rPh sb="20" eb="21">
      <t>ト</t>
    </rPh>
    <rPh sb="21" eb="22">
      <t>アツカ</t>
    </rPh>
    <rPh sb="22" eb="24">
      <t>ヨウリョウ</t>
    </rPh>
    <rPh sb="25" eb="28">
      <t>ショウガイシャ</t>
    </rPh>
    <rPh sb="28" eb="30">
      <t>シエン</t>
    </rPh>
    <rPh sb="30" eb="32">
      <t>シセツ</t>
    </rPh>
    <rPh sb="36" eb="37">
      <t>モト</t>
    </rPh>
    <phoneticPr fontId="2"/>
  </si>
  <si>
    <t>加算対象者と認められるので報告します。</t>
    <rPh sb="0" eb="2">
      <t>カサン</t>
    </rPh>
    <rPh sb="2" eb="5">
      <t>タイショウシャ</t>
    </rPh>
    <rPh sb="6" eb="7">
      <t>ミト</t>
    </rPh>
    <rPh sb="13" eb="15">
      <t>ホウコク</t>
    </rPh>
    <phoneticPr fontId="2"/>
  </si>
  <si>
    <t>報告内容</t>
    <rPh sb="0" eb="2">
      <t>ホウコク</t>
    </rPh>
    <rPh sb="2" eb="4">
      <t>ナイヨウ</t>
    </rPh>
    <phoneticPr fontId="2"/>
  </si>
  <si>
    <t>延べ加算対象者数等</t>
    <rPh sb="0" eb="1">
      <t>ノ</t>
    </rPh>
    <rPh sb="2" eb="4">
      <t>カサン</t>
    </rPh>
    <rPh sb="4" eb="7">
      <t>タイショウシャ</t>
    </rPh>
    <rPh sb="7" eb="8">
      <t>スウ</t>
    </rPh>
    <rPh sb="8" eb="9">
      <t>トウ</t>
    </rPh>
    <phoneticPr fontId="2"/>
  </si>
  <si>
    <t xml:space="preserve">添付資料３
</t>
    <rPh sb="0" eb="2">
      <t>テンプ</t>
    </rPh>
    <rPh sb="2" eb="4">
      <t>シリョウ</t>
    </rPh>
    <phoneticPr fontId="2"/>
  </si>
  <si>
    <t>医療的ケア充実加算
　　　　　　　　　医師の配置
　　　　　　　　（あり・なし）</t>
    <rPh sb="0" eb="3">
      <t>イリョウテキ</t>
    </rPh>
    <rPh sb="5" eb="7">
      <t>ジュウジツ</t>
    </rPh>
    <rPh sb="7" eb="9">
      <t>カサン</t>
    </rPh>
    <rPh sb="20" eb="22">
      <t>イシ</t>
    </rPh>
    <rPh sb="23" eb="25">
      <t>ハイチ</t>
    </rPh>
    <phoneticPr fontId="2"/>
  </si>
  <si>
    <t>加算の有無
（あり・なし）</t>
    <rPh sb="0" eb="2">
      <t>カサン</t>
    </rPh>
    <rPh sb="3" eb="5">
      <t>ウム</t>
    </rPh>
    <phoneticPr fontId="2"/>
  </si>
  <si>
    <t xml:space="preserve">添付資料６
</t>
    <rPh sb="0" eb="2">
      <t>テンプ</t>
    </rPh>
    <rPh sb="2" eb="4">
      <t>シリョウ</t>
    </rPh>
    <phoneticPr fontId="2"/>
  </si>
  <si>
    <t>ＦＡＸ</t>
    <phoneticPr fontId="2"/>
  </si>
  <si>
    <t>e-mail</t>
    <phoneticPr fontId="2"/>
  </si>
  <si>
    <t>1</t>
    <phoneticPr fontId="2"/>
  </si>
  <si>
    <t>2</t>
    <phoneticPr fontId="2"/>
  </si>
  <si>
    <t>◇◇　△△</t>
    <phoneticPr fontId="2"/>
  </si>
  <si>
    <t>（参考　添付資料５－１関係）特定疾患等①</t>
    <rPh sb="1" eb="3">
      <t>サンコウ</t>
    </rPh>
    <rPh sb="4" eb="6">
      <t>テンプ</t>
    </rPh>
    <rPh sb="6" eb="8">
      <t>シリョウ</t>
    </rPh>
    <rPh sb="11" eb="13">
      <t>カンケイ</t>
    </rPh>
    <rPh sb="14" eb="16">
      <t>トクテイ</t>
    </rPh>
    <rPh sb="16" eb="18">
      <t>シッカン</t>
    </rPh>
    <rPh sb="18" eb="19">
      <t>トウ</t>
    </rPh>
    <phoneticPr fontId="43"/>
  </si>
  <si>
    <t>障害者総合支援法対象疾病一覧（３６１疾病）（令和元７月１日時点）</t>
    <rPh sb="0" eb="3">
      <t>ショウガイシャ</t>
    </rPh>
    <rPh sb="3" eb="5">
      <t>ソウゴウ</t>
    </rPh>
    <rPh sb="5" eb="7">
      <t>シエン</t>
    </rPh>
    <rPh sb="7" eb="8">
      <t>ホウ</t>
    </rPh>
    <rPh sb="8" eb="10">
      <t>タイショウ</t>
    </rPh>
    <rPh sb="10" eb="12">
      <t>シッペイ</t>
    </rPh>
    <rPh sb="12" eb="14">
      <t>イチラン</t>
    </rPh>
    <rPh sb="18" eb="20">
      <t>シッペイ</t>
    </rPh>
    <rPh sb="22" eb="23">
      <t>レイ</t>
    </rPh>
    <rPh sb="23" eb="24">
      <t>ワ</t>
    </rPh>
    <rPh sb="24" eb="25">
      <t>モト</t>
    </rPh>
    <rPh sb="26" eb="27">
      <t>ガツ</t>
    </rPh>
    <rPh sb="28" eb="29">
      <t>ニチ</t>
    </rPh>
    <rPh sb="29" eb="31">
      <t>ジテン</t>
    </rPh>
    <phoneticPr fontId="43"/>
  </si>
  <si>
    <t>※　新たに対象となる疾病（３疾病）</t>
    <rPh sb="2" eb="3">
      <t>アラ</t>
    </rPh>
    <rPh sb="5" eb="7">
      <t>タイショウ</t>
    </rPh>
    <rPh sb="10" eb="12">
      <t>シッペイ</t>
    </rPh>
    <rPh sb="14" eb="16">
      <t>シッペイ</t>
    </rPh>
    <phoneticPr fontId="43"/>
  </si>
  <si>
    <t>△　表記が変更された疾病（１疾病）</t>
    <rPh sb="2" eb="4">
      <t>ヒョウキ</t>
    </rPh>
    <rPh sb="5" eb="7">
      <t>ヘンコウ</t>
    </rPh>
    <rPh sb="10" eb="12">
      <t>シッペイ</t>
    </rPh>
    <rPh sb="14" eb="16">
      <t>シッペイ</t>
    </rPh>
    <phoneticPr fontId="43"/>
  </si>
  <si>
    <t>○　障害者総合支援法独自の対象疾病（２９疾病）</t>
    <rPh sb="2" eb="5">
      <t>ショウガイシャ</t>
    </rPh>
    <rPh sb="5" eb="7">
      <t>ソウゴウ</t>
    </rPh>
    <rPh sb="7" eb="9">
      <t>シエン</t>
    </rPh>
    <rPh sb="9" eb="10">
      <t>ホウ</t>
    </rPh>
    <rPh sb="10" eb="12">
      <t>ドクジ</t>
    </rPh>
    <rPh sb="13" eb="15">
      <t>タイショウ</t>
    </rPh>
    <rPh sb="15" eb="17">
      <t>シッペイ</t>
    </rPh>
    <rPh sb="20" eb="22">
      <t>シッペイ</t>
    </rPh>
    <phoneticPr fontId="43"/>
  </si>
  <si>
    <t>番号</t>
    <rPh sb="0" eb="2">
      <t>バンゴウ</t>
    </rPh>
    <phoneticPr fontId="43"/>
  </si>
  <si>
    <t>疾病名</t>
    <rPh sb="0" eb="2">
      <t>シッペイ</t>
    </rPh>
    <rPh sb="2" eb="3">
      <t>メイ</t>
    </rPh>
    <phoneticPr fontId="43"/>
  </si>
  <si>
    <t>アイカルディ症候群</t>
    <phoneticPr fontId="43"/>
  </si>
  <si>
    <t>コフィン・ローリー症候群</t>
    <phoneticPr fontId="43"/>
  </si>
  <si>
    <t>那須・ハコラ病</t>
    <phoneticPr fontId="43"/>
  </si>
  <si>
    <t>アイザックス症候群</t>
    <phoneticPr fontId="43"/>
  </si>
  <si>
    <t>混合性結合組織病</t>
    <phoneticPr fontId="43"/>
  </si>
  <si>
    <t>軟骨無形成症</t>
    <phoneticPr fontId="43"/>
  </si>
  <si>
    <t>ＩｇＡ腎症</t>
    <phoneticPr fontId="43"/>
  </si>
  <si>
    <t>鰓耳腎症候群</t>
    <phoneticPr fontId="43"/>
  </si>
  <si>
    <t>難治頻回部分発作重積型急性脳炎</t>
    <phoneticPr fontId="43"/>
  </si>
  <si>
    <t>ＩｇＧ４関連疾患</t>
    <phoneticPr fontId="43"/>
  </si>
  <si>
    <t>再生不良性貧血</t>
    <phoneticPr fontId="43"/>
  </si>
  <si>
    <t>22q11.2欠失症候群</t>
    <phoneticPr fontId="43"/>
  </si>
  <si>
    <t>亜急性硬化性全脳炎</t>
    <phoneticPr fontId="43"/>
  </si>
  <si>
    <t xml:space="preserve">サイトメガロウィルス角膜内皮炎　 </t>
    <phoneticPr fontId="43"/>
  </si>
  <si>
    <t>○</t>
    <phoneticPr fontId="43"/>
  </si>
  <si>
    <t>乳幼児肝巨大血管腫</t>
    <phoneticPr fontId="43"/>
  </si>
  <si>
    <t>アジソン病</t>
    <phoneticPr fontId="43"/>
  </si>
  <si>
    <t>再発性多発軟骨炎</t>
    <phoneticPr fontId="43"/>
  </si>
  <si>
    <t>尿素サイクル異常症</t>
    <phoneticPr fontId="43"/>
  </si>
  <si>
    <t>アッシャー症候群</t>
    <phoneticPr fontId="43"/>
  </si>
  <si>
    <t>左心低形成症候群</t>
    <phoneticPr fontId="43"/>
  </si>
  <si>
    <t>ヌーナン症候群</t>
    <phoneticPr fontId="43"/>
  </si>
  <si>
    <t>アトピー性脊髄炎</t>
    <phoneticPr fontId="43"/>
  </si>
  <si>
    <t>サルコイドーシス</t>
    <phoneticPr fontId="43"/>
  </si>
  <si>
    <t>ネイルパテラ症候群（爪膝蓋骨症候群）/LMX1B関連腎症</t>
    <phoneticPr fontId="43"/>
  </si>
  <si>
    <t>アペール症候群</t>
    <phoneticPr fontId="43"/>
  </si>
  <si>
    <t>三尖弁閉鎖症</t>
    <phoneticPr fontId="43"/>
  </si>
  <si>
    <t>脳腱黄色腫症</t>
    <phoneticPr fontId="43"/>
  </si>
  <si>
    <t>アミロイドーシス</t>
    <phoneticPr fontId="43"/>
  </si>
  <si>
    <t>三頭酵素欠損症</t>
    <phoneticPr fontId="43"/>
  </si>
  <si>
    <t>脳表ヘモジデリン沈着症</t>
    <phoneticPr fontId="43"/>
  </si>
  <si>
    <t>アラジール症候群</t>
    <phoneticPr fontId="43"/>
  </si>
  <si>
    <t>CFC症候群</t>
    <phoneticPr fontId="43"/>
  </si>
  <si>
    <t>膿疱性乾癬</t>
    <phoneticPr fontId="43"/>
  </si>
  <si>
    <t>アルポート症候群</t>
    <phoneticPr fontId="43"/>
  </si>
  <si>
    <t>シェーグレン症候群</t>
    <phoneticPr fontId="43"/>
  </si>
  <si>
    <t>嚢胞性線維症</t>
    <phoneticPr fontId="43"/>
  </si>
  <si>
    <t>アレキサンダー病</t>
    <phoneticPr fontId="43"/>
  </si>
  <si>
    <t>色素性乾皮症</t>
    <phoneticPr fontId="43"/>
  </si>
  <si>
    <t>パーキンソン病</t>
    <phoneticPr fontId="43"/>
  </si>
  <si>
    <t>アンジェルマン症候群</t>
    <phoneticPr fontId="43"/>
  </si>
  <si>
    <t>自己貪食空胞性ミオパチー</t>
    <phoneticPr fontId="43"/>
  </si>
  <si>
    <t>バージャー病</t>
    <phoneticPr fontId="43"/>
  </si>
  <si>
    <t>アントレー・ビクスラー症候群</t>
    <phoneticPr fontId="43"/>
  </si>
  <si>
    <t>自己免疫性肝炎</t>
    <phoneticPr fontId="43"/>
  </si>
  <si>
    <t>肺静脈閉塞症／肺毛細血管腫症</t>
    <phoneticPr fontId="43"/>
  </si>
  <si>
    <t>イソ吉草酸血症</t>
    <phoneticPr fontId="43"/>
  </si>
  <si>
    <t>自己免疫性後天性凝固因子欠乏症</t>
    <phoneticPr fontId="43"/>
  </si>
  <si>
    <t>肺動脈性肺高血圧症</t>
    <phoneticPr fontId="43"/>
  </si>
  <si>
    <t xml:space="preserve"> 一次性ネフローゼ症候群</t>
    <phoneticPr fontId="43"/>
  </si>
  <si>
    <t>自己免疫性溶血性貧血</t>
    <phoneticPr fontId="43"/>
  </si>
  <si>
    <t>肺胞蛋白症（自己免疫性又は先天性）</t>
    <phoneticPr fontId="43"/>
  </si>
  <si>
    <t>一次性膜性増殖性糸球体腎炎</t>
    <phoneticPr fontId="43"/>
  </si>
  <si>
    <t>四肢形成不全　</t>
    <phoneticPr fontId="43"/>
  </si>
  <si>
    <t>肺胞低換気症候群</t>
    <phoneticPr fontId="43"/>
  </si>
  <si>
    <t>１ｐ36欠失症候群</t>
    <phoneticPr fontId="43"/>
  </si>
  <si>
    <t>シトステロール血症</t>
    <phoneticPr fontId="43"/>
  </si>
  <si>
    <t>ハッチンソン・ギルフォード症候群　　</t>
    <phoneticPr fontId="43"/>
  </si>
  <si>
    <t>※</t>
  </si>
  <si>
    <t>遺伝性自己炎症疾患</t>
    <phoneticPr fontId="43"/>
  </si>
  <si>
    <t>シトリン欠損症</t>
    <phoneticPr fontId="43"/>
  </si>
  <si>
    <t>バッド・キアリ症候群</t>
    <phoneticPr fontId="43"/>
  </si>
  <si>
    <t>遺伝性ジストニア</t>
    <phoneticPr fontId="43"/>
  </si>
  <si>
    <t>紫斑病性腎炎</t>
    <phoneticPr fontId="43"/>
  </si>
  <si>
    <t>ハンチントン病</t>
    <phoneticPr fontId="43"/>
  </si>
  <si>
    <t xml:space="preserve"> 遺伝性周期性四肢麻痺</t>
    <phoneticPr fontId="43"/>
  </si>
  <si>
    <t>脂肪萎縮症</t>
    <phoneticPr fontId="43"/>
  </si>
  <si>
    <t>汎発性特発性骨増殖症　　</t>
    <phoneticPr fontId="43"/>
  </si>
  <si>
    <t>遺伝性膵炎</t>
    <phoneticPr fontId="43"/>
  </si>
  <si>
    <t>若年性特発性関節炎　　</t>
    <phoneticPr fontId="43"/>
  </si>
  <si>
    <t>ＰＣＤＨ19関連症候群</t>
    <phoneticPr fontId="43"/>
  </si>
  <si>
    <t>遺伝性鉄芽球性貧血</t>
    <phoneticPr fontId="43"/>
  </si>
  <si>
    <t>若年性肺気腫</t>
    <phoneticPr fontId="43"/>
  </si>
  <si>
    <t>非ケトーシス型高グリシン血症</t>
    <phoneticPr fontId="43"/>
  </si>
  <si>
    <t>ウィーバー症候群</t>
    <phoneticPr fontId="43"/>
  </si>
  <si>
    <t>シャルコー・マリー・トゥース病</t>
    <phoneticPr fontId="43"/>
  </si>
  <si>
    <t>肥厚性皮膚骨膜症</t>
    <phoneticPr fontId="43"/>
  </si>
  <si>
    <t>ウィリアムズ症候群</t>
    <phoneticPr fontId="43"/>
  </si>
  <si>
    <t>重症筋無力症</t>
    <phoneticPr fontId="43"/>
  </si>
  <si>
    <t>非ジストロフィー性ミオトニー症候群</t>
    <phoneticPr fontId="43"/>
  </si>
  <si>
    <t>ウィルソン病</t>
    <phoneticPr fontId="43"/>
  </si>
  <si>
    <t>修正大血管転位症</t>
    <phoneticPr fontId="43"/>
  </si>
  <si>
    <t>皮質下梗塞と白質脳症を伴う常染色体優性脳動脈症</t>
    <phoneticPr fontId="43"/>
  </si>
  <si>
    <t>ウエスト症候群</t>
    <phoneticPr fontId="43"/>
  </si>
  <si>
    <t>ジュベール症候群関連疾患　　</t>
    <phoneticPr fontId="43"/>
  </si>
  <si>
    <t>肥大型心筋症</t>
    <phoneticPr fontId="43"/>
  </si>
  <si>
    <t>ウェルナー症候群</t>
    <phoneticPr fontId="43"/>
  </si>
  <si>
    <t>シュワルツ・ヤンペル症候群</t>
    <phoneticPr fontId="43"/>
  </si>
  <si>
    <t>左肺動脈右肺動脈起始症</t>
    <phoneticPr fontId="43"/>
  </si>
  <si>
    <t>ウォルフラム症候群</t>
    <phoneticPr fontId="43"/>
  </si>
  <si>
    <t>徐波睡眠期持続性棘徐波を示すてんかん性脳症</t>
    <phoneticPr fontId="43"/>
  </si>
  <si>
    <t>ビタミンＤ依存性くる病／骨軟化症</t>
    <phoneticPr fontId="43"/>
  </si>
  <si>
    <t>ウルリッヒ病</t>
    <phoneticPr fontId="43"/>
  </si>
  <si>
    <t>神経細胞移動異常症</t>
    <phoneticPr fontId="43"/>
  </si>
  <si>
    <t>ビタミンＤ抵抗性くる病／骨軟化症</t>
    <phoneticPr fontId="43"/>
  </si>
  <si>
    <t>HTLV－１関連脊髄症</t>
    <phoneticPr fontId="43"/>
  </si>
  <si>
    <t>神経軸索スフェロイド形成を伴う遺伝性びまん性白質脳症</t>
    <phoneticPr fontId="43"/>
  </si>
  <si>
    <t>ビッカースタッフ脳幹脳炎</t>
    <phoneticPr fontId="43"/>
  </si>
  <si>
    <t>ＡＴＲ－Ｘ症候群</t>
    <phoneticPr fontId="43"/>
  </si>
  <si>
    <t>神経線維腫症</t>
    <phoneticPr fontId="43"/>
  </si>
  <si>
    <t>非典型溶血性尿毒症症候群</t>
    <phoneticPr fontId="43"/>
  </si>
  <si>
    <t>ＡＤＨ分泌異常症</t>
    <phoneticPr fontId="43"/>
  </si>
  <si>
    <t>神経フェリチン症</t>
    <phoneticPr fontId="43"/>
  </si>
  <si>
    <t>非特異性多発性小腸潰瘍症</t>
    <phoneticPr fontId="43"/>
  </si>
  <si>
    <t>エーラス・ダンロス症候群</t>
    <phoneticPr fontId="43"/>
  </si>
  <si>
    <t>神経有棘赤血球症</t>
    <phoneticPr fontId="43"/>
  </si>
  <si>
    <t>皮膚筋炎／多発性筋炎</t>
    <phoneticPr fontId="43"/>
  </si>
  <si>
    <t>エプスタイン症候群</t>
    <phoneticPr fontId="43"/>
  </si>
  <si>
    <t>進行性核上性麻痺</t>
    <phoneticPr fontId="43"/>
  </si>
  <si>
    <t>びまん性汎細気管支炎　　</t>
    <phoneticPr fontId="43"/>
  </si>
  <si>
    <t>エプスタイン病</t>
    <phoneticPr fontId="43"/>
  </si>
  <si>
    <t>進行性骨化性線維異形成症</t>
    <phoneticPr fontId="43"/>
  </si>
  <si>
    <t>肥満低換気症候群　　</t>
    <phoneticPr fontId="43"/>
  </si>
  <si>
    <t>エマヌエル症候群</t>
    <phoneticPr fontId="43"/>
  </si>
  <si>
    <t>進行性多巣性白質脳症</t>
    <phoneticPr fontId="43"/>
  </si>
  <si>
    <t>表皮水疱症</t>
    <phoneticPr fontId="43"/>
  </si>
  <si>
    <t>遠位型ミオパチー</t>
    <phoneticPr fontId="43"/>
  </si>
  <si>
    <t>進行性白質脳症</t>
    <phoneticPr fontId="43"/>
  </si>
  <si>
    <t>ヒルシュスプルング病（全結腸型又は小腸型）</t>
    <phoneticPr fontId="43"/>
  </si>
  <si>
    <t>円錐角膜　</t>
    <phoneticPr fontId="43"/>
  </si>
  <si>
    <t>進行性ミオクローヌスてんかん</t>
    <phoneticPr fontId="43"/>
  </si>
  <si>
    <t>VATER症候群</t>
    <phoneticPr fontId="43"/>
  </si>
  <si>
    <t>黄色靭帯骨化症</t>
    <phoneticPr fontId="43"/>
  </si>
  <si>
    <t>心室中隔欠損を伴う肺動脈閉鎖症</t>
    <phoneticPr fontId="43"/>
  </si>
  <si>
    <t>ファイファー症候群</t>
    <phoneticPr fontId="43"/>
  </si>
  <si>
    <t>黄斑ジストロフィー</t>
    <phoneticPr fontId="43"/>
  </si>
  <si>
    <t>心室中隔欠損を伴わない肺動脈閉鎖症</t>
    <phoneticPr fontId="43"/>
  </si>
  <si>
    <t>ファロー四徴症</t>
    <phoneticPr fontId="43"/>
  </si>
  <si>
    <t>大田原症候群</t>
    <phoneticPr fontId="43"/>
  </si>
  <si>
    <t>スタージ・ウェーバー症候群</t>
    <phoneticPr fontId="43"/>
  </si>
  <si>
    <t>ファンコニ貧血</t>
    <phoneticPr fontId="43"/>
  </si>
  <si>
    <t>オクシピタル・ホーン症候群</t>
    <phoneticPr fontId="43"/>
  </si>
  <si>
    <t>スティーヴンス・ジョンソン症候群</t>
    <phoneticPr fontId="43"/>
  </si>
  <si>
    <t>封入体筋炎</t>
    <phoneticPr fontId="43"/>
  </si>
  <si>
    <t>オスラー病</t>
    <phoneticPr fontId="43"/>
  </si>
  <si>
    <t>スミス・マギニス症候群</t>
    <phoneticPr fontId="43"/>
  </si>
  <si>
    <t>フェニルケトン尿症</t>
    <phoneticPr fontId="43"/>
  </si>
  <si>
    <t>カーニー複合</t>
    <phoneticPr fontId="43"/>
  </si>
  <si>
    <t>スモン　　</t>
    <phoneticPr fontId="43"/>
  </si>
  <si>
    <t>フォンタン術後症候群　　</t>
    <phoneticPr fontId="43"/>
  </si>
  <si>
    <t>※○</t>
    <phoneticPr fontId="43"/>
  </si>
  <si>
    <t>海馬硬化を伴う内側側頭葉てんかん</t>
    <phoneticPr fontId="43"/>
  </si>
  <si>
    <t>脆弱Ｘ症候群</t>
    <phoneticPr fontId="43"/>
  </si>
  <si>
    <t>複合カルボキシラーゼ欠損症</t>
    <phoneticPr fontId="43"/>
  </si>
  <si>
    <t>潰瘍性大腸炎</t>
    <phoneticPr fontId="43"/>
  </si>
  <si>
    <t>脆弱Ｘ症候群関連疾患</t>
    <phoneticPr fontId="43"/>
  </si>
  <si>
    <t>副甲状腺機能低下症</t>
    <phoneticPr fontId="43"/>
  </si>
  <si>
    <t>下垂体前葉機能低下症</t>
    <phoneticPr fontId="43"/>
  </si>
  <si>
    <t>成人スチル病</t>
    <phoneticPr fontId="43"/>
  </si>
  <si>
    <t>副腎白質ジストロフィー</t>
    <phoneticPr fontId="43"/>
  </si>
  <si>
    <t>家族性地中海熱</t>
    <phoneticPr fontId="43"/>
  </si>
  <si>
    <t>成長ホルモン分泌亢進症</t>
    <phoneticPr fontId="43"/>
  </si>
  <si>
    <t>副腎皮質刺激ホルモン不応症</t>
    <phoneticPr fontId="43"/>
  </si>
  <si>
    <t>家族性良性慢性天疱瘡</t>
    <phoneticPr fontId="43"/>
  </si>
  <si>
    <t>脊髄空洞症</t>
    <phoneticPr fontId="43"/>
  </si>
  <si>
    <t>ブラウ症候群</t>
    <phoneticPr fontId="43"/>
  </si>
  <si>
    <t>カナバン病</t>
    <phoneticPr fontId="43"/>
  </si>
  <si>
    <t>脊髄小脳変性症（多系統萎縮症を除く。）</t>
    <phoneticPr fontId="43"/>
  </si>
  <si>
    <t>プラダー・ウィリ症候群</t>
    <phoneticPr fontId="43"/>
  </si>
  <si>
    <t>化膿性無菌性関節炎・壊疽性膿皮症・アクネ症候群</t>
    <phoneticPr fontId="43"/>
  </si>
  <si>
    <t>脊髄髄膜瘤</t>
    <phoneticPr fontId="43"/>
  </si>
  <si>
    <t>プリオン病</t>
    <phoneticPr fontId="43"/>
  </si>
  <si>
    <t xml:space="preserve"> 歌舞伎症候群</t>
    <phoneticPr fontId="43"/>
  </si>
  <si>
    <t>脊髄性筋萎縮症</t>
    <phoneticPr fontId="43"/>
  </si>
  <si>
    <t>プロピオン酸血症</t>
    <phoneticPr fontId="43"/>
  </si>
  <si>
    <t>ガラクトース-1-リン酸ウリジルトランスフェラーゼ欠損症</t>
    <phoneticPr fontId="43"/>
  </si>
  <si>
    <t>セピアプテリン還元酵素（SR） 欠損症</t>
    <phoneticPr fontId="43"/>
  </si>
  <si>
    <t>PRL分泌亢進症（高プロラクチン血症）</t>
    <phoneticPr fontId="43"/>
  </si>
  <si>
    <t>カルニチン回路異常症</t>
    <phoneticPr fontId="43"/>
  </si>
  <si>
    <t>前眼部形成異常</t>
    <phoneticPr fontId="43"/>
  </si>
  <si>
    <t>閉塞性細気管支炎</t>
    <phoneticPr fontId="43"/>
  </si>
  <si>
    <t xml:space="preserve">加齢黄斑変性  </t>
    <phoneticPr fontId="43"/>
  </si>
  <si>
    <t>全身性エリテマトーデス</t>
    <phoneticPr fontId="43"/>
  </si>
  <si>
    <t>β-ケトチオラーゼ欠損症</t>
    <phoneticPr fontId="43"/>
  </si>
  <si>
    <t>肝型糖原病</t>
    <phoneticPr fontId="43"/>
  </si>
  <si>
    <t>全身性強皮症　　</t>
    <phoneticPr fontId="43"/>
  </si>
  <si>
    <t>△</t>
    <phoneticPr fontId="43"/>
  </si>
  <si>
    <t>ベーチェット病</t>
    <phoneticPr fontId="43"/>
  </si>
  <si>
    <t>間質性膀胱炎（ハンナ型）</t>
    <phoneticPr fontId="43"/>
  </si>
  <si>
    <t>先天異常症候群</t>
    <phoneticPr fontId="43"/>
  </si>
  <si>
    <t>ベスレムミオパチー</t>
    <phoneticPr fontId="43"/>
  </si>
  <si>
    <t>環状20番染色体症候群</t>
    <phoneticPr fontId="43"/>
  </si>
  <si>
    <t>先天性横隔膜ヘルニア</t>
    <phoneticPr fontId="43"/>
  </si>
  <si>
    <t>ヘパリン起因性血小板減少症　　</t>
    <phoneticPr fontId="43"/>
  </si>
  <si>
    <t>関節リウマチ</t>
    <phoneticPr fontId="43"/>
  </si>
  <si>
    <t>先天性核上性球麻痺</t>
    <phoneticPr fontId="43"/>
  </si>
  <si>
    <t>ヘモクロマトーシス　　</t>
    <phoneticPr fontId="43"/>
  </si>
  <si>
    <t>完全大血管転位症</t>
    <phoneticPr fontId="43"/>
  </si>
  <si>
    <t xml:space="preserve">先天性気管狭窄症／先天性声門下狭窄症   </t>
    <phoneticPr fontId="43"/>
  </si>
  <si>
    <t>ペリー症候群</t>
    <phoneticPr fontId="43"/>
  </si>
  <si>
    <t>番号　</t>
    <rPh sb="0" eb="2">
      <t>バンゴウ</t>
    </rPh>
    <phoneticPr fontId="43"/>
  </si>
  <si>
    <t>対象疾病</t>
    <rPh sb="0" eb="2">
      <t>タイショウ</t>
    </rPh>
    <rPh sb="2" eb="4">
      <t>シッペイ</t>
    </rPh>
    <phoneticPr fontId="43"/>
  </si>
  <si>
    <t>眼皮膚白皮症</t>
    <phoneticPr fontId="43"/>
  </si>
  <si>
    <t>先天性魚鱗癬</t>
    <phoneticPr fontId="43"/>
  </si>
  <si>
    <t>ペルーシド角膜辺縁変性症　　</t>
    <phoneticPr fontId="43"/>
  </si>
  <si>
    <t>偽性副甲状腺機能低下症</t>
    <phoneticPr fontId="43"/>
  </si>
  <si>
    <t>先天性筋無力症候群</t>
    <phoneticPr fontId="43"/>
  </si>
  <si>
    <t>ペルオキシソーム病（副腎白質ジストロフィーを除く。）</t>
    <phoneticPr fontId="43"/>
  </si>
  <si>
    <t>ギャロウェイ・モワト症候群</t>
    <phoneticPr fontId="43"/>
  </si>
  <si>
    <t>先天性グリコシルホスファチジルイノシトール（GPI）欠損症</t>
    <phoneticPr fontId="43"/>
  </si>
  <si>
    <t>片側巨脳症</t>
    <phoneticPr fontId="43"/>
  </si>
  <si>
    <t xml:space="preserve">急性壊死性脳症  </t>
    <phoneticPr fontId="43"/>
  </si>
  <si>
    <t>先天性三尖弁狭窄症</t>
    <phoneticPr fontId="43"/>
  </si>
  <si>
    <t>片側痙攣・片麻痺・てんかん症候群</t>
    <phoneticPr fontId="43"/>
  </si>
  <si>
    <t xml:space="preserve">急性網膜壊死   </t>
    <phoneticPr fontId="43"/>
  </si>
  <si>
    <t>先天性腎性尿崩症</t>
    <phoneticPr fontId="43"/>
  </si>
  <si>
    <t>芳香族L－アミノ酸脱炭酸酵素欠損症</t>
    <phoneticPr fontId="43"/>
  </si>
  <si>
    <t>球脊髄性筋萎縮症</t>
    <phoneticPr fontId="43"/>
  </si>
  <si>
    <t>先天性赤血球形成異常性貧血</t>
    <phoneticPr fontId="43"/>
  </si>
  <si>
    <t>発作性夜間ヘモグロビン尿症</t>
    <phoneticPr fontId="43"/>
  </si>
  <si>
    <t>急速進行性糸球体腎炎</t>
    <phoneticPr fontId="43"/>
  </si>
  <si>
    <t>先天性僧帽弁狭窄症</t>
    <phoneticPr fontId="43"/>
  </si>
  <si>
    <t>ポルフィリン症</t>
    <phoneticPr fontId="43"/>
  </si>
  <si>
    <t>強直性脊椎炎</t>
    <phoneticPr fontId="43"/>
  </si>
  <si>
    <t>先天性大脳白質形成不全症</t>
    <phoneticPr fontId="43"/>
  </si>
  <si>
    <t>マリネスコ・シェーグレン症候群</t>
    <phoneticPr fontId="43"/>
  </si>
  <si>
    <t>巨細胞性動脈炎</t>
    <phoneticPr fontId="43"/>
  </si>
  <si>
    <t>先天性肺静脈狭窄症</t>
    <phoneticPr fontId="43"/>
  </si>
  <si>
    <t>マルファン症候群</t>
    <phoneticPr fontId="43"/>
  </si>
  <si>
    <t>巨大静脈奇形（頚部口腔咽頭びまん性病変）</t>
    <phoneticPr fontId="43"/>
  </si>
  <si>
    <t>先天性風疹症候群　　</t>
    <phoneticPr fontId="43"/>
  </si>
  <si>
    <t>慢性炎症性脱髄性多発神経炎／多巣性運動ニューロパチー</t>
    <phoneticPr fontId="43"/>
  </si>
  <si>
    <t>巨大動静脈奇形（頚部顔面又は四肢病変）</t>
    <phoneticPr fontId="43"/>
  </si>
  <si>
    <t>先天性副腎低形成症</t>
    <phoneticPr fontId="43"/>
  </si>
  <si>
    <t>慢性血栓塞栓性肺高血圧症</t>
    <phoneticPr fontId="43"/>
  </si>
  <si>
    <t>巨大膀胱短小結腸腸管蠕動不全症</t>
    <phoneticPr fontId="43"/>
  </si>
  <si>
    <t>先天性副腎皮質酵素欠損症</t>
    <phoneticPr fontId="43"/>
  </si>
  <si>
    <t>慢性再発性多発性骨髄炎</t>
    <phoneticPr fontId="43"/>
  </si>
  <si>
    <t>巨大リンパ管奇形（頚部顔面病変）</t>
    <phoneticPr fontId="43"/>
  </si>
  <si>
    <t>先天性ミオパチー</t>
    <phoneticPr fontId="43"/>
  </si>
  <si>
    <t>慢性膵炎　　</t>
    <phoneticPr fontId="43"/>
  </si>
  <si>
    <t>筋萎縮性側索硬化症</t>
    <phoneticPr fontId="43"/>
  </si>
  <si>
    <t>先天性無痛無汗症</t>
    <phoneticPr fontId="43"/>
  </si>
  <si>
    <t>慢性特発性偽性腸閉塞症</t>
    <phoneticPr fontId="43"/>
  </si>
  <si>
    <t>筋型糖原病</t>
    <phoneticPr fontId="43"/>
  </si>
  <si>
    <t>先天性葉酸吸収不全</t>
    <phoneticPr fontId="43"/>
  </si>
  <si>
    <t>ミオクロニー欠神てんかん</t>
    <phoneticPr fontId="43"/>
  </si>
  <si>
    <t>筋ジストロフィー</t>
    <phoneticPr fontId="43"/>
  </si>
  <si>
    <t>前頭側頭葉変性症</t>
    <phoneticPr fontId="43"/>
  </si>
  <si>
    <t>ミオクロニー脱力発作を伴うてんかん</t>
    <phoneticPr fontId="43"/>
  </si>
  <si>
    <t>クッシング病</t>
    <phoneticPr fontId="43"/>
  </si>
  <si>
    <t>早期ミオクロニー脳症</t>
    <phoneticPr fontId="43"/>
  </si>
  <si>
    <t>ミトコンドリア病</t>
    <phoneticPr fontId="43"/>
  </si>
  <si>
    <t>クリオピリン関連周期熱症候群</t>
    <phoneticPr fontId="43"/>
  </si>
  <si>
    <t>総動脈幹遺残症</t>
    <phoneticPr fontId="43"/>
  </si>
  <si>
    <t>無虹彩症</t>
    <phoneticPr fontId="43"/>
  </si>
  <si>
    <t>クリッペル・トレノネー・ウェーバー症候群</t>
    <phoneticPr fontId="43"/>
  </si>
  <si>
    <t>総排泄腔遺残</t>
    <phoneticPr fontId="43"/>
  </si>
  <si>
    <t>無脾症候群</t>
    <phoneticPr fontId="43"/>
  </si>
  <si>
    <t>クルーゾン症候群</t>
    <phoneticPr fontId="43"/>
  </si>
  <si>
    <t>総排泄腔外反症</t>
    <phoneticPr fontId="43"/>
  </si>
  <si>
    <t>無βリポタンパク血症</t>
    <phoneticPr fontId="43"/>
  </si>
  <si>
    <t>グルコーストランスポーター１欠損症</t>
    <phoneticPr fontId="43"/>
  </si>
  <si>
    <t>ソトス症候群</t>
    <phoneticPr fontId="43"/>
  </si>
  <si>
    <t>メープルシロップ尿症</t>
    <phoneticPr fontId="43"/>
  </si>
  <si>
    <t>グルタル酸血症１型</t>
    <phoneticPr fontId="43"/>
  </si>
  <si>
    <t>ダイアモンド・ブラックファン貧血</t>
    <phoneticPr fontId="43"/>
  </si>
  <si>
    <t>メチルグルタコン酸尿症</t>
    <phoneticPr fontId="43"/>
  </si>
  <si>
    <t>グルタル酸血症２型</t>
    <phoneticPr fontId="43"/>
  </si>
  <si>
    <t>第14番染色体父親性ダイソミー症候群</t>
    <phoneticPr fontId="43"/>
  </si>
  <si>
    <t>メチルマロン酸血症</t>
    <phoneticPr fontId="43"/>
  </si>
  <si>
    <t>クロウ・深瀬症候群</t>
    <phoneticPr fontId="43"/>
  </si>
  <si>
    <t>大脳皮質基底核変性症</t>
    <phoneticPr fontId="43"/>
  </si>
  <si>
    <t>メビウス症候群</t>
    <phoneticPr fontId="43"/>
  </si>
  <si>
    <t>クローン病</t>
    <phoneticPr fontId="43"/>
  </si>
  <si>
    <t>大理石骨病</t>
    <phoneticPr fontId="43"/>
  </si>
  <si>
    <t>メンケス病</t>
    <phoneticPr fontId="43"/>
  </si>
  <si>
    <t>クロンカイト・カナダ症候群</t>
    <phoneticPr fontId="43"/>
  </si>
  <si>
    <t>ダウン症候群　　</t>
    <phoneticPr fontId="43"/>
  </si>
  <si>
    <t>網膜色素変性症</t>
    <phoneticPr fontId="43"/>
  </si>
  <si>
    <t>痙攣重積型（二相性） 急性脳症</t>
    <phoneticPr fontId="43"/>
  </si>
  <si>
    <t>高安動脈炎</t>
    <phoneticPr fontId="43"/>
  </si>
  <si>
    <t>もやもや病</t>
    <phoneticPr fontId="43"/>
  </si>
  <si>
    <t>結節性硬化症</t>
    <phoneticPr fontId="43"/>
  </si>
  <si>
    <t>多系統萎縮症</t>
    <phoneticPr fontId="43"/>
  </si>
  <si>
    <t>モワット・ウイルソン症候群</t>
    <phoneticPr fontId="43"/>
  </si>
  <si>
    <t>結節性多発動脈炎</t>
    <phoneticPr fontId="43"/>
  </si>
  <si>
    <t>タナトフォリック骨異形成症</t>
    <phoneticPr fontId="43"/>
  </si>
  <si>
    <t>薬剤性過敏症症候群　　</t>
    <phoneticPr fontId="43"/>
  </si>
  <si>
    <t>血栓性血小板減少性紫斑病</t>
    <phoneticPr fontId="43"/>
  </si>
  <si>
    <t>多発血管炎性肉芽腫症</t>
    <phoneticPr fontId="43"/>
  </si>
  <si>
    <t>ヤング・シンプソン症候群</t>
    <phoneticPr fontId="43"/>
  </si>
  <si>
    <t>限局性皮質異形成</t>
    <phoneticPr fontId="43"/>
  </si>
  <si>
    <t>多発性硬化症／視神経脊髄炎</t>
    <phoneticPr fontId="43"/>
  </si>
  <si>
    <t>優性遺伝形式をとる遺伝性難聴　　</t>
    <phoneticPr fontId="43"/>
  </si>
  <si>
    <t xml:space="preserve">原発性局所多汗症   </t>
    <phoneticPr fontId="43"/>
  </si>
  <si>
    <t>多発性軟骨性外骨腫症　　</t>
    <phoneticPr fontId="43"/>
  </si>
  <si>
    <t>遊走性焦点発作を伴う乳児てんかん</t>
    <phoneticPr fontId="43"/>
  </si>
  <si>
    <t>原発性硬化性胆管炎</t>
    <phoneticPr fontId="43"/>
  </si>
  <si>
    <t>多発性嚢胞腎</t>
    <phoneticPr fontId="43"/>
  </si>
  <si>
    <t>４ｐ欠失症候群</t>
    <phoneticPr fontId="43"/>
  </si>
  <si>
    <t>原発性高脂血症</t>
    <phoneticPr fontId="43"/>
  </si>
  <si>
    <t>多脾症候群</t>
    <phoneticPr fontId="43"/>
  </si>
  <si>
    <t>ライソゾーム病</t>
    <phoneticPr fontId="43"/>
  </si>
  <si>
    <t>原発性側索硬化症</t>
    <phoneticPr fontId="43"/>
  </si>
  <si>
    <t>タンジール病</t>
    <phoneticPr fontId="43"/>
  </si>
  <si>
    <t>ラスムッセン脳炎</t>
    <phoneticPr fontId="43"/>
  </si>
  <si>
    <t>原発性胆汁性胆管炎</t>
    <phoneticPr fontId="43"/>
  </si>
  <si>
    <t>単心室症</t>
    <phoneticPr fontId="43"/>
  </si>
  <si>
    <t>ランゲルハンス細胞組織球症　　</t>
    <phoneticPr fontId="43"/>
  </si>
  <si>
    <t>原発性免疫不全症候群</t>
    <phoneticPr fontId="43"/>
  </si>
  <si>
    <t>弾性線維性仮性黄色腫</t>
    <phoneticPr fontId="43"/>
  </si>
  <si>
    <t>ランドウ・クレフナー症候群</t>
    <phoneticPr fontId="43"/>
  </si>
  <si>
    <t xml:space="preserve">顕微鏡的大腸炎  </t>
    <phoneticPr fontId="43"/>
  </si>
  <si>
    <t>短腸症候群　　</t>
    <phoneticPr fontId="43"/>
  </si>
  <si>
    <t>リジン尿性蛋白不耐症</t>
    <phoneticPr fontId="43"/>
  </si>
  <si>
    <t>顕微鏡的多発血管炎</t>
    <phoneticPr fontId="43"/>
  </si>
  <si>
    <t>胆道閉鎖症</t>
    <phoneticPr fontId="43"/>
  </si>
  <si>
    <t>両側性小耳症・外耳道閉鎖症　　</t>
    <phoneticPr fontId="43"/>
  </si>
  <si>
    <t>高ＩｇＤ症候群</t>
    <phoneticPr fontId="43"/>
  </si>
  <si>
    <t>遅発性内リンパ水腫</t>
    <phoneticPr fontId="43"/>
  </si>
  <si>
    <t>両大血管右室起始症</t>
    <phoneticPr fontId="43"/>
  </si>
  <si>
    <t>好酸球性消化管疾患</t>
    <phoneticPr fontId="43"/>
  </si>
  <si>
    <t>チャージ症候群</t>
    <phoneticPr fontId="43"/>
  </si>
  <si>
    <t>リンパ管腫症／ゴーハム病</t>
    <phoneticPr fontId="43"/>
  </si>
  <si>
    <t>好酸球性多発血管炎性肉芽腫症</t>
    <phoneticPr fontId="43"/>
  </si>
  <si>
    <t>中隔視神経形成異常症／ドモルシア症候群</t>
    <phoneticPr fontId="43"/>
  </si>
  <si>
    <t>リンパ脈管筋腫症</t>
    <phoneticPr fontId="43"/>
  </si>
  <si>
    <t>好酸球性副鼻腔炎</t>
    <phoneticPr fontId="43"/>
  </si>
  <si>
    <t>中毒性表皮壊死症</t>
    <phoneticPr fontId="43"/>
  </si>
  <si>
    <t>類天疱瘡（後天性表皮水疱症を含む。）</t>
    <phoneticPr fontId="43"/>
  </si>
  <si>
    <t>抗糸球体基底膜腎炎</t>
    <phoneticPr fontId="43"/>
  </si>
  <si>
    <t>腸管神経節細胞僅少症</t>
    <phoneticPr fontId="43"/>
  </si>
  <si>
    <t>ルビンシュタイン・テイビ症候群</t>
    <phoneticPr fontId="43"/>
  </si>
  <si>
    <t>後縦靭帯骨化症</t>
    <phoneticPr fontId="43"/>
  </si>
  <si>
    <t>TSH分泌亢進症</t>
    <phoneticPr fontId="43"/>
  </si>
  <si>
    <t>レーベル遺伝性視神経症</t>
    <phoneticPr fontId="43"/>
  </si>
  <si>
    <t>甲状腺ホルモン不応症</t>
    <phoneticPr fontId="43"/>
  </si>
  <si>
    <t>TNF受容体関連周期性症候群</t>
    <phoneticPr fontId="43"/>
  </si>
  <si>
    <t>レシチンコレステロールアシルトランスフェラーゼ欠損症</t>
    <phoneticPr fontId="43"/>
  </si>
  <si>
    <t>拘束型心筋症</t>
    <phoneticPr fontId="43"/>
  </si>
  <si>
    <t>低ホスファターゼ症</t>
    <phoneticPr fontId="43"/>
  </si>
  <si>
    <t>劣性遺伝形式をとる遺伝性難聴　　</t>
    <phoneticPr fontId="43"/>
  </si>
  <si>
    <t>高チロシン血症１型</t>
    <phoneticPr fontId="43"/>
  </si>
  <si>
    <t>天疱瘡</t>
    <phoneticPr fontId="43"/>
  </si>
  <si>
    <t>レット症候群</t>
    <phoneticPr fontId="43"/>
  </si>
  <si>
    <t>高チロシン血症２型</t>
    <phoneticPr fontId="43"/>
  </si>
  <si>
    <t>禿頭と変形性脊椎症を伴う常染色体劣性白質脳症</t>
    <phoneticPr fontId="43"/>
  </si>
  <si>
    <t>レノックス・ガストー症候群</t>
    <phoneticPr fontId="43"/>
  </si>
  <si>
    <t>高チロシン血症３型</t>
    <phoneticPr fontId="43"/>
  </si>
  <si>
    <t>特発性拡張型心筋症</t>
    <phoneticPr fontId="43"/>
  </si>
  <si>
    <t>ロスムンド・トムソン症候群</t>
    <phoneticPr fontId="43"/>
  </si>
  <si>
    <t>後天性赤芽球癆</t>
    <phoneticPr fontId="43"/>
  </si>
  <si>
    <t>特発性間質性肺炎</t>
    <phoneticPr fontId="43"/>
  </si>
  <si>
    <t>肋骨異常を伴う先天性側弯症</t>
    <phoneticPr fontId="43"/>
  </si>
  <si>
    <t>広範脊柱管狭窄症</t>
    <phoneticPr fontId="43"/>
  </si>
  <si>
    <t>特発性基底核石灰化症</t>
    <phoneticPr fontId="43"/>
  </si>
  <si>
    <t xml:space="preserve">膠様滴状角膜ジストロフィー  </t>
    <phoneticPr fontId="43"/>
  </si>
  <si>
    <t>特発性血小板減少性紫斑病</t>
    <phoneticPr fontId="43"/>
  </si>
  <si>
    <t>抗リン脂質抗体症候群</t>
    <phoneticPr fontId="43"/>
  </si>
  <si>
    <t>特発性血栓症（遺伝性血栓性素因によるものに限る。）</t>
    <phoneticPr fontId="43"/>
  </si>
  <si>
    <t>コケイン症候群</t>
    <phoneticPr fontId="43"/>
  </si>
  <si>
    <t>特発性後天性全身性無汗症</t>
    <phoneticPr fontId="43"/>
  </si>
  <si>
    <t>コステロ症候群</t>
    <phoneticPr fontId="43"/>
  </si>
  <si>
    <t>特発性大腿骨頭壊死症</t>
    <phoneticPr fontId="43"/>
  </si>
  <si>
    <t>骨形成不全症</t>
    <phoneticPr fontId="43"/>
  </si>
  <si>
    <t>特発性多中心性キャッスルマン病　　</t>
    <phoneticPr fontId="43"/>
  </si>
  <si>
    <t xml:space="preserve">骨髄異形成症候群  </t>
    <phoneticPr fontId="43"/>
  </si>
  <si>
    <t>特発性門脈圧亢進症</t>
    <phoneticPr fontId="43"/>
  </si>
  <si>
    <t xml:space="preserve">骨髄線維症  </t>
    <phoneticPr fontId="43"/>
  </si>
  <si>
    <t>特発性両側性感音難聴</t>
    <phoneticPr fontId="43"/>
  </si>
  <si>
    <t>ゴナドトロピン分泌亢進症</t>
    <phoneticPr fontId="43"/>
  </si>
  <si>
    <t>突発性難聴　　</t>
    <phoneticPr fontId="43"/>
  </si>
  <si>
    <t>５ｐ欠失症候群</t>
    <phoneticPr fontId="43"/>
  </si>
  <si>
    <t>ドラベ症候群</t>
    <phoneticPr fontId="43"/>
  </si>
  <si>
    <t>コフィン・シリス症候群</t>
    <phoneticPr fontId="43"/>
  </si>
  <si>
    <t>中條・西村症候群</t>
    <phoneticPr fontId="43"/>
  </si>
  <si>
    <t>（参考　添付資料５－１関係）特定疾患等②</t>
    <rPh sb="1" eb="3">
      <t>サンコウ</t>
    </rPh>
    <rPh sb="4" eb="6">
      <t>テンプ</t>
    </rPh>
    <rPh sb="6" eb="8">
      <t>シリョウ</t>
    </rPh>
    <rPh sb="11" eb="13">
      <t>カンケイ</t>
    </rPh>
    <rPh sb="14" eb="16">
      <t>トクテイ</t>
    </rPh>
    <rPh sb="16" eb="18">
      <t>シッカン</t>
    </rPh>
    <rPh sb="18" eb="19">
      <t>トウ</t>
    </rPh>
    <phoneticPr fontId="43"/>
  </si>
  <si>
    <t>経過的に対象となった疾病について（令和元年７月１日時点）</t>
    <rPh sb="0" eb="3">
      <t>ケイカテキ</t>
    </rPh>
    <rPh sb="4" eb="6">
      <t>タイショウ</t>
    </rPh>
    <rPh sb="10" eb="12">
      <t>シッペイ</t>
    </rPh>
    <rPh sb="17" eb="18">
      <t>レイ</t>
    </rPh>
    <rPh sb="18" eb="19">
      <t>ワ</t>
    </rPh>
    <rPh sb="19" eb="20">
      <t>モト</t>
    </rPh>
    <rPh sb="20" eb="21">
      <t>ネン</t>
    </rPh>
    <rPh sb="22" eb="23">
      <t>ガツ</t>
    </rPh>
    <rPh sb="24" eb="25">
      <t>ニチ</t>
    </rPh>
    <rPh sb="25" eb="27">
      <t>ジテン</t>
    </rPh>
    <phoneticPr fontId="43"/>
  </si>
  <si>
    <t>○下表の疾病については、障害者総合支援法の対象外となりましたが、対象外となる前日までにすでに障害福祉サービス等の支給決定等を受けたことがある方は、引き続き特定疾患等対応加算の対象になります。</t>
    <rPh sb="1" eb="3">
      <t>カヒョウ</t>
    </rPh>
    <rPh sb="4" eb="6">
      <t>シッペイ</t>
    </rPh>
    <rPh sb="12" eb="15">
      <t>ショウガイシャ</t>
    </rPh>
    <rPh sb="15" eb="17">
      <t>ソウゴウ</t>
    </rPh>
    <rPh sb="17" eb="19">
      <t>シエン</t>
    </rPh>
    <rPh sb="19" eb="20">
      <t>ホウ</t>
    </rPh>
    <rPh sb="21" eb="24">
      <t>タイショウガイ</t>
    </rPh>
    <rPh sb="32" eb="35">
      <t>タイショウガイ</t>
    </rPh>
    <rPh sb="38" eb="40">
      <t>ゼンジツ</t>
    </rPh>
    <rPh sb="46" eb="48">
      <t>ショウガイ</t>
    </rPh>
    <rPh sb="48" eb="50">
      <t>フクシ</t>
    </rPh>
    <rPh sb="54" eb="55">
      <t>トウ</t>
    </rPh>
    <rPh sb="56" eb="58">
      <t>シキュウ</t>
    </rPh>
    <rPh sb="58" eb="60">
      <t>ケッテイ</t>
    </rPh>
    <rPh sb="60" eb="61">
      <t>トウ</t>
    </rPh>
    <rPh sb="62" eb="63">
      <t>ウ</t>
    </rPh>
    <rPh sb="70" eb="71">
      <t>カタ</t>
    </rPh>
    <rPh sb="73" eb="74">
      <t>ヒ</t>
    </rPh>
    <rPh sb="75" eb="76">
      <t>ツヅ</t>
    </rPh>
    <rPh sb="77" eb="79">
      <t>トクテイ</t>
    </rPh>
    <rPh sb="79" eb="81">
      <t>シッカン</t>
    </rPh>
    <rPh sb="81" eb="82">
      <t>トウ</t>
    </rPh>
    <rPh sb="82" eb="84">
      <t>タイオウ</t>
    </rPh>
    <rPh sb="84" eb="86">
      <t>カサン</t>
    </rPh>
    <rPh sb="87" eb="89">
      <t>タイショウ</t>
    </rPh>
    <phoneticPr fontId="43"/>
  </si>
  <si>
    <t>①平成２７年１月以降に対象外になった疾病</t>
    <rPh sb="1" eb="3">
      <t>ヘイセイ</t>
    </rPh>
    <rPh sb="5" eb="6">
      <t>ネン</t>
    </rPh>
    <rPh sb="7" eb="8">
      <t>ガツ</t>
    </rPh>
    <rPh sb="8" eb="10">
      <t>イコウ</t>
    </rPh>
    <rPh sb="11" eb="14">
      <t>タイショウガイ</t>
    </rPh>
    <rPh sb="18" eb="20">
      <t>シッペイ</t>
    </rPh>
    <phoneticPr fontId="43"/>
  </si>
  <si>
    <t>劇症肝炎</t>
    <rPh sb="0" eb="1">
      <t>ゲキ</t>
    </rPh>
    <rPh sb="1" eb="2">
      <t>ショウ</t>
    </rPh>
    <rPh sb="2" eb="4">
      <t>カンエン</t>
    </rPh>
    <phoneticPr fontId="43"/>
  </si>
  <si>
    <t>重症急性膵炎</t>
    <rPh sb="0" eb="2">
      <t>ジュウショウ</t>
    </rPh>
    <rPh sb="2" eb="4">
      <t>キュウセイ</t>
    </rPh>
    <rPh sb="4" eb="5">
      <t>スイ</t>
    </rPh>
    <rPh sb="5" eb="6">
      <t>エン</t>
    </rPh>
    <phoneticPr fontId="43"/>
  </si>
  <si>
    <t>②平成２７年７月以降に対象外になった疾病</t>
    <rPh sb="1" eb="3">
      <t>ヘイセイ</t>
    </rPh>
    <rPh sb="5" eb="6">
      <t>ネン</t>
    </rPh>
    <rPh sb="7" eb="8">
      <t>ガツ</t>
    </rPh>
    <rPh sb="8" eb="10">
      <t>イコウ</t>
    </rPh>
    <rPh sb="11" eb="14">
      <t>タイショウガイ</t>
    </rPh>
    <rPh sb="18" eb="20">
      <t>シッペイ</t>
    </rPh>
    <phoneticPr fontId="43"/>
  </si>
  <si>
    <t>肝外門派閉塞症</t>
    <rPh sb="0" eb="2">
      <t>カンガイ</t>
    </rPh>
    <rPh sb="2" eb="3">
      <t>モン</t>
    </rPh>
    <rPh sb="3" eb="4">
      <t>ハ</t>
    </rPh>
    <rPh sb="4" eb="6">
      <t>ヘイソク</t>
    </rPh>
    <rPh sb="6" eb="7">
      <t>ショウ</t>
    </rPh>
    <phoneticPr fontId="43"/>
  </si>
  <si>
    <t>肝内結石症</t>
    <rPh sb="0" eb="2">
      <t>カンナイ</t>
    </rPh>
    <rPh sb="2" eb="4">
      <t>ケッセキ</t>
    </rPh>
    <rPh sb="4" eb="5">
      <t>ショウ</t>
    </rPh>
    <phoneticPr fontId="43"/>
  </si>
  <si>
    <t>偽性低アルドステロン症</t>
    <rPh sb="0" eb="2">
      <t>ギセイ</t>
    </rPh>
    <rPh sb="2" eb="3">
      <t>テイ</t>
    </rPh>
    <rPh sb="10" eb="11">
      <t>ショウ</t>
    </rPh>
    <phoneticPr fontId="43"/>
  </si>
  <si>
    <t>ギラン・バレ症候群</t>
    <rPh sb="6" eb="9">
      <t>ショウコウグン</t>
    </rPh>
    <phoneticPr fontId="43"/>
  </si>
  <si>
    <t>グルココルチコイド抵抗症</t>
    <rPh sb="9" eb="11">
      <t>テイコウ</t>
    </rPh>
    <rPh sb="11" eb="12">
      <t>ショウ</t>
    </rPh>
    <phoneticPr fontId="43"/>
  </si>
  <si>
    <t>原発性アルドステロン症</t>
    <rPh sb="0" eb="3">
      <t>ゲンパツセイ</t>
    </rPh>
    <rPh sb="10" eb="11">
      <t>ショウ</t>
    </rPh>
    <phoneticPr fontId="43"/>
  </si>
  <si>
    <t>硬化性萎縮性苔癬</t>
    <rPh sb="0" eb="3">
      <t>コウカセイ</t>
    </rPh>
    <rPh sb="3" eb="5">
      <t>イシュク</t>
    </rPh>
    <rPh sb="5" eb="6">
      <t>セイ</t>
    </rPh>
    <rPh sb="6" eb="7">
      <t>コケ</t>
    </rPh>
    <rPh sb="7" eb="8">
      <t>セン</t>
    </rPh>
    <phoneticPr fontId="43"/>
  </si>
  <si>
    <t>好酸球性筋膜炎</t>
    <rPh sb="0" eb="1">
      <t>ス</t>
    </rPh>
    <rPh sb="1" eb="2">
      <t>サン</t>
    </rPh>
    <rPh sb="2" eb="3">
      <t>タマ</t>
    </rPh>
    <rPh sb="3" eb="4">
      <t>セイ</t>
    </rPh>
    <rPh sb="4" eb="5">
      <t>スジ</t>
    </rPh>
    <rPh sb="5" eb="6">
      <t>マク</t>
    </rPh>
    <rPh sb="6" eb="7">
      <t>エン</t>
    </rPh>
    <phoneticPr fontId="43"/>
  </si>
  <si>
    <t>視神経症</t>
    <rPh sb="0" eb="3">
      <t>シシンケイ</t>
    </rPh>
    <rPh sb="3" eb="4">
      <t>ショウ</t>
    </rPh>
    <phoneticPr fontId="43"/>
  </si>
  <si>
    <t>神経性過食症</t>
    <rPh sb="0" eb="3">
      <t>シンケイセイ</t>
    </rPh>
    <rPh sb="3" eb="6">
      <t>カショクショウ</t>
    </rPh>
    <phoneticPr fontId="43"/>
  </si>
  <si>
    <t>神経性食欲不振症</t>
    <rPh sb="0" eb="3">
      <t>シンケイセイ</t>
    </rPh>
    <rPh sb="3" eb="5">
      <t>ショクヨク</t>
    </rPh>
    <rPh sb="5" eb="7">
      <t>フシン</t>
    </rPh>
    <rPh sb="7" eb="8">
      <t>ショウ</t>
    </rPh>
    <phoneticPr fontId="43"/>
  </si>
  <si>
    <t>先天性ＱT延長症候群</t>
    <rPh sb="0" eb="3">
      <t>センテンセイ</t>
    </rPh>
    <rPh sb="5" eb="7">
      <t>エンチョウ</t>
    </rPh>
    <rPh sb="7" eb="10">
      <t>ショウコウグン</t>
    </rPh>
    <phoneticPr fontId="43"/>
  </si>
  <si>
    <t>TSH受容体異常症</t>
    <rPh sb="3" eb="6">
      <t>ジュヨウタイ</t>
    </rPh>
    <rPh sb="6" eb="8">
      <t>イジョウ</t>
    </rPh>
    <rPh sb="8" eb="9">
      <t>ショウ</t>
    </rPh>
    <phoneticPr fontId="43"/>
  </si>
  <si>
    <t>特発性血栓症</t>
    <rPh sb="0" eb="3">
      <t>トクハツセイ</t>
    </rPh>
    <rPh sb="3" eb="6">
      <t>ケッセンショウ</t>
    </rPh>
    <phoneticPr fontId="43"/>
  </si>
  <si>
    <t>フィッシャー症候群</t>
    <rPh sb="6" eb="9">
      <t>ショウコウグン</t>
    </rPh>
    <phoneticPr fontId="43"/>
  </si>
  <si>
    <t>メニエール病</t>
    <rPh sb="5" eb="6">
      <t>ビョウ</t>
    </rPh>
    <phoneticPr fontId="43"/>
  </si>
  <si>
    <t>③令和元年７月１日以降に対象外になった疾病</t>
    <rPh sb="1" eb="2">
      <t>レイ</t>
    </rPh>
    <rPh sb="2" eb="3">
      <t>ワ</t>
    </rPh>
    <rPh sb="3" eb="4">
      <t>モト</t>
    </rPh>
    <rPh sb="4" eb="5">
      <t>ネン</t>
    </rPh>
    <rPh sb="6" eb="7">
      <t>ガツ</t>
    </rPh>
    <rPh sb="8" eb="9">
      <t>ニチ</t>
    </rPh>
    <rPh sb="9" eb="11">
      <t>イコウ</t>
    </rPh>
    <rPh sb="12" eb="15">
      <t>タイショウガイ</t>
    </rPh>
    <rPh sb="19" eb="21">
      <t>シッペイ</t>
    </rPh>
    <phoneticPr fontId="43"/>
  </si>
  <si>
    <t>正常圧水頭症</t>
    <rPh sb="0" eb="2">
      <t>セイジョウ</t>
    </rPh>
    <rPh sb="2" eb="3">
      <t>アツ</t>
    </rPh>
    <rPh sb="3" eb="4">
      <t>ミズ</t>
    </rPh>
    <rPh sb="4" eb="5">
      <t>アタマ</t>
    </rPh>
    <rPh sb="5" eb="6">
      <t>ショウ</t>
    </rPh>
    <phoneticPr fontId="43"/>
  </si>
  <si>
    <t>（参考　添付資料５－１関係）特定疾患等③</t>
    <phoneticPr fontId="43"/>
  </si>
  <si>
    <t>介護保険制度特定疾病</t>
    <rPh sb="0" eb="2">
      <t>カイゴ</t>
    </rPh>
    <rPh sb="2" eb="4">
      <t>ホケン</t>
    </rPh>
    <rPh sb="4" eb="6">
      <t>セイド</t>
    </rPh>
    <rPh sb="6" eb="8">
      <t>トクテイ</t>
    </rPh>
    <rPh sb="8" eb="10">
      <t>シッペイ</t>
    </rPh>
    <phoneticPr fontId="43"/>
  </si>
  <si>
    <t>1.がん（医師が一般に認められている医学的知見に基づき回復の見込みがない状態に至ったと判断したものに限る。）※</t>
    <rPh sb="5" eb="7">
      <t>イシ</t>
    </rPh>
    <rPh sb="8" eb="10">
      <t>イッパン</t>
    </rPh>
    <rPh sb="11" eb="12">
      <t>ミト</t>
    </rPh>
    <rPh sb="18" eb="21">
      <t>イガクテキ</t>
    </rPh>
    <rPh sb="21" eb="23">
      <t>チケン</t>
    </rPh>
    <rPh sb="24" eb="25">
      <t>モト</t>
    </rPh>
    <rPh sb="27" eb="29">
      <t>カイフク</t>
    </rPh>
    <rPh sb="30" eb="32">
      <t>ミコ</t>
    </rPh>
    <rPh sb="36" eb="38">
      <t>ジョウタイ</t>
    </rPh>
    <rPh sb="39" eb="40">
      <t>イタ</t>
    </rPh>
    <rPh sb="43" eb="45">
      <t>ハンダン</t>
    </rPh>
    <rPh sb="50" eb="51">
      <t>カギ</t>
    </rPh>
    <phoneticPr fontId="43"/>
  </si>
  <si>
    <t>2.関節リウマチ※</t>
    <rPh sb="2" eb="4">
      <t>カンセツ</t>
    </rPh>
    <phoneticPr fontId="43"/>
  </si>
  <si>
    <t>3.筋萎縮性側索硬化症</t>
    <rPh sb="2" eb="6">
      <t>キンイシュクセイ</t>
    </rPh>
    <rPh sb="6" eb="8">
      <t>ソクサク</t>
    </rPh>
    <rPh sb="8" eb="11">
      <t>コウカショウ</t>
    </rPh>
    <phoneticPr fontId="43"/>
  </si>
  <si>
    <t>4.後縦靭帯骨化症</t>
    <rPh sb="2" eb="3">
      <t>ウシ</t>
    </rPh>
    <rPh sb="3" eb="4">
      <t>タテ</t>
    </rPh>
    <rPh sb="4" eb="5">
      <t>ジン</t>
    </rPh>
    <rPh sb="5" eb="6">
      <t>タイ</t>
    </rPh>
    <rPh sb="6" eb="7">
      <t>ホネ</t>
    </rPh>
    <rPh sb="7" eb="8">
      <t>カ</t>
    </rPh>
    <rPh sb="8" eb="9">
      <t>ショウ</t>
    </rPh>
    <phoneticPr fontId="43"/>
  </si>
  <si>
    <t>5.骨折を伴う骨粗鬆症</t>
    <rPh sb="2" eb="4">
      <t>コッセツ</t>
    </rPh>
    <rPh sb="5" eb="6">
      <t>トモナ</t>
    </rPh>
    <rPh sb="7" eb="11">
      <t>コツソショウショウ</t>
    </rPh>
    <phoneticPr fontId="43"/>
  </si>
  <si>
    <t>6.初老期における認知症</t>
    <rPh sb="2" eb="5">
      <t>ショロウキ</t>
    </rPh>
    <rPh sb="9" eb="12">
      <t>ニンチショウ</t>
    </rPh>
    <phoneticPr fontId="43"/>
  </si>
  <si>
    <t>7.進行性核上性麻痺、大脳皮質基底核変性症及びパーキンソン病※【パーキンソン病関連疾患】</t>
    <rPh sb="2" eb="5">
      <t>シンコウセイ</t>
    </rPh>
    <rPh sb="5" eb="6">
      <t>カク</t>
    </rPh>
    <rPh sb="6" eb="7">
      <t>ウエ</t>
    </rPh>
    <rPh sb="7" eb="8">
      <t>セイ</t>
    </rPh>
    <rPh sb="8" eb="10">
      <t>マヒ</t>
    </rPh>
    <rPh sb="11" eb="13">
      <t>ダイノウ</t>
    </rPh>
    <rPh sb="13" eb="15">
      <t>ヒシツ</t>
    </rPh>
    <rPh sb="15" eb="17">
      <t>キテイ</t>
    </rPh>
    <rPh sb="17" eb="18">
      <t>カク</t>
    </rPh>
    <rPh sb="18" eb="21">
      <t>ヘンセイショウ</t>
    </rPh>
    <rPh sb="21" eb="22">
      <t>オヨ</t>
    </rPh>
    <rPh sb="29" eb="30">
      <t>ビョウ</t>
    </rPh>
    <rPh sb="38" eb="39">
      <t>ビョウ</t>
    </rPh>
    <rPh sb="39" eb="41">
      <t>カンレン</t>
    </rPh>
    <rPh sb="41" eb="43">
      <t>シッカン</t>
    </rPh>
    <phoneticPr fontId="43"/>
  </si>
  <si>
    <t>8.脊髄小脳変性症</t>
    <rPh sb="2" eb="4">
      <t>セキズイ</t>
    </rPh>
    <rPh sb="4" eb="6">
      <t>ショウノウ</t>
    </rPh>
    <rPh sb="6" eb="9">
      <t>ヘンセイショウ</t>
    </rPh>
    <phoneticPr fontId="43"/>
  </si>
  <si>
    <t>9.脊柱管狭窄症</t>
    <rPh sb="2" eb="4">
      <t>セキチュウ</t>
    </rPh>
    <rPh sb="4" eb="5">
      <t>カン</t>
    </rPh>
    <rPh sb="5" eb="6">
      <t>セマ</t>
    </rPh>
    <rPh sb="6" eb="7">
      <t>サク</t>
    </rPh>
    <rPh sb="7" eb="8">
      <t>ショウ</t>
    </rPh>
    <phoneticPr fontId="43"/>
  </si>
  <si>
    <t>10.早老症</t>
    <rPh sb="3" eb="4">
      <t>ハヤ</t>
    </rPh>
    <rPh sb="5" eb="6">
      <t>ショウ</t>
    </rPh>
    <phoneticPr fontId="43"/>
  </si>
  <si>
    <t>11.多系統委縮症※</t>
    <rPh sb="3" eb="4">
      <t>オオ</t>
    </rPh>
    <rPh sb="4" eb="6">
      <t>ケイトウ</t>
    </rPh>
    <rPh sb="6" eb="8">
      <t>イシュク</t>
    </rPh>
    <rPh sb="8" eb="9">
      <t>ショウ</t>
    </rPh>
    <phoneticPr fontId="43"/>
  </si>
  <si>
    <t>12.糖尿病性神経障害、糖尿病性腎症及び糖尿病性網膜症</t>
    <rPh sb="3" eb="6">
      <t>トウニョウビョウ</t>
    </rPh>
    <rPh sb="6" eb="7">
      <t>セイ</t>
    </rPh>
    <rPh sb="7" eb="9">
      <t>シンケイ</t>
    </rPh>
    <rPh sb="9" eb="11">
      <t>ショウガイ</t>
    </rPh>
    <rPh sb="12" eb="15">
      <t>トウニョウビョウ</t>
    </rPh>
    <rPh sb="15" eb="16">
      <t>セイ</t>
    </rPh>
    <rPh sb="16" eb="18">
      <t>ジンショウ</t>
    </rPh>
    <rPh sb="18" eb="19">
      <t>オヨ</t>
    </rPh>
    <rPh sb="20" eb="24">
      <t>トウニョウビョウセイ</t>
    </rPh>
    <rPh sb="24" eb="26">
      <t>モウマク</t>
    </rPh>
    <rPh sb="26" eb="27">
      <t>ショウ</t>
    </rPh>
    <phoneticPr fontId="43"/>
  </si>
  <si>
    <t>13.脳血管疾患</t>
    <rPh sb="3" eb="4">
      <t>ノウ</t>
    </rPh>
    <rPh sb="4" eb="6">
      <t>ケッカン</t>
    </rPh>
    <rPh sb="6" eb="8">
      <t>シッカン</t>
    </rPh>
    <phoneticPr fontId="43"/>
  </si>
  <si>
    <t>14.閉塞性動脈硬化症</t>
    <rPh sb="3" eb="6">
      <t>ヘイソクセイ</t>
    </rPh>
    <rPh sb="6" eb="8">
      <t>ドウミャク</t>
    </rPh>
    <rPh sb="8" eb="10">
      <t>コウカ</t>
    </rPh>
    <rPh sb="10" eb="11">
      <t>ショウ</t>
    </rPh>
    <phoneticPr fontId="43"/>
  </si>
  <si>
    <t>15.慢性閉塞性肺疾患</t>
    <rPh sb="3" eb="5">
      <t>マンセイ</t>
    </rPh>
    <rPh sb="5" eb="8">
      <t>ヘイソクセイ</t>
    </rPh>
    <rPh sb="8" eb="9">
      <t>ハイ</t>
    </rPh>
    <rPh sb="9" eb="11">
      <t>シッカン</t>
    </rPh>
    <phoneticPr fontId="43"/>
  </si>
  <si>
    <t>16.両側の膝関節又は又関節に著しい変形を伴う変形性関節症</t>
    <rPh sb="3" eb="5">
      <t>リョウガワ</t>
    </rPh>
    <rPh sb="6" eb="7">
      <t>ヒザ</t>
    </rPh>
    <rPh sb="7" eb="9">
      <t>カンセツ</t>
    </rPh>
    <rPh sb="9" eb="10">
      <t>マタ</t>
    </rPh>
    <rPh sb="11" eb="12">
      <t>マタ</t>
    </rPh>
    <rPh sb="12" eb="14">
      <t>カンセツ</t>
    </rPh>
    <rPh sb="15" eb="16">
      <t>イチジル</t>
    </rPh>
    <rPh sb="18" eb="20">
      <t>ヘンケイ</t>
    </rPh>
    <rPh sb="21" eb="22">
      <t>トモナ</t>
    </rPh>
    <rPh sb="23" eb="26">
      <t>ヘンケイセイ</t>
    </rPh>
    <rPh sb="26" eb="29">
      <t>カンセツショウ</t>
    </rPh>
    <phoneticPr fontId="43"/>
  </si>
  <si>
    <t>（※印は平成１８年４月に追加、見直しがされたもの）</t>
    <rPh sb="2" eb="3">
      <t>イン</t>
    </rPh>
    <rPh sb="4" eb="6">
      <t>ヘイセイ</t>
    </rPh>
    <rPh sb="8" eb="9">
      <t>ネン</t>
    </rPh>
    <rPh sb="10" eb="11">
      <t>ガツ</t>
    </rPh>
    <rPh sb="12" eb="14">
      <t>ツイカ</t>
    </rPh>
    <rPh sb="15" eb="17">
      <t>ミナオ</t>
    </rPh>
    <phoneticPr fontId="43"/>
  </si>
  <si>
    <t>都単独助成対象疾病（8疾病）</t>
    <rPh sb="0" eb="1">
      <t>ト</t>
    </rPh>
    <rPh sb="1" eb="3">
      <t>タンドク</t>
    </rPh>
    <rPh sb="3" eb="5">
      <t>ジョセイ</t>
    </rPh>
    <rPh sb="5" eb="7">
      <t>タイショウ</t>
    </rPh>
    <rPh sb="7" eb="9">
      <t>シッペイ</t>
    </rPh>
    <rPh sb="11" eb="13">
      <t>シッペイ</t>
    </rPh>
    <phoneticPr fontId="43"/>
  </si>
  <si>
    <t>1.原発性骨髄線維症</t>
    <rPh sb="2" eb="5">
      <t>ゲンパツセイ</t>
    </rPh>
    <rPh sb="5" eb="7">
      <t>コツズイ</t>
    </rPh>
    <rPh sb="7" eb="9">
      <t>センイ</t>
    </rPh>
    <rPh sb="9" eb="10">
      <t>ショウ</t>
    </rPh>
    <phoneticPr fontId="43"/>
  </si>
  <si>
    <t>2.悪性高血圧</t>
    <rPh sb="2" eb="4">
      <t>アクセイ</t>
    </rPh>
    <rPh sb="4" eb="7">
      <t>コウケツアツ</t>
    </rPh>
    <phoneticPr fontId="43"/>
  </si>
  <si>
    <t>3.母斑症（指定難病の結節性硬化症、スタージ・ウェーバー症候群及びクリッペル・トレノネー・ウェーバー症候群を除く。）</t>
    <rPh sb="2" eb="3">
      <t>ハハ</t>
    </rPh>
    <rPh sb="3" eb="4">
      <t>ハン</t>
    </rPh>
    <rPh sb="4" eb="5">
      <t>ショウ</t>
    </rPh>
    <rPh sb="6" eb="8">
      <t>シテイ</t>
    </rPh>
    <rPh sb="8" eb="10">
      <t>ナンビョウ</t>
    </rPh>
    <rPh sb="11" eb="14">
      <t>ケッセツセイ</t>
    </rPh>
    <rPh sb="14" eb="17">
      <t>コウカショウ</t>
    </rPh>
    <rPh sb="28" eb="31">
      <t>ショウコウグン</t>
    </rPh>
    <rPh sb="31" eb="32">
      <t>オヨ</t>
    </rPh>
    <rPh sb="50" eb="53">
      <t>ショウコウグン</t>
    </rPh>
    <rPh sb="54" eb="55">
      <t>ノゾ</t>
    </rPh>
    <phoneticPr fontId="43"/>
  </si>
  <si>
    <t>4.肝内結石症</t>
    <rPh sb="2" eb="4">
      <t>カンナイ</t>
    </rPh>
    <rPh sb="4" eb="6">
      <t>ケッセキ</t>
    </rPh>
    <rPh sb="6" eb="7">
      <t>ショウ</t>
    </rPh>
    <phoneticPr fontId="43"/>
  </si>
  <si>
    <t>5.古典的特発性好酸球増多症候群</t>
    <rPh sb="2" eb="5">
      <t>コテンテキ</t>
    </rPh>
    <rPh sb="5" eb="8">
      <t>トクハツセイ</t>
    </rPh>
    <rPh sb="8" eb="9">
      <t>ス</t>
    </rPh>
    <rPh sb="9" eb="10">
      <t>サン</t>
    </rPh>
    <rPh sb="10" eb="11">
      <t>タマ</t>
    </rPh>
    <rPh sb="11" eb="12">
      <t>マ</t>
    </rPh>
    <rPh sb="12" eb="13">
      <t>オオ</t>
    </rPh>
    <rPh sb="13" eb="16">
      <t>ショウコウグン</t>
    </rPh>
    <phoneticPr fontId="43"/>
  </si>
  <si>
    <t>6.びまん性汎細気管支炎</t>
    <rPh sb="5" eb="6">
      <t>セイ</t>
    </rPh>
    <rPh sb="6" eb="7">
      <t>ハン</t>
    </rPh>
    <rPh sb="7" eb="8">
      <t>ホソ</t>
    </rPh>
    <rPh sb="8" eb="10">
      <t>キカン</t>
    </rPh>
    <rPh sb="10" eb="11">
      <t>ササ</t>
    </rPh>
    <rPh sb="11" eb="12">
      <t>エン</t>
    </rPh>
    <phoneticPr fontId="43"/>
  </si>
  <si>
    <t>7.遺伝性QT延長症候群</t>
    <rPh sb="2" eb="5">
      <t>イデンセイ</t>
    </rPh>
    <rPh sb="7" eb="9">
      <t>エンチョウ</t>
    </rPh>
    <rPh sb="9" eb="12">
      <t>ショウコウグン</t>
    </rPh>
    <phoneticPr fontId="43"/>
  </si>
  <si>
    <t>8.網膜脈絡膜萎縮症</t>
    <rPh sb="2" eb="4">
      <t>モウマク</t>
    </rPh>
    <rPh sb="4" eb="5">
      <t>ミャク</t>
    </rPh>
    <rPh sb="5" eb="6">
      <t>ラク</t>
    </rPh>
    <rPh sb="6" eb="7">
      <t>マク</t>
    </rPh>
    <rPh sb="7" eb="9">
      <t>イシュク</t>
    </rPh>
    <rPh sb="9" eb="10">
      <t>ショウ</t>
    </rPh>
    <phoneticPr fontId="43"/>
  </si>
  <si>
    <t>福 祉 局 長　　殿</t>
    <rPh sb="0" eb="1">
      <t>フク</t>
    </rPh>
    <rPh sb="2" eb="3">
      <t>シ</t>
    </rPh>
    <rPh sb="4" eb="5">
      <t>キョク</t>
    </rPh>
    <rPh sb="6" eb="7">
      <t>チョウ</t>
    </rPh>
    <rPh sb="9" eb="10">
      <t>ドノ</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</si>
</sst>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quot;点&quot;"/>
    <numFmt numFmtId="177" formatCode="#,##0&quot;名&quot;"/>
    <numFmt numFmtId="178" formatCode="[$-411]ge\.m\.d;@"/>
    <numFmt numFmtId="179" formatCode="0.0_ "/>
    <numFmt numFmtId="180" formatCode="###\ &quot;時&quot;&quot;間&quot;"/>
    <numFmt numFmtId="181" formatCode="[$-411]ggge&quot;年&quot;m&quot;月&quot;d&quot;日&quot;;@"/>
    <numFmt numFmtId="182" formatCode="#,##0&quot;人&quot;"/>
  </numFmts>
  <fonts count="45">
    <font>
      <sz val="11"/>
      <color theme="1"/>
      <name val="ＭＳ Ｐゴシック"/>
      <family val="3"/>
      <charset val="128"/>
    </font>
    <font>
      <sz val="11"/>
      <name val="ＭＳ Ｐゴシック"/>
      <family val="3"/>
      <charset val="128"/>
    </font>
    <font>
      <sz val="6"/>
      <name val="ＭＳ Ｐゴシック"/>
      <family val="3"/>
      <charset val="128"/>
    </font>
    <font>
      <sz val="6"/>
      <name val="ＭＳ Ｐゴシック"/>
      <family val="3"/>
      <charset val="128"/>
    </font>
    <font>
      <sz val="10"/>
      <name val="ＭＳ 明朝"/>
      <family val="1"/>
      <charset val="128"/>
    </font>
    <font>
      <sz val="8"/>
      <name val="ＭＳ 明朝"/>
      <family val="1"/>
      <charset val="128"/>
    </font>
    <font>
      <sz val="6"/>
      <name val="ＭＳ 明朝"/>
      <family val="1"/>
      <charset val="128"/>
    </font>
    <font>
      <sz val="12"/>
      <name val="ＭＳ 明朝"/>
      <family val="1"/>
      <charset val="128"/>
    </font>
    <font>
      <sz val="12"/>
      <color indexed="10"/>
      <name val="ＭＳ 明朝"/>
      <family val="1"/>
      <charset val="128"/>
    </font>
    <font>
      <sz val="11"/>
      <name val="ＭＳ 明朝"/>
      <family val="1"/>
      <charset val="128"/>
    </font>
    <font>
      <sz val="14"/>
      <name val="ＭＳ 明朝"/>
      <family val="1"/>
      <charset val="128"/>
    </font>
    <font>
      <sz val="9"/>
      <name val="ＭＳ 明朝"/>
      <family val="1"/>
      <charset val="128"/>
    </font>
    <font>
      <sz val="11"/>
      <name val="HG丸ｺﾞｼｯｸM-PRO"/>
      <family val="3"/>
      <charset val="128"/>
    </font>
    <font>
      <i/>
      <sz val="9"/>
      <color indexed="10"/>
      <name val="ＭＳ 明朝"/>
      <family val="1"/>
      <charset val="128"/>
    </font>
    <font>
      <sz val="9"/>
      <color indexed="10"/>
      <name val="ＭＳ 明朝"/>
      <family val="1"/>
      <charset val="128"/>
    </font>
    <font>
      <sz val="10"/>
      <color indexed="10"/>
      <name val="ＭＳ 明朝"/>
      <family val="1"/>
      <charset val="128"/>
    </font>
    <font>
      <sz val="9"/>
      <color rgb="FFFF0000"/>
      <name val="ＭＳ 明朝"/>
      <family val="1"/>
      <charset val="128"/>
    </font>
    <font>
      <i/>
      <sz val="9"/>
      <color indexed="10"/>
      <name val="ＭＳ Ｐゴシック"/>
      <family val="3"/>
      <charset val="128"/>
    </font>
    <font>
      <i/>
      <sz val="11"/>
      <color indexed="10"/>
      <name val="ＭＳ 明朝"/>
      <family val="1"/>
      <charset val="128"/>
    </font>
    <font>
      <sz val="9"/>
      <name val="ＭＳ ゴシック"/>
      <family val="3"/>
      <charset val="128"/>
    </font>
    <font>
      <sz val="10.5"/>
      <name val="ＭＳ 明朝"/>
      <family val="1"/>
      <charset val="128"/>
    </font>
    <font>
      <sz val="6"/>
      <name val="ＭＳ ゴシック"/>
      <family val="3"/>
      <charset val="128"/>
    </font>
    <font>
      <b/>
      <sz val="11"/>
      <color indexed="12"/>
      <name val="ＭＳ 明朝"/>
      <family val="1"/>
      <charset val="128"/>
    </font>
    <font>
      <b/>
      <sz val="16"/>
      <color indexed="12"/>
      <name val="ＭＳ 明朝"/>
      <family val="1"/>
      <charset val="128"/>
    </font>
    <font>
      <b/>
      <sz val="14"/>
      <color indexed="12"/>
      <name val="ＭＳ 明朝"/>
      <family val="1"/>
      <charset val="128"/>
    </font>
    <font>
      <b/>
      <sz val="10.5"/>
      <color indexed="12"/>
      <name val="ＭＳ 明朝"/>
      <family val="1"/>
      <charset val="128"/>
    </font>
    <font>
      <b/>
      <sz val="9"/>
      <color indexed="12"/>
      <name val="ＭＳ 明朝"/>
      <family val="1"/>
      <charset val="128"/>
    </font>
    <font>
      <sz val="16"/>
      <name val="ＭＳ 明朝"/>
      <family val="1"/>
      <charset val="128"/>
    </font>
    <font>
      <b/>
      <sz val="11"/>
      <color indexed="12"/>
      <name val="ＭＳ Ｐゴシック"/>
      <family val="3"/>
      <charset val="128"/>
    </font>
    <font>
      <sz val="11"/>
      <name val="ＭＳ Ｐ明朝"/>
      <family val="1"/>
      <charset val="128"/>
    </font>
    <font>
      <b/>
      <sz val="14"/>
      <color indexed="12"/>
      <name val="ＭＳ Ｐ明朝"/>
      <family val="1"/>
      <charset val="128"/>
    </font>
    <font>
      <b/>
      <sz val="18"/>
      <color indexed="12"/>
      <name val="ＭＳ Ｐ明朝"/>
      <family val="1"/>
      <charset val="128"/>
    </font>
    <font>
      <sz val="9"/>
      <name val="ＭＳ Ｐ明朝"/>
      <family val="1"/>
      <charset val="128"/>
    </font>
    <font>
      <sz val="14"/>
      <name val="ＭＳ Ｐ明朝"/>
      <family val="1"/>
      <charset val="128"/>
    </font>
    <font>
      <b/>
      <sz val="16"/>
      <color indexed="12"/>
      <name val="ＭＳ Ｐ明朝"/>
      <family val="1"/>
      <charset val="128"/>
    </font>
    <font>
      <sz val="9"/>
      <name val="ＭＳ Ｐゴシック"/>
      <family val="3"/>
      <charset val="128"/>
    </font>
    <font>
      <sz val="10.5"/>
      <name val="ＪＳＰ明朝"/>
      <family val="1"/>
      <charset val="128"/>
    </font>
    <font>
      <sz val="11"/>
      <color indexed="10"/>
      <name val="ＭＳ 明朝"/>
      <family val="1"/>
      <charset val="128"/>
    </font>
    <font>
      <sz val="10.5"/>
      <color indexed="10"/>
      <name val="ＭＳ 明朝"/>
      <family val="1"/>
      <charset val="128"/>
    </font>
    <font>
      <sz val="11"/>
      <name val="HG正楷書体-PRO"/>
      <family val="4"/>
      <charset val="128"/>
    </font>
    <font>
      <strike/>
      <u/>
      <sz val="11"/>
      <color indexed="10"/>
      <name val="ＭＳ 明朝"/>
      <family val="1"/>
      <charset val="128"/>
    </font>
    <font>
      <u/>
      <sz val="11"/>
      <name val="ＭＳ 明朝"/>
      <family val="1"/>
      <charset val="128"/>
    </font>
    <font>
      <sz val="11"/>
      <color theme="1"/>
      <name val="ＭＳ Ｐゴシック"/>
      <family val="2"/>
      <scheme val="minor"/>
    </font>
    <font>
      <sz val="6"/>
      <name val="ＭＳ Ｐゴシック"/>
      <family val="2"/>
      <charset val="128"/>
      <scheme val="minor"/>
    </font>
    <font>
      <b/>
      <sz val="11"/>
      <color theme="1"/>
      <name val="ＭＳ Ｐゴシック"/>
      <family val="3"/>
      <charset val="128"/>
      <scheme val="minor"/>
    </font>
  </fonts>
  <fills count="7">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bgColor indexed="64"/>
      </patternFill>
    </fill>
  </fills>
  <borders count="195">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top/>
      <bottom/>
      <diagonal/>
    </border>
    <border>
      <left/>
      <right style="hair">
        <color indexed="64"/>
      </right>
      <top/>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thin">
        <color indexed="64"/>
      </top>
      <bottom/>
      <diagonal/>
    </border>
    <border>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thin">
        <color indexed="64"/>
      </right>
      <top style="hair">
        <color indexed="64"/>
      </top>
      <bottom style="thin">
        <color indexed="64"/>
      </bottom>
      <diagonal/>
    </border>
    <border diagonalUp="1">
      <left style="thin">
        <color indexed="64"/>
      </left>
      <right style="hair">
        <color indexed="64"/>
      </right>
      <top style="thin">
        <color indexed="64"/>
      </top>
      <bottom style="hair">
        <color indexed="64"/>
      </bottom>
      <diagonal style="thin">
        <color indexed="64"/>
      </diagonal>
    </border>
    <border diagonalUp="1">
      <left style="hair">
        <color indexed="64"/>
      </left>
      <right style="hair">
        <color indexed="64"/>
      </right>
      <top style="thin">
        <color indexed="64"/>
      </top>
      <bottom style="hair">
        <color indexed="64"/>
      </bottom>
      <diagonal style="thin">
        <color indexed="64"/>
      </diagonal>
    </border>
    <border diagonalUp="1">
      <left style="hair">
        <color indexed="64"/>
      </left>
      <right style="thin">
        <color indexed="64"/>
      </right>
      <top style="thin">
        <color indexed="64"/>
      </top>
      <bottom style="hair">
        <color indexed="64"/>
      </bottom>
      <diagonal style="thin">
        <color indexed="64"/>
      </diagonal>
    </border>
    <border diagonalUp="1">
      <left style="thin">
        <color indexed="64"/>
      </left>
      <right style="hair">
        <color indexed="64"/>
      </right>
      <top style="hair">
        <color indexed="64"/>
      </top>
      <bottom style="thin">
        <color indexed="64"/>
      </bottom>
      <diagonal style="thin">
        <color indexed="64"/>
      </diagonal>
    </border>
    <border diagonalUp="1">
      <left style="hair">
        <color indexed="64"/>
      </left>
      <right style="hair">
        <color indexed="64"/>
      </right>
      <top style="hair">
        <color indexed="64"/>
      </top>
      <bottom style="thin">
        <color indexed="64"/>
      </bottom>
      <diagonal style="thin">
        <color indexed="64"/>
      </diagonal>
    </border>
    <border diagonalUp="1">
      <left style="hair">
        <color indexed="64"/>
      </left>
      <right style="thin">
        <color indexed="64"/>
      </right>
      <top style="hair">
        <color indexed="64"/>
      </top>
      <bottom style="thin">
        <color indexed="64"/>
      </bottom>
      <diagonal style="thin">
        <color indexed="64"/>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diagonalDown="1">
      <left style="thin">
        <color indexed="64"/>
      </left>
      <right style="medium">
        <color indexed="64"/>
      </right>
      <top style="double">
        <color indexed="64"/>
      </top>
      <bottom/>
      <diagonal style="thin">
        <color indexed="64"/>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diagonalDown="1">
      <left style="thin">
        <color indexed="64"/>
      </left>
      <right style="medium">
        <color indexed="64"/>
      </right>
      <top style="thin">
        <color indexed="64"/>
      </top>
      <bottom style="medium">
        <color indexed="64"/>
      </bottom>
      <diagonal style="thin">
        <color indexed="64"/>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thin">
        <color indexed="64"/>
      </top>
      <bottom style="medium">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hair">
        <color indexed="64"/>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hair">
        <color indexed="64"/>
      </right>
      <top/>
      <bottom style="medium">
        <color indexed="64"/>
      </bottom>
      <diagonal/>
    </border>
    <border>
      <left/>
      <right style="medium">
        <color indexed="64"/>
      </right>
      <top/>
      <bottom style="medium">
        <color indexed="64"/>
      </bottom>
      <diagonal/>
    </border>
    <border>
      <left/>
      <right style="dotted">
        <color indexed="64"/>
      </right>
      <top style="thin">
        <color indexed="64"/>
      </top>
      <bottom/>
      <diagonal/>
    </border>
    <border>
      <left style="dotted">
        <color indexed="64"/>
      </left>
      <right/>
      <top style="thin">
        <color indexed="64"/>
      </top>
      <bottom/>
      <diagonal/>
    </border>
    <border>
      <left/>
      <right style="dotted">
        <color indexed="64"/>
      </right>
      <top/>
      <bottom/>
      <diagonal/>
    </border>
    <border>
      <left style="dotted">
        <color indexed="64"/>
      </left>
      <right/>
      <top/>
      <bottom/>
      <diagonal/>
    </border>
    <border>
      <left/>
      <right style="dotted">
        <color indexed="64"/>
      </right>
      <top/>
      <bottom style="hair">
        <color indexed="64"/>
      </bottom>
      <diagonal/>
    </border>
    <border>
      <left style="dotted">
        <color indexed="64"/>
      </left>
      <right/>
      <top/>
      <bottom style="hair">
        <color indexed="64"/>
      </bottom>
      <diagonal/>
    </border>
    <border>
      <left/>
      <right style="dotted">
        <color indexed="64"/>
      </right>
      <top style="hair">
        <color indexed="64"/>
      </top>
      <bottom/>
      <diagonal/>
    </border>
    <border>
      <left style="dotted">
        <color indexed="64"/>
      </left>
      <right/>
      <top style="hair">
        <color indexed="64"/>
      </top>
      <bottom/>
      <diagonal/>
    </border>
    <border>
      <left style="thin">
        <color indexed="64"/>
      </left>
      <right style="thin">
        <color indexed="64"/>
      </right>
      <top style="hair">
        <color indexed="64"/>
      </top>
      <bottom/>
      <diagonal/>
    </border>
    <border>
      <left/>
      <right style="dotted">
        <color indexed="64"/>
      </right>
      <top/>
      <bottom style="thin">
        <color indexed="64"/>
      </bottom>
      <diagonal/>
    </border>
    <border>
      <left style="hair">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hair">
        <color indexed="64"/>
      </left>
      <right style="dotted">
        <color indexed="64"/>
      </right>
      <top style="dotted">
        <color indexed="64"/>
      </top>
      <bottom/>
      <diagonal/>
    </border>
    <border>
      <left style="dotted">
        <color indexed="64"/>
      </left>
      <right style="dotted">
        <color indexed="64"/>
      </right>
      <top style="dotted">
        <color indexed="64"/>
      </top>
      <bottom/>
      <diagonal/>
    </border>
    <border>
      <left style="dotted">
        <color indexed="64"/>
      </left>
      <right style="thin">
        <color indexed="64"/>
      </right>
      <top style="dotted">
        <color indexed="64"/>
      </top>
      <bottom/>
      <diagonal/>
    </border>
    <border>
      <left style="thin">
        <color indexed="64"/>
      </left>
      <right/>
      <top style="dotted">
        <color indexed="64"/>
      </top>
      <bottom/>
      <diagonal/>
    </border>
    <border>
      <left/>
      <right style="hair">
        <color indexed="64"/>
      </right>
      <top style="dotted">
        <color indexed="64"/>
      </top>
      <bottom/>
      <diagonal/>
    </border>
    <border>
      <left style="hair">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thin">
        <color indexed="64"/>
      </left>
      <right/>
      <top/>
      <bottom style="dotted">
        <color indexed="64"/>
      </bottom>
      <diagonal/>
    </border>
    <border>
      <left/>
      <right style="hair">
        <color indexed="64"/>
      </right>
      <top/>
      <bottom style="dotted">
        <color indexed="64"/>
      </bottom>
      <diagonal/>
    </border>
    <border>
      <left style="hair">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thin">
        <color indexed="64"/>
      </top>
      <bottom style="dotted">
        <color indexed="64"/>
      </bottom>
      <diagonal/>
    </border>
    <border>
      <left/>
      <right style="hair">
        <color indexed="64"/>
      </right>
      <top style="thin">
        <color indexed="64"/>
      </top>
      <bottom style="dotted">
        <color indexed="64"/>
      </bottom>
      <diagonal/>
    </border>
    <border>
      <left style="hair">
        <color indexed="64"/>
      </left>
      <right style="dotted">
        <color indexed="64"/>
      </right>
      <top/>
      <bottom style="dotted">
        <color indexed="64"/>
      </bottom>
      <diagonal/>
    </border>
    <border>
      <left style="dotted">
        <color indexed="64"/>
      </left>
      <right style="dotted">
        <color indexed="64"/>
      </right>
      <top/>
      <bottom style="dotted">
        <color indexed="64"/>
      </bottom>
      <diagonal/>
    </border>
    <border>
      <left style="dotted">
        <color indexed="64"/>
      </left>
      <right style="dotted">
        <color indexed="64"/>
      </right>
      <top/>
      <bottom/>
      <diagonal/>
    </border>
    <border>
      <left style="dotted">
        <color indexed="64"/>
      </left>
      <right style="thin">
        <color indexed="64"/>
      </right>
      <top/>
      <bottom/>
      <diagonal/>
    </border>
    <border>
      <left style="thin">
        <color indexed="64"/>
      </left>
      <right/>
      <top style="dotted">
        <color indexed="64"/>
      </top>
      <bottom style="thin">
        <color indexed="64"/>
      </bottom>
      <diagonal/>
    </border>
    <border>
      <left/>
      <right style="hair">
        <color indexed="64"/>
      </right>
      <top style="dotted">
        <color indexed="64"/>
      </top>
      <bottom style="thin">
        <color indexed="64"/>
      </bottom>
      <diagonal/>
    </border>
    <border>
      <left style="dotted">
        <color indexed="64"/>
      </left>
      <right style="dotted">
        <color indexed="64"/>
      </right>
      <top style="thin">
        <color indexed="64"/>
      </top>
      <bottom/>
      <diagonal/>
    </border>
    <border>
      <left style="dotted">
        <color indexed="64"/>
      </left>
      <right style="thin">
        <color indexed="64"/>
      </right>
      <top style="thin">
        <color indexed="64"/>
      </top>
      <bottom/>
      <diagonal/>
    </border>
    <border>
      <left style="thin">
        <color indexed="64"/>
      </left>
      <right/>
      <top style="dotted">
        <color indexed="64"/>
      </top>
      <bottom style="dotted">
        <color indexed="64"/>
      </bottom>
      <diagonal/>
    </border>
    <border>
      <left/>
      <right style="hair">
        <color indexed="64"/>
      </right>
      <top style="dotted">
        <color indexed="64"/>
      </top>
      <bottom style="dotted">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s>
  <cellStyleXfs count="9">
    <xf numFmtId="0" fontId="0" fillId="0" borderId="0"/>
    <xf numFmtId="0" fontId="1" fillId="0" borderId="0">
      <alignment vertical="center"/>
    </xf>
    <xf numFmtId="0" fontId="1" fillId="0" borderId="0"/>
    <xf numFmtId="0" fontId="1" fillId="0" borderId="0"/>
    <xf numFmtId="0" fontId="19" fillId="0" borderId="0">
      <alignment vertical="center"/>
    </xf>
    <xf numFmtId="0" fontId="1" fillId="0" borderId="0">
      <alignment vertical="center"/>
    </xf>
    <xf numFmtId="0" fontId="1" fillId="0" borderId="0"/>
    <xf numFmtId="0" fontId="1" fillId="0" borderId="0"/>
    <xf numFmtId="0" fontId="42" fillId="0" borderId="0"/>
  </cellStyleXfs>
  <cellXfs count="1109">
    <xf numFmtId="0" fontId="0" fillId="0" borderId="0" xfId="0"/>
    <xf numFmtId="49" fontId="7" fillId="2" borderId="0" xfId="3" applyNumberFormat="1" applyFont="1" applyFill="1" applyBorder="1"/>
    <xf numFmtId="49" fontId="8" fillId="2" borderId="0" xfId="3" applyNumberFormat="1" applyFont="1" applyFill="1" applyBorder="1"/>
    <xf numFmtId="49" fontId="9" fillId="0" borderId="0" xfId="3" applyNumberFormat="1" applyFont="1" applyFill="1" applyBorder="1"/>
    <xf numFmtId="49" fontId="7" fillId="0" borderId="0" xfId="3" applyNumberFormat="1" applyFont="1" applyFill="1" applyBorder="1"/>
    <xf numFmtId="49" fontId="9" fillId="0" borderId="0" xfId="3" applyNumberFormat="1" applyFont="1" applyFill="1" applyBorder="1" applyAlignment="1">
      <alignment vertical="center"/>
    </xf>
    <xf numFmtId="49" fontId="11" fillId="0" borderId="4" xfId="3" applyNumberFormat="1" applyFont="1" applyFill="1" applyBorder="1" applyAlignment="1">
      <alignment vertical="center"/>
    </xf>
    <xf numFmtId="49" fontId="11" fillId="0" borderId="1" xfId="3" applyNumberFormat="1" applyFont="1" applyFill="1" applyBorder="1" applyAlignment="1">
      <alignment vertical="center"/>
    </xf>
    <xf numFmtId="49" fontId="11" fillId="0" borderId="5" xfId="3" applyNumberFormat="1" applyFont="1" applyFill="1" applyBorder="1" applyAlignment="1"/>
    <xf numFmtId="49" fontId="11" fillId="0" borderId="7" xfId="3" applyNumberFormat="1" applyFont="1" applyFill="1" applyBorder="1" applyAlignment="1">
      <alignment vertical="center"/>
    </xf>
    <xf numFmtId="49" fontId="11" fillId="0" borderId="2" xfId="3" applyNumberFormat="1" applyFont="1" applyFill="1" applyBorder="1" applyAlignment="1">
      <alignment vertical="center"/>
    </xf>
    <xf numFmtId="49" fontId="11" fillId="0" borderId="8" xfId="3" applyNumberFormat="1" applyFont="1" applyFill="1" applyBorder="1" applyAlignment="1">
      <alignment horizontal="right"/>
    </xf>
    <xf numFmtId="49" fontId="11" fillId="0" borderId="8" xfId="3" applyNumberFormat="1" applyFont="1" applyFill="1" applyBorder="1" applyAlignment="1"/>
    <xf numFmtId="49" fontId="9" fillId="0" borderId="1" xfId="3" applyNumberFormat="1" applyFont="1" applyFill="1" applyBorder="1" applyAlignment="1">
      <alignment vertical="center" wrapText="1"/>
    </xf>
    <xf numFmtId="49" fontId="11" fillId="0" borderId="0" xfId="3" applyNumberFormat="1" applyFont="1" applyFill="1" applyBorder="1"/>
    <xf numFmtId="49" fontId="9" fillId="0" borderId="0" xfId="3" applyNumberFormat="1" applyFont="1" applyFill="1" applyBorder="1" applyAlignment="1">
      <alignment vertical="center" wrapText="1"/>
    </xf>
    <xf numFmtId="49" fontId="9" fillId="0" borderId="6" xfId="3" applyNumberFormat="1" applyFont="1" applyFill="1" applyBorder="1" applyAlignment="1">
      <alignment vertical="center"/>
    </xf>
    <xf numFmtId="49" fontId="9" fillId="0" borderId="9" xfId="3" applyNumberFormat="1" applyFont="1" applyFill="1" applyBorder="1"/>
    <xf numFmtId="49" fontId="9" fillId="0" borderId="10" xfId="3" applyNumberFormat="1" applyFont="1" applyFill="1" applyBorder="1"/>
    <xf numFmtId="49" fontId="9" fillId="0" borderId="1" xfId="3" applyNumberFormat="1" applyFont="1" applyFill="1" applyBorder="1"/>
    <xf numFmtId="49" fontId="9" fillId="0" borderId="5" xfId="3" applyNumberFormat="1" applyFont="1" applyFill="1" applyBorder="1"/>
    <xf numFmtId="49" fontId="9" fillId="0" borderId="12" xfId="3" applyNumberFormat="1" applyFont="1" applyFill="1" applyBorder="1"/>
    <xf numFmtId="49" fontId="9" fillId="0" borderId="13" xfId="3" applyNumberFormat="1" applyFont="1" applyFill="1" applyBorder="1" applyAlignment="1">
      <alignment vertical="center"/>
    </xf>
    <xf numFmtId="49" fontId="9" fillId="0" borderId="13" xfId="3" applyNumberFormat="1" applyFont="1" applyFill="1" applyBorder="1"/>
    <xf numFmtId="49" fontId="9" fillId="0" borderId="14" xfId="3" applyNumberFormat="1" applyFont="1" applyFill="1" applyBorder="1"/>
    <xf numFmtId="49" fontId="9" fillId="0" borderId="15" xfId="3" applyNumberFormat="1" applyFont="1" applyFill="1" applyBorder="1"/>
    <xf numFmtId="49" fontId="9" fillId="0" borderId="16" xfId="3" applyNumberFormat="1" applyFont="1" applyFill="1" applyBorder="1" applyAlignment="1">
      <alignment vertical="center"/>
    </xf>
    <xf numFmtId="49" fontId="9" fillId="0" borderId="16" xfId="3" applyNumberFormat="1" applyFont="1" applyFill="1" applyBorder="1"/>
    <xf numFmtId="49" fontId="9" fillId="0" borderId="17" xfId="3" applyNumberFormat="1" applyFont="1" applyFill="1" applyBorder="1"/>
    <xf numFmtId="49" fontId="9" fillId="0" borderId="18" xfId="3" applyNumberFormat="1" applyFont="1" applyFill="1" applyBorder="1"/>
    <xf numFmtId="49" fontId="9" fillId="0" borderId="2" xfId="3" applyNumberFormat="1" applyFont="1" applyFill="1" applyBorder="1"/>
    <xf numFmtId="49" fontId="9" fillId="0" borderId="8" xfId="3" applyNumberFormat="1" applyFont="1" applyFill="1" applyBorder="1"/>
    <xf numFmtId="49" fontId="9" fillId="0" borderId="19" xfId="3" applyNumberFormat="1" applyFont="1" applyFill="1" applyBorder="1" applyAlignment="1">
      <alignment vertical="center"/>
    </xf>
    <xf numFmtId="49" fontId="9" fillId="0" borderId="19" xfId="3" applyNumberFormat="1" applyFont="1" applyFill="1" applyBorder="1"/>
    <xf numFmtId="49" fontId="9" fillId="0" borderId="20" xfId="3" applyNumberFormat="1" applyFont="1" applyFill="1" applyBorder="1"/>
    <xf numFmtId="49" fontId="9" fillId="0" borderId="21" xfId="3" applyNumberFormat="1" applyFont="1" applyFill="1" applyBorder="1"/>
    <xf numFmtId="0" fontId="9" fillId="0" borderId="0" xfId="1" applyFont="1" applyAlignment="1">
      <alignment horizontal="left" vertical="center"/>
    </xf>
    <xf numFmtId="0" fontId="9" fillId="0" borderId="1" xfId="1" applyFont="1" applyBorder="1" applyAlignment="1">
      <alignment horizontal="left" vertical="center"/>
    </xf>
    <xf numFmtId="0" fontId="9" fillId="0" borderId="0" xfId="1" applyFont="1" applyBorder="1" applyAlignment="1">
      <alignment horizontal="left" vertical="center"/>
    </xf>
    <xf numFmtId="0" fontId="9" fillId="0" borderId="4" xfId="1" applyFont="1" applyBorder="1" applyAlignment="1">
      <alignment horizontal="left" vertical="center"/>
    </xf>
    <xf numFmtId="0" fontId="9" fillId="0" borderId="5" xfId="1" applyFont="1" applyBorder="1" applyAlignment="1">
      <alignment horizontal="left" vertical="center"/>
    </xf>
    <xf numFmtId="0" fontId="9" fillId="0" borderId="11" xfId="1" applyFont="1" applyBorder="1" applyAlignment="1">
      <alignment horizontal="left" vertical="center"/>
    </xf>
    <xf numFmtId="0" fontId="9" fillId="0" borderId="12" xfId="1" applyFont="1" applyBorder="1" applyAlignment="1">
      <alignment horizontal="left" vertical="center"/>
    </xf>
    <xf numFmtId="0" fontId="9" fillId="0" borderId="0" xfId="1" applyFont="1" applyBorder="1" applyAlignment="1">
      <alignment vertical="top"/>
    </xf>
    <xf numFmtId="0" fontId="9" fillId="0" borderId="0" xfId="1" applyFont="1" applyBorder="1" applyAlignment="1">
      <alignment vertical="top" wrapText="1"/>
    </xf>
    <xf numFmtId="0" fontId="9" fillId="0" borderId="12" xfId="1" applyFont="1" applyBorder="1" applyAlignment="1">
      <alignment vertical="top" wrapText="1"/>
    </xf>
    <xf numFmtId="0" fontId="9" fillId="0" borderId="22" xfId="1" applyFont="1" applyBorder="1" applyAlignment="1">
      <alignment horizontal="left" vertical="center"/>
    </xf>
    <xf numFmtId="0" fontId="9" fillId="0" borderId="23" xfId="1" applyFont="1" applyBorder="1" applyAlignment="1">
      <alignment horizontal="left" vertical="center"/>
    </xf>
    <xf numFmtId="0" fontId="9" fillId="0" borderId="24" xfId="1" applyFont="1" applyBorder="1" applyAlignment="1">
      <alignment horizontal="left" vertical="center"/>
    </xf>
    <xf numFmtId="0" fontId="9" fillId="0" borderId="7" xfId="1" applyFont="1" applyBorder="1" applyAlignment="1">
      <alignment horizontal="left" vertical="center"/>
    </xf>
    <xf numFmtId="0" fontId="9" fillId="0" borderId="2" xfId="1" applyFont="1" applyBorder="1" applyAlignment="1">
      <alignment horizontal="left" vertical="center"/>
    </xf>
    <xf numFmtId="0" fontId="9" fillId="0" borderId="8" xfId="1" applyFont="1" applyBorder="1" applyAlignment="1">
      <alignment horizontal="left" vertical="center"/>
    </xf>
    <xf numFmtId="0" fontId="12" fillId="0" borderId="0" xfId="1" applyFont="1" applyAlignment="1">
      <alignment horizontal="left" vertical="center"/>
    </xf>
    <xf numFmtId="0" fontId="9" fillId="0" borderId="0" xfId="1" quotePrefix="1" applyFont="1" applyAlignment="1">
      <alignment horizontal="left" vertical="center"/>
    </xf>
    <xf numFmtId="0" fontId="9" fillId="0" borderId="0" xfId="1" applyFont="1" applyAlignment="1">
      <alignment horizontal="center" vertical="center"/>
    </xf>
    <xf numFmtId="0" fontId="11" fillId="0" borderId="0" xfId="1" applyFont="1" applyBorder="1" applyAlignment="1">
      <alignment horizontal="center" vertical="center"/>
    </xf>
    <xf numFmtId="0" fontId="13" fillId="0" borderId="0" xfId="1" applyFont="1" applyBorder="1" applyAlignment="1">
      <alignment horizontal="center" vertical="center"/>
    </xf>
    <xf numFmtId="0" fontId="4" fillId="0" borderId="0" xfId="1" applyFont="1" applyAlignment="1">
      <alignment horizontal="left" vertical="center"/>
    </xf>
    <xf numFmtId="0" fontId="11" fillId="0" borderId="0" xfId="1" applyFont="1" applyAlignment="1">
      <alignment horizontal="left" vertical="center"/>
    </xf>
    <xf numFmtId="177" fontId="13" fillId="0" borderId="0" xfId="1" applyNumberFormat="1" applyFont="1" applyBorder="1" applyAlignment="1">
      <alignment horizontal="center" vertical="center"/>
    </xf>
    <xf numFmtId="0" fontId="4" fillId="0" borderId="0" xfId="1" applyFont="1" applyBorder="1" applyAlignment="1">
      <alignment vertical="center"/>
    </xf>
    <xf numFmtId="0" fontId="4" fillId="0" borderId="0" xfId="1" quotePrefix="1" applyFont="1" applyBorder="1" applyAlignment="1">
      <alignment vertical="center"/>
    </xf>
    <xf numFmtId="0" fontId="4" fillId="0" borderId="0" xfId="1" applyFont="1" applyBorder="1" applyAlignment="1">
      <alignment vertical="center" wrapText="1"/>
    </xf>
    <xf numFmtId="0" fontId="9" fillId="0" borderId="0" xfId="1" applyFont="1" applyBorder="1" applyAlignment="1">
      <alignment vertical="center"/>
    </xf>
    <xf numFmtId="0" fontId="11" fillId="0" borderId="0" xfId="1" applyFont="1" applyBorder="1" applyAlignment="1">
      <alignment vertical="center"/>
    </xf>
    <xf numFmtId="0" fontId="9" fillId="0" borderId="0" xfId="1" applyFont="1" applyAlignment="1">
      <alignment vertical="center"/>
    </xf>
    <xf numFmtId="0" fontId="9" fillId="0" borderId="0" xfId="1" applyFont="1" applyBorder="1" applyAlignment="1">
      <alignment vertical="center" wrapText="1"/>
    </xf>
    <xf numFmtId="0" fontId="11" fillId="0" borderId="0" xfId="1" applyFont="1" applyBorder="1" applyAlignment="1">
      <alignment vertical="center" wrapText="1"/>
    </xf>
    <xf numFmtId="0" fontId="13" fillId="0" borderId="0" xfId="1" applyFont="1" applyBorder="1" applyAlignment="1">
      <alignment vertical="center"/>
    </xf>
    <xf numFmtId="0" fontId="11" fillId="0" borderId="22" xfId="1" applyFont="1" applyBorder="1" applyAlignment="1">
      <alignment vertical="top"/>
    </xf>
    <xf numFmtId="0" fontId="11" fillId="0" borderId="23" xfId="1" applyFont="1" applyBorder="1" applyAlignment="1">
      <alignment vertical="top"/>
    </xf>
    <xf numFmtId="0" fontId="11" fillId="0" borderId="24" xfId="1" applyFont="1" applyBorder="1" applyAlignment="1">
      <alignment vertical="top"/>
    </xf>
    <xf numFmtId="0" fontId="13" fillId="0" borderId="0" xfId="1" applyFont="1" applyBorder="1" applyAlignment="1">
      <alignment vertical="center" wrapText="1"/>
    </xf>
    <xf numFmtId="0" fontId="1" fillId="0" borderId="0" xfId="1" applyBorder="1" applyAlignment="1">
      <alignment vertical="center"/>
    </xf>
    <xf numFmtId="0" fontId="20" fillId="0" borderId="0" xfId="4" applyFont="1">
      <alignment vertical="center"/>
    </xf>
    <xf numFmtId="0" fontId="20" fillId="0" borderId="0" xfId="4" applyFont="1" applyBorder="1">
      <alignment vertical="center"/>
    </xf>
    <xf numFmtId="0" fontId="22" fillId="0" borderId="11" xfId="1" applyFont="1" applyBorder="1" applyAlignment="1">
      <alignment vertical="center"/>
    </xf>
    <xf numFmtId="0" fontId="22" fillId="0" borderId="0" xfId="1" applyFont="1" applyBorder="1" applyAlignment="1">
      <alignment vertical="center"/>
    </xf>
    <xf numFmtId="0" fontId="20" fillId="0" borderId="0" xfId="4" applyFont="1" applyAlignment="1">
      <alignment horizontal="center" vertical="center"/>
    </xf>
    <xf numFmtId="0" fontId="20" fillId="0" borderId="64" xfId="4" applyFont="1" applyBorder="1">
      <alignment vertical="center"/>
    </xf>
    <xf numFmtId="0" fontId="23" fillId="0" borderId="64" xfId="4" applyFont="1" applyBorder="1" applyAlignment="1">
      <alignment horizontal="center" vertical="center"/>
    </xf>
    <xf numFmtId="0" fontId="24" fillId="0" borderId="64" xfId="4" applyFont="1" applyBorder="1" applyAlignment="1">
      <alignment horizontal="right" vertical="center"/>
    </xf>
    <xf numFmtId="55" fontId="22" fillId="0" borderId="65" xfId="4" applyNumberFormat="1" applyFont="1" applyBorder="1" applyAlignment="1">
      <alignment horizontal="right" vertical="center"/>
    </xf>
    <xf numFmtId="0" fontId="9" fillId="0" borderId="13" xfId="4" applyFont="1" applyBorder="1" applyAlignment="1">
      <alignment horizontal="right" vertical="center"/>
    </xf>
    <xf numFmtId="0" fontId="22" fillId="0" borderId="13" xfId="4" applyFont="1" applyBorder="1" applyAlignment="1">
      <alignment horizontal="right" vertical="center"/>
    </xf>
    <xf numFmtId="0" fontId="9" fillId="0" borderId="15" xfId="4" applyFont="1" applyBorder="1" applyAlignment="1">
      <alignment horizontal="right" vertical="center"/>
    </xf>
    <xf numFmtId="180" fontId="24" fillId="0" borderId="64" xfId="4" applyNumberFormat="1" applyFont="1" applyBorder="1" applyAlignment="1">
      <alignment horizontal="right" vertical="center"/>
    </xf>
    <xf numFmtId="0" fontId="25" fillId="0" borderId="64" xfId="4" applyFont="1" applyBorder="1">
      <alignment vertical="center"/>
    </xf>
    <xf numFmtId="0" fontId="20" fillId="0" borderId="66" xfId="4" applyFont="1" applyBorder="1">
      <alignment vertical="center"/>
    </xf>
    <xf numFmtId="0" fontId="23" fillId="0" borderId="66" xfId="4" applyFont="1" applyBorder="1" applyAlignment="1">
      <alignment horizontal="center" vertical="center"/>
    </xf>
    <xf numFmtId="0" fontId="24" fillId="0" borderId="66" xfId="4" applyFont="1" applyBorder="1" applyAlignment="1">
      <alignment horizontal="right" vertical="center"/>
    </xf>
    <xf numFmtId="0" fontId="22" fillId="0" borderId="67" xfId="4" applyFont="1" applyBorder="1" applyAlignment="1">
      <alignment horizontal="right" vertical="center"/>
    </xf>
    <xf numFmtId="0" fontId="9" fillId="0" borderId="16" xfId="4" applyFont="1" applyBorder="1" applyAlignment="1">
      <alignment horizontal="right" vertical="center"/>
    </xf>
    <xf numFmtId="0" fontId="22" fillId="0" borderId="16" xfId="4" applyFont="1" applyBorder="1" applyAlignment="1">
      <alignment horizontal="right" vertical="center"/>
    </xf>
    <xf numFmtId="0" fontId="9" fillId="0" borderId="18" xfId="4" applyFont="1" applyBorder="1" applyAlignment="1">
      <alignment horizontal="right" vertical="center"/>
    </xf>
    <xf numFmtId="180" fontId="24" fillId="0" borderId="66" xfId="4" applyNumberFormat="1" applyFont="1" applyBorder="1" applyAlignment="1">
      <alignment horizontal="right" vertical="center"/>
    </xf>
    <xf numFmtId="0" fontId="25" fillId="0" borderId="66" xfId="4" applyFont="1" applyBorder="1">
      <alignment vertical="center"/>
    </xf>
    <xf numFmtId="0" fontId="26" fillId="0" borderId="66" xfId="4" applyFont="1" applyBorder="1" applyAlignment="1">
      <alignment vertical="center" wrapText="1"/>
    </xf>
    <xf numFmtId="0" fontId="27" fillId="0" borderId="66" xfId="4" applyFont="1" applyBorder="1">
      <alignment vertical="center"/>
    </xf>
    <xf numFmtId="0" fontId="20" fillId="0" borderId="66" xfId="4" applyFont="1" applyBorder="1" applyAlignment="1">
      <alignment horizontal="right" vertical="center"/>
    </xf>
    <xf numFmtId="0" fontId="11" fillId="0" borderId="67" xfId="4" applyFont="1" applyBorder="1" applyAlignment="1">
      <alignment horizontal="right" vertical="center"/>
    </xf>
    <xf numFmtId="0" fontId="11" fillId="0" borderId="16" xfId="4" applyFont="1" applyBorder="1" applyAlignment="1">
      <alignment horizontal="right" vertical="center"/>
    </xf>
    <xf numFmtId="0" fontId="11" fillId="0" borderId="18" xfId="4" applyFont="1" applyBorder="1" applyAlignment="1">
      <alignment horizontal="right" vertical="center"/>
    </xf>
    <xf numFmtId="180" fontId="20" fillId="0" borderId="66" xfId="4" applyNumberFormat="1" applyFont="1" applyBorder="1" applyAlignment="1">
      <alignment horizontal="right" vertical="center"/>
    </xf>
    <xf numFmtId="0" fontId="20" fillId="0" borderId="68" xfId="4" applyFont="1" applyBorder="1">
      <alignment vertical="center"/>
    </xf>
    <xf numFmtId="0" fontId="20" fillId="0" borderId="68" xfId="4" applyFont="1" applyBorder="1" applyAlignment="1">
      <alignment horizontal="right" vertical="center"/>
    </xf>
    <xf numFmtId="0" fontId="11" fillId="0" borderId="69" xfId="4" applyFont="1" applyBorder="1" applyAlignment="1">
      <alignment horizontal="right" vertical="center"/>
    </xf>
    <xf numFmtId="0" fontId="11" fillId="0" borderId="19" xfId="4" applyFont="1" applyBorder="1" applyAlignment="1">
      <alignment horizontal="right" vertical="center"/>
    </xf>
    <xf numFmtId="0" fontId="11" fillId="0" borderId="21" xfId="4" applyFont="1" applyBorder="1" applyAlignment="1">
      <alignment horizontal="right" vertical="center"/>
    </xf>
    <xf numFmtId="180" fontId="20" fillId="0" borderId="68" xfId="4" applyNumberFormat="1" applyFont="1" applyBorder="1" applyAlignment="1">
      <alignment horizontal="right" vertical="center"/>
    </xf>
    <xf numFmtId="0" fontId="20" fillId="0" borderId="0" xfId="4" applyFont="1" applyBorder="1" applyAlignment="1">
      <alignment horizontal="center" vertical="center"/>
    </xf>
    <xf numFmtId="180" fontId="20" fillId="0" borderId="3" xfId="4" applyNumberFormat="1" applyFont="1" applyBorder="1" applyAlignment="1">
      <alignment horizontal="right" vertical="center"/>
    </xf>
    <xf numFmtId="0" fontId="20" fillId="0" borderId="70" xfId="4" applyFont="1" applyBorder="1">
      <alignment vertical="center"/>
    </xf>
    <xf numFmtId="0" fontId="20" fillId="0" borderId="3" xfId="4" applyFont="1" applyBorder="1" applyAlignment="1">
      <alignment horizontal="center" vertical="center"/>
    </xf>
    <xf numFmtId="0" fontId="20" fillId="0" borderId="0" xfId="4" applyFont="1" applyAlignment="1">
      <alignment horizontal="left" vertical="center"/>
    </xf>
    <xf numFmtId="0" fontId="20" fillId="0" borderId="71" xfId="4" applyFont="1" applyBorder="1" applyAlignment="1">
      <alignment horizontal="center" vertical="center"/>
    </xf>
    <xf numFmtId="0" fontId="24" fillId="0" borderId="72" xfId="4" applyFont="1" applyBorder="1" applyAlignment="1">
      <alignment horizontal="center" vertical="center"/>
    </xf>
    <xf numFmtId="0" fontId="24" fillId="0" borderId="73" xfId="4" applyFont="1" applyBorder="1" applyAlignment="1">
      <alignment horizontal="center" vertical="center"/>
    </xf>
    <xf numFmtId="0" fontId="20" fillId="0" borderId="73" xfId="4" applyFont="1" applyBorder="1">
      <alignment vertical="center"/>
    </xf>
    <xf numFmtId="0" fontId="20" fillId="0" borderId="73" xfId="4" applyFont="1" applyBorder="1" applyAlignment="1">
      <alignment horizontal="center" vertical="center" wrapText="1"/>
    </xf>
    <xf numFmtId="0" fontId="20" fillId="0" borderId="74" xfId="4" applyFont="1" applyBorder="1" applyAlignment="1">
      <alignment horizontal="center" vertical="center" wrapText="1"/>
    </xf>
    <xf numFmtId="0" fontId="20" fillId="0" borderId="75" xfId="4" applyFont="1" applyBorder="1" applyAlignment="1">
      <alignment horizontal="center" vertical="center"/>
    </xf>
    <xf numFmtId="0" fontId="25" fillId="0" borderId="8" xfId="4" applyFont="1" applyBorder="1">
      <alignment vertical="center"/>
    </xf>
    <xf numFmtId="0" fontId="25" fillId="0" borderId="33" xfId="4" applyFont="1" applyBorder="1">
      <alignment vertical="center"/>
    </xf>
    <xf numFmtId="0" fontId="20" fillId="0" borderId="33" xfId="4" applyFont="1" applyBorder="1">
      <alignment vertical="center"/>
    </xf>
    <xf numFmtId="0" fontId="25" fillId="0" borderId="76" xfId="4" applyFont="1" applyBorder="1">
      <alignment vertical="center"/>
    </xf>
    <xf numFmtId="0" fontId="20" fillId="0" borderId="77" xfId="4" applyFont="1" applyBorder="1" applyAlignment="1">
      <alignment horizontal="center" vertical="center"/>
    </xf>
    <xf numFmtId="0" fontId="25" fillId="0" borderId="10" xfId="4" applyFont="1" applyBorder="1">
      <alignment vertical="center"/>
    </xf>
    <xf numFmtId="0" fontId="25" fillId="0" borderId="3" xfId="4" applyFont="1" applyBorder="1">
      <alignment vertical="center"/>
    </xf>
    <xf numFmtId="0" fontId="20" fillId="0" borderId="3" xfId="4" applyFont="1" applyBorder="1">
      <alignment vertical="center"/>
    </xf>
    <xf numFmtId="0" fontId="25" fillId="0" borderId="78" xfId="4" applyFont="1" applyBorder="1">
      <alignment vertical="center"/>
    </xf>
    <xf numFmtId="0" fontId="20" fillId="0" borderId="78" xfId="4" applyFont="1" applyBorder="1">
      <alignment vertical="center"/>
    </xf>
    <xf numFmtId="0" fontId="20" fillId="0" borderId="79" xfId="4" applyFont="1" applyBorder="1" applyAlignment="1">
      <alignment horizontal="center" vertical="center"/>
    </xf>
    <xf numFmtId="0" fontId="25" fillId="0" borderId="5" xfId="4" applyFont="1" applyBorder="1">
      <alignment vertical="center"/>
    </xf>
    <xf numFmtId="0" fontId="25" fillId="0" borderId="32" xfId="4" applyFont="1" applyBorder="1">
      <alignment vertical="center"/>
    </xf>
    <xf numFmtId="0" fontId="20" fillId="0" borderId="32" xfId="4" applyFont="1" applyBorder="1">
      <alignment vertical="center"/>
    </xf>
    <xf numFmtId="0" fontId="20" fillId="0" borderId="80" xfId="4" applyFont="1" applyBorder="1">
      <alignment vertical="center"/>
    </xf>
    <xf numFmtId="0" fontId="20" fillId="0" borderId="81" xfId="4" applyFont="1" applyBorder="1" applyAlignment="1">
      <alignment horizontal="center" vertical="center" wrapText="1"/>
    </xf>
    <xf numFmtId="3" fontId="25" fillId="0" borderId="82" xfId="4" applyNumberFormat="1" applyFont="1" applyBorder="1">
      <alignment vertical="center"/>
    </xf>
    <xf numFmtId="3" fontId="25" fillId="0" borderId="83" xfId="4" applyNumberFormat="1" applyFont="1" applyBorder="1">
      <alignment vertical="center"/>
    </xf>
    <xf numFmtId="0" fontId="25" fillId="0" borderId="83" xfId="4" applyFont="1" applyBorder="1">
      <alignment vertical="center"/>
    </xf>
    <xf numFmtId="0" fontId="20" fillId="0" borderId="83" xfId="4" applyFont="1" applyBorder="1">
      <alignment vertical="center"/>
    </xf>
    <xf numFmtId="0" fontId="20" fillId="0" borderId="84" xfId="4" applyFont="1" applyBorder="1">
      <alignment vertical="center"/>
    </xf>
    <xf numFmtId="0" fontId="20" fillId="0" borderId="85" xfId="4" applyFont="1" applyBorder="1" applyAlignment="1">
      <alignment horizontal="center" vertical="center" wrapText="1"/>
    </xf>
    <xf numFmtId="0" fontId="20" fillId="0" borderId="86" xfId="4" applyFont="1" applyBorder="1" applyAlignment="1">
      <alignment horizontal="center" vertical="center"/>
    </xf>
    <xf numFmtId="0" fontId="20" fillId="0" borderId="87" xfId="4" applyFont="1" applyBorder="1" applyAlignment="1">
      <alignment horizontal="center" vertical="center"/>
    </xf>
    <xf numFmtId="0" fontId="20" fillId="0" borderId="88" xfId="4" applyFont="1" applyBorder="1" applyAlignment="1">
      <alignment horizontal="center" vertical="center"/>
    </xf>
    <xf numFmtId="0" fontId="20" fillId="0" borderId="0" xfId="4" applyFont="1" applyAlignment="1">
      <alignment vertical="center"/>
    </xf>
    <xf numFmtId="0" fontId="20" fillId="0" borderId="0" xfId="4" applyFont="1" applyBorder="1" applyAlignment="1">
      <alignment horizontal="center" vertical="center" wrapText="1"/>
    </xf>
    <xf numFmtId="58" fontId="25" fillId="0" borderId="64" xfId="4" applyNumberFormat="1" applyFont="1" applyBorder="1">
      <alignment vertical="center"/>
    </xf>
    <xf numFmtId="0" fontId="25" fillId="0" borderId="64" xfId="4" applyFont="1" applyBorder="1" applyAlignment="1">
      <alignment horizontal="center" vertical="center"/>
    </xf>
    <xf numFmtId="0" fontId="25" fillId="0" borderId="64" xfId="4" applyFont="1" applyBorder="1" applyAlignment="1">
      <alignment horizontal="right" vertical="center"/>
    </xf>
    <xf numFmtId="0" fontId="25" fillId="0" borderId="44" xfId="4" applyFont="1" applyBorder="1" applyAlignment="1">
      <alignment horizontal="center" vertical="center"/>
    </xf>
    <xf numFmtId="0" fontId="25" fillId="0" borderId="45" xfId="4" applyFont="1" applyBorder="1" applyAlignment="1">
      <alignment horizontal="center" vertical="center"/>
    </xf>
    <xf numFmtId="0" fontId="25" fillId="0" borderId="53" xfId="4" applyFont="1" applyBorder="1">
      <alignment vertical="center"/>
    </xf>
    <xf numFmtId="0" fontId="25" fillId="0" borderId="64" xfId="4" applyFont="1" applyBorder="1" applyAlignment="1">
      <alignment vertical="center" wrapText="1"/>
    </xf>
    <xf numFmtId="0" fontId="20" fillId="0" borderId="65" xfId="4" applyFont="1" applyBorder="1" applyAlignment="1">
      <alignment horizontal="center" vertical="center"/>
    </xf>
    <xf numFmtId="0" fontId="20" fillId="0" borderId="13" xfId="4" applyFont="1" applyBorder="1" applyAlignment="1">
      <alignment horizontal="center" vertical="center"/>
    </xf>
    <xf numFmtId="0" fontId="20" fillId="0" borderId="15" xfId="4" applyFont="1" applyBorder="1" applyAlignment="1">
      <alignment horizontal="center" vertical="center"/>
    </xf>
    <xf numFmtId="58" fontId="25" fillId="0" borderId="66" xfId="4" applyNumberFormat="1" applyFont="1" applyBorder="1">
      <alignment vertical="center"/>
    </xf>
    <xf numFmtId="0" fontId="25" fillId="0" borderId="66" xfId="4" applyFont="1" applyBorder="1" applyAlignment="1">
      <alignment horizontal="center" vertical="center"/>
    </xf>
    <xf numFmtId="0" fontId="25" fillId="0" borderId="66" xfId="4" applyFont="1" applyBorder="1" applyAlignment="1">
      <alignment horizontal="right" vertical="center"/>
    </xf>
    <xf numFmtId="0" fontId="25" fillId="0" borderId="47" xfId="4" applyFont="1" applyBorder="1" applyAlignment="1">
      <alignment horizontal="center" vertical="center"/>
    </xf>
    <xf numFmtId="0" fontId="25" fillId="0" borderId="25" xfId="4" applyFont="1" applyBorder="1" applyAlignment="1">
      <alignment horizontal="center" vertical="center"/>
    </xf>
    <xf numFmtId="0" fontId="25" fillId="0" borderId="52" xfId="4" applyFont="1" applyBorder="1">
      <alignment vertical="center"/>
    </xf>
    <xf numFmtId="0" fontId="25" fillId="0" borderId="66" xfId="4" applyFont="1" applyBorder="1" applyAlignment="1">
      <alignment vertical="center" wrapText="1"/>
    </xf>
    <xf numFmtId="0" fontId="20" fillId="0" borderId="67" xfId="4" applyFont="1" applyBorder="1" applyAlignment="1">
      <alignment horizontal="center" vertical="center"/>
    </xf>
    <xf numFmtId="0" fontId="20" fillId="0" borderId="16" xfId="4" applyFont="1" applyBorder="1" applyAlignment="1">
      <alignment horizontal="center" vertical="center"/>
    </xf>
    <xf numFmtId="0" fontId="20" fillId="0" borderId="18" xfId="4" applyFont="1" applyBorder="1" applyAlignment="1">
      <alignment horizontal="center" vertical="center"/>
    </xf>
    <xf numFmtId="0" fontId="20" fillId="0" borderId="47" xfId="4" applyFont="1" applyBorder="1" applyAlignment="1">
      <alignment horizontal="center" vertical="center"/>
    </xf>
    <xf numFmtId="0" fontId="20" fillId="0" borderId="25" xfId="4" applyFont="1" applyBorder="1" applyAlignment="1">
      <alignment horizontal="center" vertical="center"/>
    </xf>
    <xf numFmtId="0" fontId="20" fillId="0" borderId="66" xfId="4" applyFont="1" applyBorder="1" applyAlignment="1">
      <alignment horizontal="center" vertical="center"/>
    </xf>
    <xf numFmtId="0" fontId="20" fillId="0" borderId="52" xfId="4" applyFont="1" applyBorder="1">
      <alignment vertical="center"/>
    </xf>
    <xf numFmtId="0" fontId="20" fillId="0" borderId="40" xfId="4" applyFont="1" applyBorder="1" applyAlignment="1">
      <alignment horizontal="center" vertical="center"/>
    </xf>
    <xf numFmtId="0" fontId="20" fillId="0" borderId="42" xfId="4" applyFont="1" applyBorder="1" applyAlignment="1">
      <alignment horizontal="center" vertical="center"/>
    </xf>
    <xf numFmtId="0" fontId="20" fillId="0" borderId="56" xfId="4" applyFont="1" applyBorder="1">
      <alignment vertical="center"/>
    </xf>
    <xf numFmtId="0" fontId="20" fillId="0" borderId="69" xfId="4" applyFont="1" applyBorder="1" applyAlignment="1">
      <alignment horizontal="center" vertical="center"/>
    </xf>
    <xf numFmtId="0" fontId="20" fillId="0" borderId="19" xfId="4" applyFont="1" applyBorder="1" applyAlignment="1">
      <alignment horizontal="center" vertical="center"/>
    </xf>
    <xf numFmtId="0" fontId="20" fillId="0" borderId="21" xfId="4" applyFont="1" applyBorder="1" applyAlignment="1">
      <alignment horizontal="center" vertical="center"/>
    </xf>
    <xf numFmtId="0" fontId="20" fillId="0" borderId="96" xfId="4" applyFont="1" applyBorder="1" applyAlignment="1">
      <alignment horizontal="center" vertical="center"/>
    </xf>
    <xf numFmtId="0" fontId="20" fillId="0" borderId="97" xfId="4" applyFont="1" applyBorder="1" applyAlignment="1">
      <alignment horizontal="center" vertical="center"/>
    </xf>
    <xf numFmtId="0" fontId="20" fillId="0" borderId="6" xfId="4" applyFont="1" applyBorder="1" applyAlignment="1">
      <alignment horizontal="center" vertical="center"/>
    </xf>
    <xf numFmtId="0" fontId="20" fillId="0" borderId="9" xfId="4" applyFont="1" applyBorder="1">
      <alignment vertical="center"/>
    </xf>
    <xf numFmtId="0" fontId="20" fillId="0" borderId="10" xfId="4" applyFont="1" applyBorder="1">
      <alignment vertical="center"/>
    </xf>
    <xf numFmtId="0" fontId="9" fillId="0" borderId="0" xfId="5" applyFont="1">
      <alignment vertical="center"/>
    </xf>
    <xf numFmtId="0" fontId="1" fillId="0" borderId="0" xfId="5">
      <alignment vertical="center"/>
    </xf>
    <xf numFmtId="0" fontId="7" fillId="0" borderId="0" xfId="5" applyFont="1">
      <alignment vertical="center"/>
    </xf>
    <xf numFmtId="0" fontId="29" fillId="0" borderId="0" xfId="5" applyFont="1">
      <alignment vertical="center"/>
    </xf>
    <xf numFmtId="0" fontId="29" fillId="0" borderId="73" xfId="5" applyFont="1" applyBorder="1" applyAlignment="1">
      <alignment horizontal="center" vertical="center"/>
    </xf>
    <xf numFmtId="0" fontId="29" fillId="0" borderId="109" xfId="5" applyFont="1" applyBorder="1" applyAlignment="1">
      <alignment horizontal="center" vertical="center"/>
    </xf>
    <xf numFmtId="0" fontId="29" fillId="0" borderId="110" xfId="5" applyFont="1" applyBorder="1" applyAlignment="1">
      <alignment horizontal="center" vertical="center"/>
    </xf>
    <xf numFmtId="0" fontId="29" fillId="0" borderId="33" xfId="5" applyFont="1" applyBorder="1" applyAlignment="1">
      <alignment vertical="center" wrapText="1"/>
    </xf>
    <xf numFmtId="0" fontId="29" fillId="0" borderId="114" xfId="5" applyFont="1" applyBorder="1" applyAlignment="1">
      <alignment vertical="center" wrapText="1"/>
    </xf>
    <xf numFmtId="0" fontId="29" fillId="0" borderId="3" xfId="5" applyFont="1" applyBorder="1" applyAlignment="1">
      <alignment vertical="center" wrapText="1"/>
    </xf>
    <xf numFmtId="0" fontId="29" fillId="0" borderId="116" xfId="5" applyFont="1" applyBorder="1" applyAlignment="1">
      <alignment vertical="center" wrapText="1"/>
    </xf>
    <xf numFmtId="0" fontId="29" fillId="0" borderId="87" xfId="5" applyFont="1" applyBorder="1" applyAlignment="1">
      <alignment vertical="center" wrapText="1"/>
    </xf>
    <xf numFmtId="0" fontId="31" fillId="0" borderId="104" xfId="5" applyFont="1" applyBorder="1" applyAlignment="1">
      <alignment vertical="center" wrapText="1"/>
    </xf>
    <xf numFmtId="0" fontId="29" fillId="0" borderId="119" xfId="5" applyFont="1" applyBorder="1" applyAlignment="1">
      <alignment vertical="center" wrapText="1"/>
    </xf>
    <xf numFmtId="0" fontId="29" fillId="0" borderId="0" xfId="5" applyFont="1" applyAlignment="1">
      <alignment vertical="center" wrapText="1"/>
    </xf>
    <xf numFmtId="0" fontId="29" fillId="0" borderId="104" xfId="5" applyFont="1" applyBorder="1" applyAlignment="1">
      <alignment vertical="center" wrapText="1"/>
    </xf>
    <xf numFmtId="0" fontId="29" fillId="0" borderId="32" xfId="5" applyFont="1" applyBorder="1" applyAlignment="1">
      <alignment vertical="center" wrapText="1"/>
    </xf>
    <xf numFmtId="0" fontId="33" fillId="0" borderId="33" xfId="5" applyFont="1" applyBorder="1" applyAlignment="1">
      <alignment horizontal="right" vertical="center" wrapText="1"/>
    </xf>
    <xf numFmtId="0" fontId="30" fillId="0" borderId="33" xfId="5" applyFont="1" applyBorder="1" applyAlignment="1">
      <alignment horizontal="center" vertical="center" wrapText="1"/>
    </xf>
    <xf numFmtId="0" fontId="1" fillId="0" borderId="0" xfId="5" applyAlignment="1">
      <alignment vertical="center" wrapText="1"/>
    </xf>
    <xf numFmtId="0" fontId="20" fillId="0" borderId="64" xfId="4" applyFont="1" applyFill="1" applyBorder="1" applyAlignment="1">
      <alignment horizontal="center" vertical="center"/>
    </xf>
    <xf numFmtId="58" fontId="20" fillId="0" borderId="64" xfId="4" applyNumberFormat="1" applyFont="1" applyFill="1" applyBorder="1" applyAlignment="1">
      <alignment horizontal="center" vertical="center"/>
    </xf>
    <xf numFmtId="58" fontId="20" fillId="0" borderId="50" xfId="4" applyNumberFormat="1" applyFont="1" applyFill="1" applyBorder="1" applyAlignment="1">
      <alignment horizontal="center" vertical="center" shrinkToFit="1"/>
    </xf>
    <xf numFmtId="0" fontId="36" fillId="0" borderId="13" xfId="4" applyFont="1" applyFill="1" applyBorder="1" applyAlignment="1">
      <alignment horizontal="center" vertical="center"/>
    </xf>
    <xf numFmtId="58" fontId="36" fillId="0" borderId="18" xfId="4" applyNumberFormat="1" applyFont="1" applyFill="1" applyBorder="1" applyAlignment="1">
      <alignment horizontal="center" vertical="center" shrinkToFit="1"/>
    </xf>
    <xf numFmtId="0" fontId="20" fillId="0" borderId="44" xfId="4" applyFont="1" applyFill="1" applyBorder="1" applyAlignment="1">
      <alignment horizontal="center" vertical="center"/>
    </xf>
    <xf numFmtId="0" fontId="20" fillId="0" borderId="45" xfId="4" applyFont="1" applyFill="1" applyBorder="1" applyAlignment="1">
      <alignment horizontal="center" vertical="center"/>
    </xf>
    <xf numFmtId="0" fontId="20" fillId="0" borderId="53" xfId="4" applyFont="1" applyBorder="1">
      <alignment vertical="center"/>
    </xf>
    <xf numFmtId="0" fontId="11" fillId="0" borderId="64" xfId="4" applyFont="1" applyBorder="1" applyAlignment="1">
      <alignment horizontal="left" vertical="center" wrapText="1"/>
    </xf>
    <xf numFmtId="0" fontId="36" fillId="0" borderId="16" xfId="4" applyFont="1" applyFill="1" applyBorder="1" applyAlignment="1">
      <alignment horizontal="center" vertical="center"/>
    </xf>
    <xf numFmtId="0" fontId="11" fillId="0" borderId="64" xfId="4" applyFont="1" applyBorder="1" applyAlignment="1">
      <alignment horizontal="center" vertical="center" wrapText="1"/>
    </xf>
    <xf numFmtId="0" fontId="20" fillId="0" borderId="50" xfId="4" applyFont="1" applyBorder="1" applyAlignment="1">
      <alignment horizontal="center" vertical="center"/>
    </xf>
    <xf numFmtId="0" fontId="20" fillId="0" borderId="29" xfId="4" applyFont="1" applyBorder="1" applyAlignment="1">
      <alignment horizontal="center" vertical="center"/>
    </xf>
    <xf numFmtId="0" fontId="20" fillId="0" borderId="46" xfId="4" applyFont="1" applyBorder="1" applyAlignment="1">
      <alignment horizontal="center" vertical="center"/>
    </xf>
    <xf numFmtId="58" fontId="20" fillId="0" borderId="64" xfId="4" applyNumberFormat="1" applyFont="1" applyBorder="1" applyAlignment="1">
      <alignment horizontal="center" vertical="center"/>
    </xf>
    <xf numFmtId="0" fontId="20" fillId="0" borderId="45" xfId="4" applyFont="1" applyBorder="1" applyAlignment="1">
      <alignment horizontal="center" vertical="center"/>
    </xf>
    <xf numFmtId="0" fontId="6" fillId="0" borderId="64" xfId="4" applyFont="1" applyBorder="1" applyAlignment="1">
      <alignment horizontal="left" vertical="center" wrapText="1"/>
    </xf>
    <xf numFmtId="0" fontId="20" fillId="0" borderId="50" xfId="4" applyFont="1" applyBorder="1" applyAlignment="1">
      <alignment horizontal="center" vertical="center" shrinkToFit="1"/>
    </xf>
    <xf numFmtId="0" fontId="11" fillId="0" borderId="66" xfId="4" applyFont="1" applyBorder="1" applyAlignment="1">
      <alignment horizontal="center" vertical="center" wrapText="1"/>
    </xf>
    <xf numFmtId="58" fontId="20" fillId="0" borderId="66" xfId="4" applyNumberFormat="1" applyFont="1" applyBorder="1" applyAlignment="1">
      <alignment horizontal="center" vertical="center"/>
    </xf>
    <xf numFmtId="58" fontId="20" fillId="0" borderId="50" xfId="4" applyNumberFormat="1" applyFont="1" applyBorder="1" applyAlignment="1">
      <alignment horizontal="center" vertical="center" shrinkToFit="1"/>
    </xf>
    <xf numFmtId="58" fontId="36" fillId="0" borderId="46" xfId="4" applyNumberFormat="1" applyFont="1" applyFill="1" applyBorder="1" applyAlignment="1">
      <alignment horizontal="center" vertical="center" shrinkToFit="1"/>
    </xf>
    <xf numFmtId="0" fontId="20" fillId="0" borderId="44" xfId="4" applyFont="1" applyBorder="1" applyAlignment="1">
      <alignment horizontal="center" vertical="center"/>
    </xf>
    <xf numFmtId="0" fontId="36" fillId="0" borderId="16" xfId="4" applyFont="1" applyBorder="1" applyAlignment="1">
      <alignment horizontal="center" vertical="center"/>
    </xf>
    <xf numFmtId="181" fontId="36" fillId="0" borderId="18" xfId="4" applyNumberFormat="1" applyFont="1" applyBorder="1" applyAlignment="1">
      <alignment horizontal="center" vertical="center" shrinkToFit="1"/>
    </xf>
    <xf numFmtId="0" fontId="11" fillId="0" borderId="66" xfId="4" applyFont="1" applyBorder="1" applyAlignment="1">
      <alignment horizontal="center" vertical="center"/>
    </xf>
    <xf numFmtId="0" fontId="20" fillId="0" borderId="9" xfId="4" applyFont="1" applyBorder="1" applyAlignment="1">
      <alignment horizontal="center" vertical="center"/>
    </xf>
    <xf numFmtId="0" fontId="20" fillId="0" borderId="120" xfId="4" applyFont="1" applyBorder="1" applyAlignment="1">
      <alignment horizontal="center" vertical="center"/>
    </xf>
    <xf numFmtId="0" fontId="20" fillId="0" borderId="121" xfId="4" applyFont="1" applyBorder="1" applyAlignment="1">
      <alignment horizontal="center" vertical="center"/>
    </xf>
    <xf numFmtId="0" fontId="20" fillId="0" borderId="70" xfId="4" applyFont="1" applyBorder="1" applyAlignment="1">
      <alignment horizontal="center" vertical="center"/>
    </xf>
    <xf numFmtId="0" fontId="9" fillId="0" borderId="143" xfId="1" applyFont="1" applyBorder="1" applyAlignment="1">
      <alignment horizontal="left" vertical="center"/>
    </xf>
    <xf numFmtId="0" fontId="9" fillId="0" borderId="23" xfId="1" applyFont="1" applyBorder="1" applyAlignment="1">
      <alignment vertical="center"/>
    </xf>
    <xf numFmtId="0" fontId="9" fillId="0" borderId="0" xfId="1" applyFont="1" applyAlignment="1">
      <alignment horizontal="right" vertical="center"/>
    </xf>
    <xf numFmtId="0" fontId="9" fillId="0" borderId="0" xfId="1" applyFont="1" applyBorder="1" applyAlignment="1">
      <alignment vertical="center" textRotation="255"/>
    </xf>
    <xf numFmtId="0" fontId="9" fillId="0" borderId="0" xfId="1" applyFont="1" applyAlignment="1">
      <alignment vertical="center" textRotation="255"/>
    </xf>
    <xf numFmtId="0" fontId="9" fillId="0" borderId="0" xfId="1" applyFont="1" applyAlignment="1">
      <alignment horizontal="left" vertical="top" wrapText="1"/>
    </xf>
    <xf numFmtId="0" fontId="9" fillId="0" borderId="31" xfId="1" applyFont="1" applyFill="1" applyBorder="1" applyAlignment="1">
      <alignment horizontal="center" vertical="center" shrinkToFit="1"/>
    </xf>
    <xf numFmtId="0" fontId="9" fillId="0" borderId="16" xfId="1" applyFont="1" applyFill="1" applyBorder="1" applyAlignment="1">
      <alignment horizontal="center" vertical="center" shrinkToFit="1"/>
    </xf>
    <xf numFmtId="0" fontId="9" fillId="0" borderId="17" xfId="1" applyFont="1" applyFill="1" applyBorder="1" applyAlignment="1">
      <alignment horizontal="center" vertical="center" shrinkToFit="1"/>
    </xf>
    <xf numFmtId="0" fontId="4" fillId="0" borderId="0" xfId="1" applyFont="1" applyFill="1" applyBorder="1" applyAlignment="1">
      <alignment vertical="top"/>
    </xf>
    <xf numFmtId="0" fontId="9" fillId="0" borderId="23" xfId="1" applyFont="1" applyBorder="1" applyAlignment="1">
      <alignment horizontal="center" vertical="center"/>
    </xf>
    <xf numFmtId="0" fontId="9" fillId="0" borderId="0" xfId="1" applyFont="1" applyBorder="1" applyAlignment="1">
      <alignment horizontal="center" vertical="center"/>
    </xf>
    <xf numFmtId="177" fontId="9" fillId="0" borderId="0" xfId="1" applyNumberFormat="1" applyFont="1" applyBorder="1" applyAlignment="1">
      <alignment horizontal="right" vertical="center"/>
    </xf>
    <xf numFmtId="0" fontId="9" fillId="0" borderId="0" xfId="1" applyFont="1" applyBorder="1" applyAlignment="1">
      <alignment horizontal="right" vertical="center"/>
    </xf>
    <xf numFmtId="0" fontId="9" fillId="0" borderId="0" xfId="1" applyFont="1" applyFill="1" applyBorder="1" applyAlignment="1">
      <alignment horizontal="center" vertical="center" textRotation="255" wrapText="1"/>
    </xf>
    <xf numFmtId="0" fontId="9" fillId="0" borderId="0" xfId="1" applyFont="1" applyFill="1" applyBorder="1" applyAlignment="1">
      <alignment horizontal="center" vertical="center" wrapText="1"/>
    </xf>
    <xf numFmtId="0" fontId="9" fillId="0" borderId="23" xfId="1" applyFont="1" applyFill="1" applyBorder="1" applyAlignment="1">
      <alignment horizontal="center" vertical="center" textRotation="255"/>
    </xf>
    <xf numFmtId="0" fontId="9" fillId="0" borderId="0" xfId="1" applyFont="1" applyFill="1" applyBorder="1" applyAlignment="1">
      <alignment horizontal="center" vertical="center" textRotation="255"/>
    </xf>
    <xf numFmtId="0" fontId="9" fillId="0" borderId="31" xfId="1" applyFont="1" applyFill="1" applyBorder="1" applyAlignment="1">
      <alignment horizontal="center" vertical="center" wrapText="1"/>
    </xf>
    <xf numFmtId="0" fontId="9" fillId="0" borderId="16" xfId="1" applyFont="1" applyFill="1" applyBorder="1" applyAlignment="1">
      <alignment horizontal="center" vertical="center" wrapText="1"/>
    </xf>
    <xf numFmtId="0" fontId="9" fillId="0" borderId="17" xfId="1" applyFont="1" applyFill="1" applyBorder="1" applyAlignment="1">
      <alignment horizontal="center" vertical="center" wrapText="1"/>
    </xf>
    <xf numFmtId="20" fontId="9" fillId="0" borderId="0" xfId="1" applyNumberFormat="1" applyFont="1" applyAlignment="1">
      <alignment horizontal="left" vertical="center"/>
    </xf>
    <xf numFmtId="0" fontId="38" fillId="0" borderId="0" xfId="4" applyFont="1">
      <alignment vertical="center"/>
    </xf>
    <xf numFmtId="49" fontId="7" fillId="2" borderId="0" xfId="6" applyNumberFormat="1" applyFont="1" applyFill="1" applyBorder="1"/>
    <xf numFmtId="49" fontId="8" fillId="2" borderId="0" xfId="6" applyNumberFormat="1" applyFont="1" applyFill="1" applyBorder="1"/>
    <xf numFmtId="49" fontId="9" fillId="0" borderId="0" xfId="6" applyNumberFormat="1" applyFont="1" applyFill="1" applyBorder="1"/>
    <xf numFmtId="49" fontId="7" fillId="0" borderId="0" xfId="6" applyNumberFormat="1" applyFont="1" applyFill="1" applyBorder="1"/>
    <xf numFmtId="49" fontId="9" fillId="0" borderId="0" xfId="6" applyNumberFormat="1" applyFont="1" applyFill="1" applyBorder="1" applyAlignment="1"/>
    <xf numFmtId="49" fontId="9" fillId="0" borderId="0" xfId="6" applyNumberFormat="1" applyFont="1" applyFill="1" applyBorder="1" applyAlignment="1">
      <alignment vertical="center"/>
    </xf>
    <xf numFmtId="49" fontId="11" fillId="0" borderId="0" xfId="6" applyNumberFormat="1" applyFont="1" applyFill="1" applyBorder="1" applyAlignment="1">
      <alignment vertical="center"/>
    </xf>
    <xf numFmtId="49" fontId="37" fillId="2" borderId="0" xfId="6" applyNumberFormat="1" applyFont="1" applyFill="1" applyBorder="1"/>
    <xf numFmtId="49" fontId="9" fillId="0" borderId="26" xfId="6" applyNumberFormat="1" applyFont="1" applyFill="1" applyBorder="1"/>
    <xf numFmtId="49" fontId="9" fillId="0" borderId="23" xfId="6" applyNumberFormat="1" applyFont="1" applyFill="1" applyBorder="1"/>
    <xf numFmtId="49" fontId="9" fillId="0" borderId="27" xfId="6" applyNumberFormat="1" applyFont="1" applyFill="1" applyBorder="1"/>
    <xf numFmtId="49" fontId="9" fillId="0" borderId="0" xfId="6" applyNumberFormat="1" applyFont="1" applyFill="1" applyBorder="1" applyAlignment="1">
      <alignment horizontal="center" vertical="center" wrapText="1"/>
    </xf>
    <xf numFmtId="49" fontId="9" fillId="0" borderId="0" xfId="6" applyNumberFormat="1" applyFont="1" applyFill="1" applyBorder="1" applyAlignment="1">
      <alignment horizontal="left" vertical="center" wrapText="1"/>
    </xf>
    <xf numFmtId="49" fontId="39" fillId="0" borderId="0" xfId="6" applyNumberFormat="1" applyFont="1" applyFill="1" applyBorder="1" applyAlignment="1">
      <alignment horizontal="center" vertical="center" wrapText="1"/>
    </xf>
    <xf numFmtId="49" fontId="9" fillId="0" borderId="26" xfId="6" applyNumberFormat="1" applyFont="1" applyFill="1" applyBorder="1" applyAlignment="1">
      <alignment vertical="center"/>
    </xf>
    <xf numFmtId="49" fontId="39" fillId="0" borderId="0" xfId="6" applyNumberFormat="1" applyFont="1" applyFill="1" applyBorder="1" applyAlignment="1">
      <alignment horizontal="left" vertical="top" wrapText="1"/>
    </xf>
    <xf numFmtId="49" fontId="9" fillId="0" borderId="23" xfId="6" applyNumberFormat="1" applyFont="1" applyFill="1" applyBorder="1" applyAlignment="1">
      <alignment vertical="top" wrapText="1"/>
    </xf>
    <xf numFmtId="49" fontId="9" fillId="0" borderId="27" xfId="6" applyNumberFormat="1" applyFont="1" applyFill="1" applyBorder="1" applyAlignment="1">
      <alignment vertical="top" wrapText="1"/>
    </xf>
    <xf numFmtId="49" fontId="7" fillId="0" borderId="0" xfId="6" applyNumberFormat="1" applyFont="1" applyFill="1" applyBorder="1" applyAlignment="1">
      <alignment vertical="center"/>
    </xf>
    <xf numFmtId="49" fontId="9" fillId="0" borderId="0" xfId="6" applyNumberFormat="1" applyFont="1" applyFill="1" applyBorder="1" applyAlignment="1">
      <alignment vertical="center" textRotation="255"/>
    </xf>
    <xf numFmtId="49" fontId="40" fillId="0" borderId="0" xfId="6" applyNumberFormat="1" applyFont="1" applyFill="1" applyBorder="1"/>
    <xf numFmtId="49" fontId="41" fillId="0" borderId="0" xfId="6" applyNumberFormat="1" applyFont="1" applyFill="1" applyBorder="1"/>
    <xf numFmtId="0" fontId="20" fillId="0" borderId="67" xfId="4" applyFont="1" applyBorder="1" applyAlignment="1">
      <alignment horizontal="center" vertical="center"/>
    </xf>
    <xf numFmtId="0" fontId="20" fillId="0" borderId="16" xfId="4" applyFont="1" applyBorder="1" applyAlignment="1">
      <alignment horizontal="center" vertical="center"/>
    </xf>
    <xf numFmtId="0" fontId="20" fillId="0" borderId="18" xfId="4" applyFont="1" applyBorder="1" applyAlignment="1">
      <alignment horizontal="center" vertical="center"/>
    </xf>
    <xf numFmtId="0" fontId="20" fillId="0" borderId="69" xfId="4" applyFont="1" applyBorder="1" applyAlignment="1">
      <alignment horizontal="center" vertical="center"/>
    </xf>
    <xf numFmtId="0" fontId="20" fillId="0" borderId="19" xfId="4" applyFont="1" applyBorder="1" applyAlignment="1">
      <alignment horizontal="center" vertical="center"/>
    </xf>
    <xf numFmtId="0" fontId="20" fillId="0" borderId="21" xfId="4" applyFont="1" applyBorder="1" applyAlignment="1">
      <alignment horizontal="center" vertical="center"/>
    </xf>
    <xf numFmtId="0" fontId="20" fillId="0" borderId="6" xfId="4" applyFont="1" applyBorder="1" applyAlignment="1">
      <alignment horizontal="center" vertical="center"/>
    </xf>
    <xf numFmtId="0" fontId="20" fillId="0" borderId="68" xfId="4" applyFont="1" applyBorder="1" applyAlignment="1">
      <alignment horizontal="center" vertical="center"/>
    </xf>
    <xf numFmtId="58" fontId="25" fillId="0" borderId="66" xfId="4" applyNumberFormat="1" applyFont="1" applyBorder="1" applyAlignment="1">
      <alignment horizontal="center" vertical="center"/>
    </xf>
    <xf numFmtId="49" fontId="11" fillId="0" borderId="8" xfId="3" applyNumberFormat="1" applyFont="1" applyFill="1" applyBorder="1" applyAlignment="1">
      <alignment horizontal="right"/>
    </xf>
    <xf numFmtId="0" fontId="9" fillId="0" borderId="0" xfId="1" applyFont="1" applyAlignment="1">
      <alignment horizontal="left" vertical="center"/>
    </xf>
    <xf numFmtId="49" fontId="9" fillId="0" borderId="2" xfId="3" applyNumberFormat="1" applyFont="1" applyFill="1" applyBorder="1" applyAlignment="1">
      <alignment vertical="center" wrapText="1"/>
    </xf>
    <xf numFmtId="49" fontId="10" fillId="0" borderId="4" xfId="3" applyNumberFormat="1" applyFont="1" applyFill="1" applyBorder="1" applyAlignment="1">
      <alignment vertical="center"/>
    </xf>
    <xf numFmtId="49" fontId="10" fillId="0" borderId="1" xfId="3" applyNumberFormat="1" applyFont="1" applyFill="1" applyBorder="1" applyAlignment="1">
      <alignment vertical="center"/>
    </xf>
    <xf numFmtId="49" fontId="10" fillId="0" borderId="2" xfId="3" applyNumberFormat="1" applyFont="1" applyFill="1" applyBorder="1" applyAlignment="1">
      <alignment vertical="center"/>
    </xf>
    <xf numFmtId="0" fontId="0" fillId="0" borderId="0" xfId="0" applyAlignment="1">
      <alignment vertical="center"/>
    </xf>
    <xf numFmtId="0" fontId="0" fillId="0" borderId="2" xfId="0" applyBorder="1" applyAlignment="1">
      <alignment vertical="center"/>
    </xf>
    <xf numFmtId="0" fontId="0" fillId="0" borderId="9" xfId="0" applyBorder="1" applyAlignment="1">
      <alignment vertical="center"/>
    </xf>
    <xf numFmtId="0" fontId="0" fillId="4" borderId="3" xfId="0" applyFill="1" applyBorder="1" applyAlignment="1">
      <alignment horizontal="center" vertical="center"/>
    </xf>
    <xf numFmtId="0" fontId="0" fillId="0" borderId="0" xfId="0" applyAlignment="1">
      <alignment horizontal="center" vertical="center"/>
    </xf>
    <xf numFmtId="0" fontId="0" fillId="0" borderId="3" xfId="0" applyBorder="1" applyAlignment="1">
      <alignment horizontal="center" vertical="center"/>
    </xf>
    <xf numFmtId="0" fontId="0" fillId="0" borderId="3" xfId="0" applyBorder="1" applyAlignment="1">
      <alignment horizontal="left" vertical="center"/>
    </xf>
    <xf numFmtId="0" fontId="0" fillId="5" borderId="3" xfId="0" applyFill="1" applyBorder="1" applyAlignment="1">
      <alignment horizontal="center" vertical="center"/>
    </xf>
    <xf numFmtId="0" fontId="0" fillId="6" borderId="0" xfId="0" applyFill="1" applyBorder="1" applyAlignment="1">
      <alignment horizontal="center" vertical="center" wrapText="1"/>
    </xf>
    <xf numFmtId="0" fontId="0" fillId="0" borderId="3" xfId="0" applyBorder="1" applyAlignment="1">
      <alignment vertical="center"/>
    </xf>
    <xf numFmtId="0" fontId="0" fillId="0" borderId="0" xfId="0" applyBorder="1" applyAlignment="1">
      <alignment vertical="center"/>
    </xf>
    <xf numFmtId="0" fontId="0" fillId="5" borderId="3" xfId="0" applyFill="1" applyBorder="1" applyAlignment="1">
      <alignment horizontal="center" vertical="center" wrapText="1"/>
    </xf>
    <xf numFmtId="49" fontId="9" fillId="0" borderId="4" xfId="3" applyNumberFormat="1" applyFont="1" applyFill="1" applyBorder="1" applyAlignment="1">
      <alignment horizontal="center" vertical="center" textRotation="255"/>
    </xf>
    <xf numFmtId="49" fontId="9" fillId="0" borderId="5" xfId="3" applyNumberFormat="1" applyFont="1" applyFill="1" applyBorder="1" applyAlignment="1">
      <alignment horizontal="center" vertical="center" textRotation="255"/>
    </xf>
    <xf numFmtId="49" fontId="9" fillId="0" borderId="11" xfId="3" applyNumberFormat="1" applyFont="1" applyFill="1" applyBorder="1" applyAlignment="1">
      <alignment horizontal="center" vertical="center" textRotation="255"/>
    </xf>
    <xf numFmtId="49" fontId="9" fillId="0" borderId="12" xfId="3" applyNumberFormat="1" applyFont="1" applyFill="1" applyBorder="1" applyAlignment="1">
      <alignment horizontal="center" vertical="center" textRotation="255"/>
    </xf>
    <xf numFmtId="49" fontId="9" fillId="0" borderId="7" xfId="3" applyNumberFormat="1" applyFont="1" applyFill="1" applyBorder="1" applyAlignment="1">
      <alignment horizontal="center" vertical="center" textRotation="255"/>
    </xf>
    <xf numFmtId="49" fontId="9" fillId="0" borderId="8" xfId="3" applyNumberFormat="1" applyFont="1" applyFill="1" applyBorder="1" applyAlignment="1">
      <alignment horizontal="center" vertical="center" textRotation="255"/>
    </xf>
    <xf numFmtId="49" fontId="9" fillId="0" borderId="3" xfId="3" applyNumberFormat="1" applyFont="1" applyFill="1" applyBorder="1" applyAlignment="1">
      <alignment horizontal="left" vertical="center" wrapText="1"/>
    </xf>
    <xf numFmtId="49" fontId="9" fillId="0" borderId="0" xfId="3" applyNumberFormat="1" applyFont="1" applyFill="1" applyBorder="1" applyAlignment="1">
      <alignment horizontal="distributed"/>
    </xf>
    <xf numFmtId="49" fontId="9" fillId="0" borderId="0" xfId="3" applyNumberFormat="1" applyFont="1" applyFill="1" applyBorder="1" applyAlignment="1">
      <alignment horizontal="center"/>
    </xf>
    <xf numFmtId="49" fontId="9" fillId="0" borderId="0" xfId="3" applyNumberFormat="1" applyFont="1" applyFill="1" applyBorder="1" applyAlignment="1">
      <alignment horizontal="left"/>
    </xf>
    <xf numFmtId="0" fontId="1" fillId="0" borderId="0" xfId="3" applyFont="1" applyAlignment="1">
      <alignment horizontal="left"/>
    </xf>
    <xf numFmtId="49" fontId="9" fillId="0" borderId="3" xfId="3" applyNumberFormat="1" applyFont="1" applyFill="1" applyBorder="1" applyAlignment="1">
      <alignment horizontal="center" vertical="center"/>
    </xf>
    <xf numFmtId="49" fontId="9" fillId="0" borderId="0" xfId="3" applyNumberFormat="1" applyFont="1" applyFill="1" applyBorder="1" applyAlignment="1">
      <alignment horizontal="left" vertical="center" wrapText="1"/>
    </xf>
    <xf numFmtId="49" fontId="9" fillId="0" borderId="3" xfId="3" applyNumberFormat="1" applyFont="1" applyFill="1" applyBorder="1" applyAlignment="1">
      <alignment horizontal="center" vertical="center" wrapText="1"/>
    </xf>
    <xf numFmtId="49" fontId="37" fillId="0" borderId="0" xfId="3" applyNumberFormat="1" applyFont="1" applyFill="1" applyBorder="1" applyAlignment="1">
      <alignment horizontal="center"/>
    </xf>
    <xf numFmtId="49" fontId="9" fillId="0" borderId="4" xfId="3" applyNumberFormat="1" applyFont="1" applyFill="1" applyBorder="1" applyAlignment="1">
      <alignment horizontal="left" vertical="center" wrapText="1"/>
    </xf>
    <xf numFmtId="49" fontId="9" fillId="0" borderId="1" xfId="3" applyNumberFormat="1" applyFont="1" applyFill="1" applyBorder="1" applyAlignment="1">
      <alignment horizontal="left" vertical="center" wrapText="1"/>
    </xf>
    <xf numFmtId="49" fontId="9" fillId="0" borderId="5" xfId="3" applyNumberFormat="1" applyFont="1" applyFill="1" applyBorder="1" applyAlignment="1">
      <alignment horizontal="left" vertical="center" wrapText="1"/>
    </xf>
    <xf numFmtId="49" fontId="9" fillId="0" borderId="7" xfId="3" applyNumberFormat="1" applyFont="1" applyFill="1" applyBorder="1" applyAlignment="1">
      <alignment horizontal="left" vertical="center" wrapText="1"/>
    </xf>
    <xf numFmtId="49" fontId="9" fillId="0" borderId="2" xfId="3" applyNumberFormat="1" applyFont="1" applyFill="1" applyBorder="1" applyAlignment="1">
      <alignment horizontal="left" vertical="center" wrapText="1"/>
    </xf>
    <xf numFmtId="49" fontId="9" fillId="0" borderId="8" xfId="3" applyNumberFormat="1" applyFont="1" applyFill="1" applyBorder="1" applyAlignment="1">
      <alignment horizontal="left" vertical="center" wrapText="1"/>
    </xf>
    <xf numFmtId="49" fontId="10" fillId="0" borderId="3" xfId="3" applyNumberFormat="1" applyFont="1" applyFill="1" applyBorder="1" applyAlignment="1">
      <alignment horizontal="center" vertical="center"/>
    </xf>
    <xf numFmtId="49" fontId="10" fillId="0" borderId="6" xfId="3" applyNumberFormat="1" applyFont="1" applyFill="1" applyBorder="1" applyAlignment="1">
      <alignment horizontal="center" vertical="center"/>
    </xf>
    <xf numFmtId="49" fontId="11" fillId="0" borderId="5" xfId="3" applyNumberFormat="1" applyFont="1" applyFill="1" applyBorder="1" applyAlignment="1">
      <alignment horizontal="right"/>
    </xf>
    <xf numFmtId="49" fontId="11" fillId="0" borderId="8" xfId="3" applyNumberFormat="1" applyFont="1" applyFill="1" applyBorder="1" applyAlignment="1">
      <alignment horizontal="right"/>
    </xf>
    <xf numFmtId="49" fontId="9" fillId="0" borderId="6" xfId="3" applyNumberFormat="1" applyFont="1" applyFill="1" applyBorder="1" applyAlignment="1">
      <alignment horizontal="left" vertical="center" wrapText="1"/>
    </xf>
    <xf numFmtId="49" fontId="9" fillId="0" borderId="9" xfId="3" applyNumberFormat="1" applyFont="1" applyFill="1" applyBorder="1" applyAlignment="1">
      <alignment horizontal="left" vertical="center" wrapText="1"/>
    </xf>
    <xf numFmtId="49" fontId="9" fillId="0" borderId="10" xfId="3" applyNumberFormat="1" applyFont="1" applyFill="1" applyBorder="1" applyAlignment="1">
      <alignment horizontal="left" vertical="center" wrapText="1"/>
    </xf>
    <xf numFmtId="49" fontId="9" fillId="0" borderId="6" xfId="3" applyNumberFormat="1" applyFont="1" applyFill="1" applyBorder="1" applyAlignment="1">
      <alignment horizontal="center" vertical="center" wrapText="1"/>
    </xf>
    <xf numFmtId="49" fontId="9" fillId="0" borderId="9" xfId="3" applyNumberFormat="1" applyFont="1" applyFill="1" applyBorder="1" applyAlignment="1">
      <alignment horizontal="center" vertical="center" wrapText="1"/>
    </xf>
    <xf numFmtId="49" fontId="9" fillId="0" borderId="10" xfId="3" applyNumberFormat="1" applyFont="1" applyFill="1" applyBorder="1" applyAlignment="1">
      <alignment horizontal="center" vertical="center" wrapText="1"/>
    </xf>
    <xf numFmtId="49" fontId="9" fillId="0" borderId="4" xfId="3" applyNumberFormat="1" applyFont="1" applyFill="1" applyBorder="1" applyAlignment="1">
      <alignment horizontal="center" vertical="center" wrapText="1"/>
    </xf>
    <xf numFmtId="49" fontId="9" fillId="0" borderId="1" xfId="3" applyNumberFormat="1" applyFont="1" applyFill="1" applyBorder="1" applyAlignment="1">
      <alignment horizontal="center" vertical="center" wrapText="1"/>
    </xf>
    <xf numFmtId="49" fontId="9" fillId="0" borderId="5" xfId="3" applyNumberFormat="1" applyFont="1" applyFill="1" applyBorder="1" applyAlignment="1">
      <alignment horizontal="center" vertical="center" wrapText="1"/>
    </xf>
    <xf numFmtId="49" fontId="9" fillId="0" borderId="7" xfId="3" applyNumberFormat="1" applyFont="1" applyFill="1" applyBorder="1" applyAlignment="1">
      <alignment horizontal="center" vertical="center" wrapText="1"/>
    </xf>
    <xf numFmtId="49" fontId="9" fillId="0" borderId="2" xfId="3" applyNumberFormat="1" applyFont="1" applyFill="1" applyBorder="1" applyAlignment="1">
      <alignment horizontal="center" vertical="center" wrapText="1"/>
    </xf>
    <xf numFmtId="49" fontId="9" fillId="0" borderId="8" xfId="3" applyNumberFormat="1" applyFont="1" applyFill="1" applyBorder="1" applyAlignment="1">
      <alignment horizontal="center" vertical="center" wrapText="1"/>
    </xf>
    <xf numFmtId="49" fontId="9" fillId="0" borderId="65" xfId="3" applyNumberFormat="1" applyFont="1" applyFill="1" applyBorder="1" applyAlignment="1">
      <alignment horizontal="center" vertical="center" wrapText="1"/>
    </xf>
    <xf numFmtId="49" fontId="9" fillId="0" borderId="14" xfId="3" applyNumberFormat="1" applyFont="1" applyFill="1" applyBorder="1" applyAlignment="1">
      <alignment horizontal="center" vertical="center" wrapText="1"/>
    </xf>
    <xf numFmtId="49" fontId="9" fillId="0" borderId="37" xfId="3" applyNumberFormat="1" applyFont="1" applyFill="1" applyBorder="1" applyAlignment="1">
      <alignment horizontal="center" vertical="center" wrapText="1"/>
    </xf>
    <xf numFmtId="49" fontId="9" fillId="0" borderId="13" xfId="3" applyNumberFormat="1" applyFont="1" applyFill="1" applyBorder="1" applyAlignment="1">
      <alignment horizontal="center" vertical="center" wrapText="1"/>
    </xf>
    <xf numFmtId="49" fontId="9" fillId="0" borderId="15" xfId="3" applyNumberFormat="1" applyFont="1" applyFill="1" applyBorder="1" applyAlignment="1">
      <alignment horizontal="center" vertical="center" wrapText="1"/>
    </xf>
    <xf numFmtId="49" fontId="9" fillId="0" borderId="67" xfId="3" applyNumberFormat="1" applyFont="1" applyFill="1" applyBorder="1" applyAlignment="1">
      <alignment horizontal="center" vertical="center" wrapText="1"/>
    </xf>
    <xf numFmtId="49" fontId="9" fillId="0" borderId="17" xfId="3" applyNumberFormat="1" applyFont="1" applyFill="1" applyBorder="1" applyAlignment="1">
      <alignment horizontal="center" vertical="center" wrapText="1"/>
    </xf>
    <xf numFmtId="49" fontId="9" fillId="0" borderId="31" xfId="3" applyNumberFormat="1" applyFont="1" applyFill="1" applyBorder="1" applyAlignment="1">
      <alignment horizontal="center" vertical="center" wrapText="1"/>
    </xf>
    <xf numFmtId="49" fontId="9" fillId="0" borderId="16" xfId="3" applyNumberFormat="1" applyFont="1" applyFill="1" applyBorder="1" applyAlignment="1">
      <alignment horizontal="center" vertical="center" wrapText="1"/>
    </xf>
    <xf numFmtId="49" fontId="9" fillId="0" borderId="18" xfId="3" applyNumberFormat="1" applyFont="1" applyFill="1" applyBorder="1" applyAlignment="1">
      <alignment horizontal="center" vertical="center" wrapText="1"/>
    </xf>
    <xf numFmtId="49" fontId="9" fillId="0" borderId="69" xfId="3" applyNumberFormat="1" applyFont="1" applyFill="1" applyBorder="1" applyAlignment="1">
      <alignment horizontal="center" vertical="center" wrapText="1"/>
    </xf>
    <xf numFmtId="49" fontId="9" fillId="0" borderId="20" xfId="3" applyNumberFormat="1" applyFont="1" applyFill="1" applyBorder="1" applyAlignment="1">
      <alignment horizontal="center" vertical="center" wrapText="1"/>
    </xf>
    <xf numFmtId="49" fontId="9" fillId="0" borderId="41" xfId="3" applyNumberFormat="1" applyFont="1" applyFill="1" applyBorder="1" applyAlignment="1">
      <alignment horizontal="center" vertical="center" wrapText="1"/>
    </xf>
    <xf numFmtId="49" fontId="9" fillId="0" borderId="19" xfId="3" applyNumberFormat="1" applyFont="1" applyFill="1" applyBorder="1" applyAlignment="1">
      <alignment horizontal="center" vertical="center" wrapText="1"/>
    </xf>
    <xf numFmtId="49" fontId="9" fillId="0" borderId="21" xfId="3" applyNumberFormat="1" applyFont="1" applyFill="1" applyBorder="1" applyAlignment="1">
      <alignment horizontal="center" vertical="center" wrapText="1"/>
    </xf>
    <xf numFmtId="49" fontId="9" fillId="0" borderId="11" xfId="3" applyNumberFormat="1" applyFont="1" applyFill="1" applyBorder="1" applyAlignment="1">
      <alignment horizontal="left" vertical="center" wrapText="1"/>
    </xf>
    <xf numFmtId="49" fontId="9" fillId="0" borderId="12" xfId="3" applyNumberFormat="1" applyFont="1" applyFill="1" applyBorder="1" applyAlignment="1">
      <alignment horizontal="left" vertical="center" wrapText="1"/>
    </xf>
    <xf numFmtId="49" fontId="9" fillId="0" borderId="6" xfId="3" applyNumberFormat="1" applyFont="1" applyFill="1" applyBorder="1" applyAlignment="1">
      <alignment horizontal="center" vertical="center"/>
    </xf>
    <xf numFmtId="49" fontId="9" fillId="0" borderId="9" xfId="3" applyNumberFormat="1" applyFont="1" applyFill="1" applyBorder="1" applyAlignment="1">
      <alignment horizontal="center" vertical="center"/>
    </xf>
    <xf numFmtId="49" fontId="9" fillId="0" borderId="10" xfId="3" applyNumberFormat="1" applyFont="1" applyFill="1" applyBorder="1" applyAlignment="1">
      <alignment horizontal="center" vertical="center"/>
    </xf>
    <xf numFmtId="49" fontId="9" fillId="0" borderId="4" xfId="3" applyNumberFormat="1" applyFont="1" applyFill="1" applyBorder="1" applyAlignment="1">
      <alignment horizontal="center" vertical="center"/>
    </xf>
    <xf numFmtId="49" fontId="9" fillId="0" borderId="1" xfId="3" applyNumberFormat="1" applyFont="1" applyFill="1" applyBorder="1" applyAlignment="1">
      <alignment horizontal="center" vertical="center"/>
    </xf>
    <xf numFmtId="49" fontId="9" fillId="0" borderId="5" xfId="3" applyNumberFormat="1" applyFont="1" applyFill="1" applyBorder="1" applyAlignment="1">
      <alignment horizontal="center" vertical="center"/>
    </xf>
    <xf numFmtId="49" fontId="9" fillId="0" borderId="7" xfId="3" applyNumberFormat="1" applyFont="1" applyFill="1" applyBorder="1" applyAlignment="1">
      <alignment horizontal="center" vertical="center"/>
    </xf>
    <xf numFmtId="49" fontId="9" fillId="0" borderId="2" xfId="3" applyNumberFormat="1" applyFont="1" applyFill="1" applyBorder="1" applyAlignment="1">
      <alignment horizontal="center" vertical="center"/>
    </xf>
    <xf numFmtId="49" fontId="9" fillId="0" borderId="8" xfId="3" applyNumberFormat="1" applyFont="1" applyFill="1" applyBorder="1" applyAlignment="1">
      <alignment horizontal="center" vertical="center"/>
    </xf>
    <xf numFmtId="49" fontId="9" fillId="0" borderId="47" xfId="3" applyNumberFormat="1" applyFont="1" applyFill="1" applyBorder="1" applyAlignment="1">
      <alignment horizontal="center" vertical="center" wrapText="1"/>
    </xf>
    <xf numFmtId="49" fontId="9" fillId="0" borderId="25" xfId="3" applyNumberFormat="1" applyFont="1" applyFill="1" applyBorder="1" applyAlignment="1">
      <alignment horizontal="center" vertical="center" wrapText="1"/>
    </xf>
    <xf numFmtId="49" fontId="9" fillId="0" borderId="40" xfId="3" applyNumberFormat="1" applyFont="1" applyFill="1" applyBorder="1" applyAlignment="1">
      <alignment horizontal="center" vertical="center" wrapText="1"/>
    </xf>
    <xf numFmtId="49" fontId="9" fillId="0" borderId="42" xfId="3" applyNumberFormat="1" applyFont="1" applyFill="1" applyBorder="1" applyAlignment="1">
      <alignment horizontal="center" vertical="center" wrapText="1"/>
    </xf>
    <xf numFmtId="49" fontId="9" fillId="0" borderId="39" xfId="3" applyNumberFormat="1" applyFont="1" applyFill="1" applyBorder="1" applyAlignment="1">
      <alignment horizontal="center" vertical="center" wrapText="1"/>
    </xf>
    <xf numFmtId="49" fontId="9" fillId="0" borderId="32" xfId="3" applyNumberFormat="1" applyFont="1" applyFill="1" applyBorder="1" applyAlignment="1">
      <alignment horizontal="center" vertical="center" wrapText="1"/>
    </xf>
    <xf numFmtId="49" fontId="9" fillId="0" borderId="33" xfId="3" applyNumberFormat="1" applyFont="1" applyFill="1" applyBorder="1" applyAlignment="1">
      <alignment horizontal="center" vertical="center" wrapText="1"/>
    </xf>
    <xf numFmtId="49" fontId="11" fillId="0" borderId="5" xfId="3" applyNumberFormat="1" applyFont="1" applyFill="1" applyBorder="1" applyAlignment="1">
      <alignment horizontal="center"/>
    </xf>
    <xf numFmtId="49" fontId="11" fillId="0" borderId="8" xfId="3" applyNumberFormat="1" applyFont="1" applyFill="1" applyBorder="1" applyAlignment="1">
      <alignment horizontal="center"/>
    </xf>
    <xf numFmtId="0" fontId="9" fillId="0" borderId="0" xfId="1" applyFont="1" applyBorder="1" applyAlignment="1">
      <alignment horizontal="left" vertical="top" wrapText="1"/>
    </xf>
    <xf numFmtId="0" fontId="9" fillId="0" borderId="12" xfId="1" applyFont="1" applyBorder="1" applyAlignment="1">
      <alignment horizontal="left" vertical="top" wrapText="1"/>
    </xf>
    <xf numFmtId="0" fontId="9" fillId="0" borderId="3" xfId="1" applyFont="1" applyBorder="1" applyAlignment="1">
      <alignment horizontal="left" vertical="center"/>
    </xf>
    <xf numFmtId="0" fontId="9" fillId="0" borderId="3" xfId="1" applyFont="1" applyBorder="1" applyAlignment="1">
      <alignment horizontal="center" vertical="center"/>
    </xf>
    <xf numFmtId="0" fontId="9" fillId="0" borderId="0" xfId="1" applyFont="1" applyAlignment="1">
      <alignment horizontal="left" vertical="center"/>
    </xf>
    <xf numFmtId="0" fontId="11" fillId="0" borderId="32" xfId="1" applyFont="1" applyBorder="1" applyAlignment="1">
      <alignment horizontal="center" vertical="center" wrapText="1"/>
    </xf>
    <xf numFmtId="0" fontId="11" fillId="0" borderId="32" xfId="1" applyFont="1" applyBorder="1" applyAlignment="1">
      <alignment horizontal="center" vertical="center"/>
    </xf>
    <xf numFmtId="0" fontId="11" fillId="0" borderId="33" xfId="1" applyFont="1" applyBorder="1" applyAlignment="1">
      <alignment horizontal="center" vertical="center"/>
    </xf>
    <xf numFmtId="0" fontId="11" fillId="0" borderId="6" xfId="1" applyFont="1" applyBorder="1" applyAlignment="1">
      <alignment horizontal="center" vertical="center"/>
    </xf>
    <xf numFmtId="0" fontId="11" fillId="0" borderId="9" xfId="1" applyFont="1" applyBorder="1" applyAlignment="1">
      <alignment horizontal="center" vertical="center"/>
    </xf>
    <xf numFmtId="0" fontId="11" fillId="0" borderId="10" xfId="1" applyFont="1" applyBorder="1" applyAlignment="1">
      <alignment horizontal="center" vertical="center"/>
    </xf>
    <xf numFmtId="177" fontId="13" fillId="0" borderId="6" xfId="1" applyNumberFormat="1" applyFont="1" applyBorder="1" applyAlignment="1">
      <alignment horizontal="center" vertical="center"/>
    </xf>
    <xf numFmtId="177" fontId="13" fillId="0" borderId="9" xfId="1" applyNumberFormat="1" applyFont="1" applyBorder="1" applyAlignment="1">
      <alignment horizontal="center" vertical="center"/>
    </xf>
    <xf numFmtId="177" fontId="13" fillId="0" borderId="10" xfId="1" applyNumberFormat="1" applyFont="1" applyBorder="1" applyAlignment="1">
      <alignment horizontal="center" vertical="center"/>
    </xf>
    <xf numFmtId="0" fontId="4" fillId="0" borderId="26" xfId="1" applyFont="1" applyBorder="1" applyAlignment="1">
      <alignment horizontal="center" vertical="center"/>
    </xf>
    <xf numFmtId="0" fontId="4" fillId="0" borderId="23" xfId="1" applyFont="1" applyBorder="1" applyAlignment="1">
      <alignment horizontal="center" vertical="center"/>
    </xf>
    <xf numFmtId="0" fontId="4" fillId="0" borderId="27" xfId="1" applyFont="1" applyBorder="1" applyAlignment="1">
      <alignment horizontal="center" vertical="center"/>
    </xf>
    <xf numFmtId="0" fontId="4" fillId="0" borderId="28" xfId="1" applyFont="1" applyBorder="1" applyAlignment="1">
      <alignment horizontal="center" vertical="center"/>
    </xf>
    <xf numFmtId="0" fontId="4" fillId="0" borderId="29" xfId="1" applyFont="1" applyBorder="1" applyAlignment="1">
      <alignment horizontal="center" vertical="center"/>
    </xf>
    <xf numFmtId="0" fontId="4" fillId="0" borderId="30" xfId="1" applyFont="1" applyBorder="1" applyAlignment="1">
      <alignment horizontal="center" vertical="center"/>
    </xf>
    <xf numFmtId="0" fontId="4" fillId="0" borderId="25" xfId="1" applyFont="1" applyBorder="1" applyAlignment="1">
      <alignment horizontal="center" vertical="center"/>
    </xf>
    <xf numFmtId="0" fontId="4" fillId="0" borderId="34" xfId="1" applyFont="1" applyBorder="1" applyAlignment="1">
      <alignment horizontal="center" vertical="center"/>
    </xf>
    <xf numFmtId="0" fontId="4" fillId="0" borderId="0" xfId="1" applyFont="1" applyBorder="1" applyAlignment="1">
      <alignment horizontal="center" vertical="center"/>
    </xf>
    <xf numFmtId="0" fontId="4" fillId="0" borderId="35" xfId="1" applyFont="1" applyBorder="1" applyAlignment="1">
      <alignment horizontal="center" vertical="center"/>
    </xf>
    <xf numFmtId="0" fontId="4" fillId="0" borderId="25" xfId="1" quotePrefix="1" applyFont="1" applyBorder="1" applyAlignment="1">
      <alignment horizontal="center" vertical="center"/>
    </xf>
    <xf numFmtId="0" fontId="4" fillId="0" borderId="31" xfId="1" applyFont="1" applyBorder="1" applyAlignment="1">
      <alignment horizontal="center" vertical="center" wrapText="1"/>
    </xf>
    <xf numFmtId="0" fontId="4" fillId="0" borderId="16" xfId="1" applyFont="1" applyBorder="1" applyAlignment="1">
      <alignment horizontal="center" vertical="center" wrapText="1"/>
    </xf>
    <xf numFmtId="0" fontId="4" fillId="0" borderId="17" xfId="1" applyFont="1" applyBorder="1" applyAlignment="1">
      <alignment horizontal="center" vertical="center" wrapText="1"/>
    </xf>
    <xf numFmtId="0" fontId="4" fillId="0" borderId="34" xfId="1" applyFont="1" applyBorder="1" applyAlignment="1">
      <alignment horizontal="center" vertical="center" wrapText="1"/>
    </xf>
    <xf numFmtId="0" fontId="4" fillId="0" borderId="0" xfId="1" applyFont="1" applyBorder="1" applyAlignment="1">
      <alignment horizontal="center" vertical="center" wrapText="1"/>
    </xf>
    <xf numFmtId="0" fontId="4" fillId="0" borderId="35" xfId="1" applyFont="1" applyBorder="1" applyAlignment="1">
      <alignment horizontal="center" vertical="center" wrapText="1"/>
    </xf>
    <xf numFmtId="0" fontId="4" fillId="0" borderId="28" xfId="1" applyFont="1" applyBorder="1" applyAlignment="1">
      <alignment horizontal="center" vertical="center" wrapText="1"/>
    </xf>
    <xf numFmtId="0" fontId="4" fillId="0" borderId="29" xfId="1" applyFont="1" applyBorder="1" applyAlignment="1">
      <alignment horizontal="center" vertical="center" wrapText="1"/>
    </xf>
    <xf numFmtId="0" fontId="4" fillId="0" borderId="30" xfId="1" applyFont="1" applyBorder="1" applyAlignment="1">
      <alignment horizontal="center" vertical="center" wrapText="1"/>
    </xf>
    <xf numFmtId="0" fontId="9" fillId="0" borderId="0" xfId="1" applyFont="1" applyAlignment="1">
      <alignment horizontal="center" vertical="center"/>
    </xf>
    <xf numFmtId="0" fontId="4" fillId="0" borderId="0" xfId="1" applyFont="1" applyAlignment="1">
      <alignment horizontal="left" vertical="center" wrapText="1"/>
    </xf>
    <xf numFmtId="0" fontId="13" fillId="0" borderId="31" xfId="1" applyFont="1" applyBorder="1" applyAlignment="1">
      <alignment horizontal="center" vertical="center"/>
    </xf>
    <xf numFmtId="0" fontId="13" fillId="0" borderId="16" xfId="1" applyFont="1" applyBorder="1" applyAlignment="1">
      <alignment horizontal="center" vertical="center"/>
    </xf>
    <xf numFmtId="0" fontId="13" fillId="0" borderId="17" xfId="1" applyFont="1" applyBorder="1" applyAlignment="1">
      <alignment horizontal="center" vertical="center"/>
    </xf>
    <xf numFmtId="176" fontId="13" fillId="0" borderId="31" xfId="1" applyNumberFormat="1" applyFont="1" applyBorder="1" applyAlignment="1">
      <alignment horizontal="center" vertical="center"/>
    </xf>
    <xf numFmtId="176" fontId="13" fillId="0" borderId="16" xfId="1" applyNumberFormat="1" applyFont="1" applyBorder="1" applyAlignment="1">
      <alignment horizontal="center" vertical="center"/>
    </xf>
    <xf numFmtId="176" fontId="13" fillId="0" borderId="17" xfId="1" applyNumberFormat="1" applyFont="1" applyBorder="1" applyAlignment="1">
      <alignment horizontal="center" vertical="center"/>
    </xf>
    <xf numFmtId="0" fontId="11" fillId="0" borderId="25" xfId="1" applyFont="1" applyBorder="1" applyAlignment="1">
      <alignment horizontal="center" vertical="center"/>
    </xf>
    <xf numFmtId="0" fontId="13" fillId="0" borderId="25" xfId="1" applyFont="1" applyBorder="1" applyAlignment="1">
      <alignment horizontal="center" vertical="center"/>
    </xf>
    <xf numFmtId="57" fontId="13" fillId="0" borderId="25" xfId="1" applyNumberFormat="1" applyFont="1" applyBorder="1" applyAlignment="1">
      <alignment horizontal="center" vertical="center"/>
    </xf>
    <xf numFmtId="0" fontId="14" fillId="0" borderId="31" xfId="1" applyFont="1" applyBorder="1" applyAlignment="1">
      <alignment horizontal="center" vertical="center"/>
    </xf>
    <xf numFmtId="0" fontId="14" fillId="0" borderId="16" xfId="1" applyFont="1" applyBorder="1" applyAlignment="1">
      <alignment horizontal="center" vertical="center"/>
    </xf>
    <xf numFmtId="0" fontId="14" fillId="0" borderId="17" xfId="1" applyFont="1" applyBorder="1" applyAlignment="1">
      <alignment horizontal="center" vertical="center"/>
    </xf>
    <xf numFmtId="176" fontId="14" fillId="0" borderId="31" xfId="1" applyNumberFormat="1" applyFont="1" applyBorder="1" applyAlignment="1">
      <alignment horizontal="center" vertical="center"/>
    </xf>
    <xf numFmtId="176" fontId="14" fillId="0" borderId="16" xfId="1" applyNumberFormat="1" applyFont="1" applyBorder="1" applyAlignment="1">
      <alignment horizontal="center" vertical="center"/>
    </xf>
    <xf numFmtId="176" fontId="14" fillId="0" borderId="17" xfId="1" applyNumberFormat="1" applyFont="1" applyBorder="1" applyAlignment="1">
      <alignment horizontal="center" vertical="center"/>
    </xf>
    <xf numFmtId="0" fontId="14" fillId="0" borderId="25" xfId="1" applyFont="1" applyBorder="1" applyAlignment="1">
      <alignment horizontal="center" vertical="center"/>
    </xf>
    <xf numFmtId="0" fontId="9" fillId="0" borderId="6" xfId="1" applyFont="1" applyBorder="1" applyAlignment="1">
      <alignment horizontal="center" vertical="center"/>
    </xf>
    <xf numFmtId="0" fontId="9" fillId="0" borderId="9" xfId="1" applyFont="1" applyBorder="1" applyAlignment="1">
      <alignment horizontal="center" vertical="center"/>
    </xf>
    <xf numFmtId="0" fontId="9" fillId="0" borderId="10" xfId="1" applyFont="1" applyBorder="1" applyAlignment="1">
      <alignment horizontal="center" vertical="center"/>
    </xf>
    <xf numFmtId="0" fontId="9" fillId="0" borderId="6" xfId="1" applyFont="1" applyBorder="1" applyAlignment="1">
      <alignment horizontal="left" vertical="center"/>
    </xf>
    <xf numFmtId="0" fontId="9" fillId="0" borderId="9" xfId="1" applyFont="1" applyBorder="1" applyAlignment="1">
      <alignment horizontal="left" vertical="center"/>
    </xf>
    <xf numFmtId="0" fontId="9" fillId="0" borderId="10" xfId="1" applyFont="1" applyBorder="1" applyAlignment="1">
      <alignment horizontal="left" vertical="center"/>
    </xf>
    <xf numFmtId="0" fontId="11" fillId="0" borderId="25" xfId="1" applyFont="1" applyBorder="1" applyAlignment="1">
      <alignment horizontal="center" vertical="center" wrapText="1"/>
    </xf>
    <xf numFmtId="0" fontId="11" fillId="0" borderId="26" xfId="1" applyFont="1" applyBorder="1" applyAlignment="1">
      <alignment horizontal="center" vertical="center" wrapText="1"/>
    </xf>
    <xf numFmtId="0" fontId="11" fillId="0" borderId="23" xfId="1" applyFont="1" applyBorder="1" applyAlignment="1">
      <alignment horizontal="center" vertical="center" wrapText="1"/>
    </xf>
    <xf numFmtId="0" fontId="11" fillId="0" borderId="27" xfId="1" applyFont="1" applyBorder="1" applyAlignment="1">
      <alignment horizontal="center" vertical="center" wrapText="1"/>
    </xf>
    <xf numFmtId="0" fontId="11" fillId="0" borderId="28" xfId="1" applyFont="1" applyBorder="1" applyAlignment="1">
      <alignment horizontal="center" vertical="center" wrapText="1"/>
    </xf>
    <xf numFmtId="0" fontId="11" fillId="0" borderId="29" xfId="1" applyFont="1" applyBorder="1" applyAlignment="1">
      <alignment horizontal="center" vertical="center" wrapText="1"/>
    </xf>
    <xf numFmtId="0" fontId="11" fillId="0" borderId="30" xfId="1" applyFont="1" applyBorder="1" applyAlignment="1">
      <alignment horizontal="center" vertical="center" wrapText="1"/>
    </xf>
    <xf numFmtId="0" fontId="11" fillId="0" borderId="23" xfId="1" applyFont="1" applyBorder="1" applyAlignment="1">
      <alignment horizontal="center" vertical="center"/>
    </xf>
    <xf numFmtId="0" fontId="11" fillId="0" borderId="27" xfId="1" applyFont="1" applyBorder="1" applyAlignment="1">
      <alignment horizontal="center" vertical="center"/>
    </xf>
    <xf numFmtId="0" fontId="11" fillId="0" borderId="29" xfId="1" applyFont="1" applyBorder="1" applyAlignment="1">
      <alignment horizontal="center" vertical="center"/>
    </xf>
    <xf numFmtId="0" fontId="11" fillId="0" borderId="30" xfId="1" applyFont="1" applyBorder="1" applyAlignment="1">
      <alignment horizontal="center" vertical="center"/>
    </xf>
    <xf numFmtId="176" fontId="13" fillId="0" borderId="25" xfId="1" applyNumberFormat="1" applyFont="1" applyBorder="1" applyAlignment="1">
      <alignment horizontal="center" vertical="center"/>
    </xf>
    <xf numFmtId="178" fontId="13" fillId="0" borderId="25" xfId="1" applyNumberFormat="1" applyFont="1" applyBorder="1" applyAlignment="1">
      <alignment horizontal="center" vertical="center"/>
    </xf>
    <xf numFmtId="57" fontId="13" fillId="0" borderId="31" xfId="1" applyNumberFormat="1" applyFont="1" applyBorder="1" applyAlignment="1">
      <alignment horizontal="center" vertical="center"/>
    </xf>
    <xf numFmtId="57" fontId="13" fillId="0" borderId="16" xfId="1" applyNumberFormat="1" applyFont="1" applyBorder="1" applyAlignment="1">
      <alignment horizontal="center" vertical="center"/>
    </xf>
    <xf numFmtId="57" fontId="13" fillId="0" borderId="17" xfId="1" applyNumberFormat="1" applyFont="1" applyBorder="1" applyAlignment="1">
      <alignment horizontal="center" vertical="center"/>
    </xf>
    <xf numFmtId="0" fontId="11" fillId="0" borderId="26" xfId="1" applyFont="1" applyBorder="1" applyAlignment="1">
      <alignment horizontal="center" vertical="center"/>
    </xf>
    <xf numFmtId="0" fontId="11" fillId="0" borderId="28" xfId="1" applyFont="1" applyBorder="1" applyAlignment="1">
      <alignment horizontal="center" vertical="center"/>
    </xf>
    <xf numFmtId="57" fontId="13" fillId="0" borderId="31" xfId="1" applyNumberFormat="1" applyFont="1" applyBorder="1" applyAlignment="1">
      <alignment horizontal="left" vertical="center"/>
    </xf>
    <xf numFmtId="57" fontId="13" fillId="0" borderId="16" xfId="1" applyNumberFormat="1" applyFont="1" applyBorder="1" applyAlignment="1">
      <alignment horizontal="left" vertical="center"/>
    </xf>
    <xf numFmtId="57" fontId="13" fillId="0" borderId="17" xfId="1" applyNumberFormat="1" applyFont="1" applyBorder="1" applyAlignment="1">
      <alignment horizontal="left" vertical="center"/>
    </xf>
    <xf numFmtId="0" fontId="13" fillId="0" borderId="18" xfId="1" applyFont="1" applyBorder="1" applyAlignment="1">
      <alignment horizontal="center" vertical="center"/>
    </xf>
    <xf numFmtId="0" fontId="11" fillId="0" borderId="40" xfId="1" applyFont="1" applyBorder="1" applyAlignment="1">
      <alignment horizontal="center" vertical="center"/>
    </xf>
    <xf numFmtId="0" fontId="11" fillId="0" borderId="41" xfId="1" applyFont="1" applyBorder="1" applyAlignment="1">
      <alignment horizontal="center" vertical="center"/>
    </xf>
    <xf numFmtId="0" fontId="13" fillId="0" borderId="40" xfId="1" applyFont="1" applyBorder="1" applyAlignment="1">
      <alignment horizontal="center" vertical="center"/>
    </xf>
    <xf numFmtId="0" fontId="13" fillId="0" borderId="42" xfId="1" applyFont="1" applyBorder="1" applyAlignment="1">
      <alignment horizontal="center" vertical="center"/>
    </xf>
    <xf numFmtId="57" fontId="13" fillId="0" borderId="42" xfId="1" applyNumberFormat="1" applyFont="1" applyBorder="1" applyAlignment="1">
      <alignment horizontal="center" vertical="center"/>
    </xf>
    <xf numFmtId="176" fontId="13" fillId="0" borderId="42" xfId="1" applyNumberFormat="1" applyFont="1" applyBorder="1" applyAlignment="1">
      <alignment horizontal="center" vertical="center"/>
    </xf>
    <xf numFmtId="0" fontId="13" fillId="0" borderId="41" xfId="1" applyFont="1" applyBorder="1" applyAlignment="1">
      <alignment horizontal="center" vertical="center"/>
    </xf>
    <xf numFmtId="0" fontId="13" fillId="0" borderId="19" xfId="1" applyFont="1" applyBorder="1" applyAlignment="1">
      <alignment horizontal="center" vertical="center"/>
    </xf>
    <xf numFmtId="0" fontId="13" fillId="0" borderId="21" xfId="1" applyFont="1" applyBorder="1" applyAlignment="1">
      <alignment horizontal="center" vertical="center"/>
    </xf>
    <xf numFmtId="0" fontId="11" fillId="0" borderId="47" xfId="1" applyFont="1" applyBorder="1" applyAlignment="1">
      <alignment horizontal="center" vertical="center"/>
    </xf>
    <xf numFmtId="0" fontId="11" fillId="0" borderId="31" xfId="1" applyFont="1" applyBorder="1" applyAlignment="1">
      <alignment horizontal="center" vertical="center"/>
    </xf>
    <xf numFmtId="0" fontId="13" fillId="0" borderId="47" xfId="1" applyFont="1" applyBorder="1" applyAlignment="1">
      <alignment horizontal="center" vertical="center"/>
    </xf>
    <xf numFmtId="0" fontId="11" fillId="0" borderId="44" xfId="1" applyFont="1" applyBorder="1" applyAlignment="1">
      <alignment horizontal="center" vertical="center"/>
    </xf>
    <xf numFmtId="0" fontId="13" fillId="0" borderId="44" xfId="1" applyFont="1" applyBorder="1" applyAlignment="1">
      <alignment horizontal="center" vertical="center"/>
    </xf>
    <xf numFmtId="0" fontId="13" fillId="0" borderId="45" xfId="1" applyFont="1" applyBorder="1" applyAlignment="1">
      <alignment horizontal="center" vertical="center"/>
    </xf>
    <xf numFmtId="57" fontId="13" fillId="0" borderId="45" xfId="1" applyNumberFormat="1" applyFont="1" applyBorder="1" applyAlignment="1">
      <alignment horizontal="center" vertical="center"/>
    </xf>
    <xf numFmtId="178" fontId="13" fillId="0" borderId="45" xfId="1" applyNumberFormat="1" applyFont="1" applyBorder="1" applyAlignment="1">
      <alignment horizontal="center" vertical="center"/>
    </xf>
    <xf numFmtId="0" fontId="13" fillId="0" borderId="28" xfId="1" applyFont="1" applyBorder="1" applyAlignment="1">
      <alignment horizontal="center" vertical="center"/>
    </xf>
    <xf numFmtId="0" fontId="13" fillId="0" borderId="29" xfId="1" applyFont="1" applyBorder="1" applyAlignment="1">
      <alignment horizontal="center" vertical="center"/>
    </xf>
    <xf numFmtId="0" fontId="13" fillId="0" borderId="46" xfId="1" applyFont="1" applyBorder="1" applyAlignment="1">
      <alignment horizontal="center" vertical="center"/>
    </xf>
    <xf numFmtId="0" fontId="11" fillId="0" borderId="36" xfId="1" applyFont="1" applyBorder="1" applyAlignment="1">
      <alignment horizontal="center" vertical="center"/>
    </xf>
    <xf numFmtId="0" fontId="11" fillId="0" borderId="37" xfId="1" applyFont="1" applyBorder="1" applyAlignment="1">
      <alignment horizontal="center" vertical="center"/>
    </xf>
    <xf numFmtId="0" fontId="11" fillId="0" borderId="38" xfId="1" applyFont="1" applyBorder="1" applyAlignment="1">
      <alignment horizontal="center" vertical="center"/>
    </xf>
    <xf numFmtId="0" fontId="11" fillId="0" borderId="42" xfId="1" applyFont="1" applyBorder="1" applyAlignment="1">
      <alignment horizontal="center" vertical="center"/>
    </xf>
    <xf numFmtId="0" fontId="11" fillId="0" borderId="38" xfId="1" applyFont="1" applyBorder="1" applyAlignment="1">
      <alignment horizontal="center" vertical="center" wrapText="1"/>
    </xf>
    <xf numFmtId="0" fontId="11" fillId="0" borderId="42" xfId="1" applyFont="1" applyBorder="1" applyAlignment="1">
      <alignment horizontal="center" vertical="center" wrapText="1"/>
    </xf>
    <xf numFmtId="0" fontId="11" fillId="0" borderId="39" xfId="1" applyFont="1" applyBorder="1" applyAlignment="1">
      <alignment horizontal="center" vertical="center"/>
    </xf>
    <xf numFmtId="0" fontId="11" fillId="0" borderId="1" xfId="1" applyFont="1" applyBorder="1" applyAlignment="1">
      <alignment horizontal="center" vertical="center"/>
    </xf>
    <xf numFmtId="0" fontId="11" fillId="0" borderId="5" xfId="1" applyFont="1" applyBorder="1" applyAlignment="1">
      <alignment horizontal="center" vertical="center"/>
    </xf>
    <xf numFmtId="0" fontId="11" fillId="0" borderId="43" xfId="1" applyFont="1" applyBorder="1" applyAlignment="1">
      <alignment horizontal="center" vertical="center"/>
    </xf>
    <xf numFmtId="0" fontId="11" fillId="0" borderId="2" xfId="1" applyFont="1" applyBorder="1" applyAlignment="1">
      <alignment horizontal="center" vertical="center"/>
    </xf>
    <xf numFmtId="0" fontId="11" fillId="0" borderId="8" xfId="1" applyFont="1" applyBorder="1" applyAlignment="1">
      <alignment horizontal="center" vertical="center"/>
    </xf>
    <xf numFmtId="0" fontId="13" fillId="0" borderId="26" xfId="1" applyFont="1" applyBorder="1" applyAlignment="1">
      <alignment horizontal="center" vertical="center"/>
    </xf>
    <xf numFmtId="0" fontId="13" fillId="0" borderId="23" xfId="1" applyFont="1" applyBorder="1" applyAlignment="1">
      <alignment horizontal="center" vertical="center"/>
    </xf>
    <xf numFmtId="0" fontId="13" fillId="0" borderId="27" xfId="1" applyFont="1" applyBorder="1" applyAlignment="1">
      <alignment horizontal="center" vertical="center"/>
    </xf>
    <xf numFmtId="0" fontId="13" fillId="0" borderId="43" xfId="1" applyFont="1" applyBorder="1" applyAlignment="1">
      <alignment horizontal="center" vertical="center"/>
    </xf>
    <xf numFmtId="0" fontId="13" fillId="0" borderId="2" xfId="1" applyFont="1" applyBorder="1" applyAlignment="1">
      <alignment horizontal="center" vertical="center"/>
    </xf>
    <xf numFmtId="0" fontId="13" fillId="0" borderId="49" xfId="1" applyFont="1" applyBorder="1" applyAlignment="1">
      <alignment horizontal="center" vertical="center"/>
    </xf>
    <xf numFmtId="179" fontId="13" fillId="0" borderId="26" xfId="1" applyNumberFormat="1" applyFont="1" applyBorder="1" applyAlignment="1">
      <alignment horizontal="center" vertical="center"/>
    </xf>
    <xf numFmtId="179" fontId="13" fillId="0" borderId="23" xfId="1" applyNumberFormat="1" applyFont="1" applyBorder="1" applyAlignment="1">
      <alignment horizontal="center" vertical="center"/>
    </xf>
    <xf numFmtId="179" fontId="13" fillId="0" borderId="24" xfId="1" applyNumberFormat="1" applyFont="1" applyBorder="1" applyAlignment="1">
      <alignment horizontal="center" vertical="center"/>
    </xf>
    <xf numFmtId="179" fontId="13" fillId="0" borderId="43" xfId="1" applyNumberFormat="1" applyFont="1" applyBorder="1" applyAlignment="1">
      <alignment horizontal="center" vertical="center"/>
    </xf>
    <xf numFmtId="179" fontId="13" fillId="0" borderId="2" xfId="1" applyNumberFormat="1" applyFont="1" applyBorder="1" applyAlignment="1">
      <alignment horizontal="center" vertical="center"/>
    </xf>
    <xf numFmtId="179" fontId="13" fillId="0" borderId="8" xfId="1" applyNumberFormat="1" applyFont="1" applyBorder="1" applyAlignment="1">
      <alignment horizontal="center" vertical="center"/>
    </xf>
    <xf numFmtId="0" fontId="11" fillId="0" borderId="4" xfId="1" applyFont="1" applyBorder="1" applyAlignment="1">
      <alignment horizontal="center" vertical="center" wrapText="1"/>
    </xf>
    <xf numFmtId="0" fontId="11" fillId="0" borderId="50" xfId="1" applyFont="1" applyBorder="1" applyAlignment="1">
      <alignment horizontal="center" vertical="center"/>
    </xf>
    <xf numFmtId="0" fontId="11" fillId="0" borderId="46" xfId="1" applyFont="1" applyBorder="1" applyAlignment="1">
      <alignment horizontal="center" vertical="center"/>
    </xf>
    <xf numFmtId="0" fontId="13" fillId="0" borderId="22" xfId="1" applyFont="1" applyBorder="1" applyAlignment="1">
      <alignment horizontal="left" vertical="top" wrapText="1"/>
    </xf>
    <xf numFmtId="0" fontId="13" fillId="0" borderId="23" xfId="1" applyFont="1" applyBorder="1" applyAlignment="1">
      <alignment horizontal="left" vertical="top" wrapText="1"/>
    </xf>
    <xf numFmtId="0" fontId="13" fillId="0" borderId="24" xfId="1" applyFont="1" applyBorder="1" applyAlignment="1">
      <alignment horizontal="left" vertical="top" wrapText="1"/>
    </xf>
    <xf numFmtId="0" fontId="13" fillId="0" borderId="11" xfId="1" applyFont="1" applyBorder="1" applyAlignment="1">
      <alignment horizontal="left" vertical="top" wrapText="1"/>
    </xf>
    <xf numFmtId="0" fontId="13" fillId="0" borderId="0" xfId="1" applyFont="1" applyBorder="1" applyAlignment="1">
      <alignment horizontal="left" vertical="top" wrapText="1"/>
    </xf>
    <xf numFmtId="0" fontId="13" fillId="0" borderId="12" xfId="1" applyFont="1" applyBorder="1" applyAlignment="1">
      <alignment horizontal="left" vertical="top" wrapText="1"/>
    </xf>
    <xf numFmtId="0" fontId="13" fillId="0" borderId="7" xfId="1" applyFont="1" applyBorder="1" applyAlignment="1">
      <alignment horizontal="left" vertical="top" wrapText="1"/>
    </xf>
    <xf numFmtId="0" fontId="13" fillId="0" borderId="2" xfId="1" applyFont="1" applyBorder="1" applyAlignment="1">
      <alignment horizontal="left" vertical="top" wrapText="1"/>
    </xf>
    <xf numFmtId="0" fontId="13" fillId="0" borderId="8" xfId="1" applyFont="1" applyBorder="1" applyAlignment="1">
      <alignment horizontal="left" vertical="top" wrapText="1"/>
    </xf>
    <xf numFmtId="179" fontId="13" fillId="0" borderId="34" xfId="1" applyNumberFormat="1" applyFont="1" applyBorder="1" applyAlignment="1">
      <alignment horizontal="center" vertical="center"/>
    </xf>
    <xf numFmtId="179" fontId="13" fillId="0" borderId="0" xfId="1" applyNumberFormat="1" applyFont="1" applyBorder="1" applyAlignment="1">
      <alignment horizontal="center" vertical="center"/>
    </xf>
    <xf numFmtId="179" fontId="13" fillId="0" borderId="12" xfId="1" applyNumberFormat="1" applyFont="1" applyBorder="1" applyAlignment="1">
      <alignment horizontal="center" vertical="center"/>
    </xf>
    <xf numFmtId="0" fontId="13" fillId="0" borderId="22" xfId="1" applyFont="1" applyBorder="1" applyAlignment="1">
      <alignment horizontal="center" vertical="center"/>
    </xf>
    <xf numFmtId="0" fontId="13" fillId="0" borderId="7" xfId="1" applyFont="1" applyBorder="1" applyAlignment="1">
      <alignment horizontal="center" vertical="center"/>
    </xf>
    <xf numFmtId="0" fontId="13" fillId="0" borderId="34" xfId="1" applyFont="1" applyBorder="1" applyAlignment="1">
      <alignment horizontal="center" vertical="center"/>
    </xf>
    <xf numFmtId="0" fontId="13" fillId="0" borderId="0" xfId="1" applyFont="1" applyBorder="1" applyAlignment="1">
      <alignment horizontal="center" vertical="center"/>
    </xf>
    <xf numFmtId="0" fontId="13" fillId="0" borderId="35" xfId="1" applyFont="1" applyBorder="1" applyAlignment="1">
      <alignment horizontal="center" vertical="center"/>
    </xf>
    <xf numFmtId="0" fontId="13" fillId="0" borderId="11" xfId="1" applyFont="1" applyBorder="1" applyAlignment="1">
      <alignment horizontal="center" vertical="center"/>
    </xf>
    <xf numFmtId="0" fontId="11" fillId="0" borderId="24" xfId="1" applyFont="1" applyBorder="1" applyAlignment="1">
      <alignment horizontal="center" vertical="center"/>
    </xf>
    <xf numFmtId="0" fontId="11" fillId="0" borderId="4" xfId="1" applyFont="1" applyBorder="1" applyAlignment="1">
      <alignment horizontal="center" vertical="center"/>
    </xf>
    <xf numFmtId="0" fontId="11" fillId="0" borderId="48" xfId="1" applyFont="1" applyBorder="1" applyAlignment="1">
      <alignment horizontal="center" vertical="center"/>
    </xf>
    <xf numFmtId="0" fontId="11" fillId="0" borderId="7" xfId="1" applyFont="1" applyBorder="1" applyAlignment="1">
      <alignment horizontal="center" vertical="center"/>
    </xf>
    <xf numFmtId="0" fontId="11" fillId="0" borderId="49" xfId="1" applyFont="1" applyBorder="1" applyAlignment="1">
      <alignment horizontal="center" vertical="center"/>
    </xf>
    <xf numFmtId="0" fontId="13" fillId="0" borderId="39" xfId="1" applyFont="1" applyBorder="1" applyAlignment="1">
      <alignment horizontal="left" vertical="center"/>
    </xf>
    <xf numFmtId="0" fontId="13" fillId="0" borderId="1" xfId="1" applyFont="1" applyBorder="1" applyAlignment="1">
      <alignment horizontal="left" vertical="center"/>
    </xf>
    <xf numFmtId="0" fontId="13" fillId="0" borderId="5" xfId="1" applyFont="1" applyBorder="1" applyAlignment="1">
      <alignment horizontal="left" vertical="center"/>
    </xf>
    <xf numFmtId="0" fontId="13" fillId="0" borderId="43" xfId="1" applyFont="1" applyBorder="1" applyAlignment="1">
      <alignment horizontal="left" vertical="center"/>
    </xf>
    <xf numFmtId="0" fontId="13" fillId="0" borderId="2" xfId="1" applyFont="1" applyBorder="1" applyAlignment="1">
      <alignment horizontal="left" vertical="center"/>
    </xf>
    <xf numFmtId="0" fontId="13" fillId="0" borderId="8" xfId="1" applyFont="1" applyBorder="1" applyAlignment="1">
      <alignment horizontal="left" vertical="center"/>
    </xf>
    <xf numFmtId="0" fontId="11" fillId="0" borderId="22" xfId="1" applyFont="1" applyBorder="1" applyAlignment="1">
      <alignment horizontal="center" vertical="center"/>
    </xf>
    <xf numFmtId="58" fontId="13" fillId="0" borderId="39" xfId="1" applyNumberFormat="1" applyFont="1" applyBorder="1" applyAlignment="1">
      <alignment horizontal="center" vertical="center"/>
    </xf>
    <xf numFmtId="0" fontId="13" fillId="0" borderId="1" xfId="1" applyFont="1" applyBorder="1" applyAlignment="1">
      <alignment horizontal="center" vertical="center"/>
    </xf>
    <xf numFmtId="0" fontId="13" fillId="0" borderId="5" xfId="1" applyFont="1" applyBorder="1" applyAlignment="1">
      <alignment horizontal="center" vertical="center"/>
    </xf>
    <xf numFmtId="0" fontId="13" fillId="0" borderId="8" xfId="1" applyFont="1" applyBorder="1" applyAlignment="1">
      <alignment horizontal="center" vertical="center"/>
    </xf>
    <xf numFmtId="0" fontId="13" fillId="0" borderId="39" xfId="1" applyFont="1" applyBorder="1" applyAlignment="1">
      <alignment horizontal="center" vertical="center"/>
    </xf>
    <xf numFmtId="176" fontId="13" fillId="0" borderId="31" xfId="1" applyNumberFormat="1" applyFont="1" applyBorder="1" applyAlignment="1">
      <alignment horizontal="left" vertical="center"/>
    </xf>
    <xf numFmtId="176" fontId="13" fillId="0" borderId="16" xfId="1" applyNumberFormat="1" applyFont="1" applyBorder="1" applyAlignment="1">
      <alignment horizontal="left" vertical="center"/>
    </xf>
    <xf numFmtId="176" fontId="13" fillId="0" borderId="18" xfId="1" applyNumberFormat="1" applyFont="1" applyBorder="1" applyAlignment="1">
      <alignment horizontal="left" vertical="center"/>
    </xf>
    <xf numFmtId="57" fontId="13" fillId="0" borderId="41" xfId="1" applyNumberFormat="1" applyFont="1" applyBorder="1" applyAlignment="1">
      <alignment horizontal="center" vertical="center"/>
    </xf>
    <xf numFmtId="57" fontId="13" fillId="0" borderId="19" xfId="1" applyNumberFormat="1" applyFont="1" applyBorder="1" applyAlignment="1">
      <alignment horizontal="center" vertical="center"/>
    </xf>
    <xf numFmtId="57" fontId="13" fillId="0" borderId="20" xfId="1" applyNumberFormat="1" applyFont="1" applyBorder="1" applyAlignment="1">
      <alignment horizontal="center" vertical="center"/>
    </xf>
    <xf numFmtId="0" fontId="13" fillId="0" borderId="20" xfId="1" applyFont="1" applyBorder="1" applyAlignment="1">
      <alignment horizontal="center" vertical="center"/>
    </xf>
    <xf numFmtId="176" fontId="13" fillId="0" borderId="41" xfId="1" applyNumberFormat="1" applyFont="1" applyBorder="1" applyAlignment="1">
      <alignment horizontal="left" vertical="center"/>
    </xf>
    <xf numFmtId="176" fontId="13" fillId="0" borderId="19" xfId="1" applyNumberFormat="1" applyFont="1" applyBorder="1" applyAlignment="1">
      <alignment horizontal="left" vertical="center"/>
    </xf>
    <xf numFmtId="176" fontId="13" fillId="0" borderId="21" xfId="1" applyNumberFormat="1" applyFont="1" applyBorder="1" applyAlignment="1">
      <alignment horizontal="left" vertical="center"/>
    </xf>
    <xf numFmtId="49" fontId="13" fillId="0" borderId="31" xfId="1" applyNumberFormat="1" applyFont="1" applyBorder="1" applyAlignment="1">
      <alignment horizontal="left" vertical="center"/>
    </xf>
    <xf numFmtId="49" fontId="13" fillId="0" borderId="16" xfId="1" applyNumberFormat="1" applyFont="1" applyBorder="1" applyAlignment="1">
      <alignment horizontal="left" vertical="center"/>
    </xf>
    <xf numFmtId="49" fontId="13" fillId="0" borderId="18" xfId="1" applyNumberFormat="1" applyFont="1" applyBorder="1" applyAlignment="1">
      <alignment horizontal="left" vertical="center"/>
    </xf>
    <xf numFmtId="0" fontId="11" fillId="0" borderId="39" xfId="1" applyFont="1" applyBorder="1" applyAlignment="1">
      <alignment horizontal="center" vertical="center" wrapText="1"/>
    </xf>
    <xf numFmtId="0" fontId="11" fillId="0" borderId="1"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43" xfId="1" applyFont="1" applyBorder="1" applyAlignment="1">
      <alignment horizontal="center" vertical="center" wrapText="1"/>
    </xf>
    <xf numFmtId="0" fontId="11" fillId="0" borderId="2" xfId="1" applyFont="1" applyBorder="1" applyAlignment="1">
      <alignment horizontal="center" vertical="center" wrapText="1"/>
    </xf>
    <xf numFmtId="0" fontId="11" fillId="0" borderId="8" xfId="1" applyFont="1" applyBorder="1" applyAlignment="1">
      <alignment horizontal="center" vertical="center" wrapText="1"/>
    </xf>
    <xf numFmtId="57" fontId="13" fillId="0" borderId="37" xfId="1" applyNumberFormat="1" applyFont="1" applyBorder="1" applyAlignment="1">
      <alignment horizontal="center" vertical="center"/>
    </xf>
    <xf numFmtId="57" fontId="13" fillId="0" borderId="13" xfId="1" applyNumberFormat="1" applyFont="1" applyBorder="1" applyAlignment="1">
      <alignment horizontal="center" vertical="center"/>
    </xf>
    <xf numFmtId="57" fontId="13" fillId="0" borderId="14" xfId="1" applyNumberFormat="1" applyFont="1" applyBorder="1" applyAlignment="1">
      <alignment horizontal="center" vertical="center"/>
    </xf>
    <xf numFmtId="49" fontId="13" fillId="0" borderId="37" xfId="1" applyNumberFormat="1" applyFont="1" applyBorder="1" applyAlignment="1">
      <alignment horizontal="left" vertical="center"/>
    </xf>
    <xf numFmtId="49" fontId="13" fillId="0" borderId="13" xfId="1" applyNumberFormat="1" applyFont="1" applyBorder="1" applyAlignment="1">
      <alignment horizontal="left" vertical="center"/>
    </xf>
    <xf numFmtId="49" fontId="13" fillId="0" borderId="15" xfId="1" applyNumberFormat="1" applyFont="1" applyBorder="1" applyAlignment="1">
      <alignment horizontal="left" vertical="center"/>
    </xf>
    <xf numFmtId="0" fontId="11" fillId="0" borderId="48" xfId="1" applyFont="1" applyBorder="1" applyAlignment="1">
      <alignment horizontal="center" vertical="center" wrapText="1"/>
    </xf>
    <xf numFmtId="0" fontId="11" fillId="0" borderId="49" xfId="1" applyFont="1" applyBorder="1" applyAlignment="1">
      <alignment horizontal="center" vertical="center" wrapText="1"/>
    </xf>
    <xf numFmtId="0" fontId="16" fillId="0" borderId="11" xfId="1" applyFont="1" applyBorder="1" applyAlignment="1">
      <alignment horizontal="left" vertical="top"/>
    </xf>
    <xf numFmtId="0" fontId="11" fillId="0" borderId="0" xfId="1" applyFont="1" applyBorder="1" applyAlignment="1">
      <alignment horizontal="left" vertical="top"/>
    </xf>
    <xf numFmtId="0" fontId="11" fillId="0" borderId="12" xfId="1" applyFont="1" applyBorder="1" applyAlignment="1">
      <alignment horizontal="left" vertical="top"/>
    </xf>
    <xf numFmtId="0" fontId="11" fillId="0" borderId="11" xfId="1" applyFont="1" applyBorder="1" applyAlignment="1">
      <alignment horizontal="left" vertical="top"/>
    </xf>
    <xf numFmtId="0" fontId="11" fillId="0" borderId="7" xfId="1" applyFont="1" applyBorder="1" applyAlignment="1">
      <alignment horizontal="left" vertical="top"/>
    </xf>
    <xf numFmtId="0" fontId="11" fillId="0" borderId="2" xfId="1" applyFont="1" applyBorder="1" applyAlignment="1">
      <alignment horizontal="left" vertical="top"/>
    </xf>
    <xf numFmtId="0" fontId="11" fillId="0" borderId="8" xfId="1" applyFont="1" applyBorder="1" applyAlignment="1">
      <alignment horizontal="left" vertical="top"/>
    </xf>
    <xf numFmtId="0" fontId="13" fillId="0" borderId="47" xfId="1" applyFont="1" applyBorder="1" applyAlignment="1">
      <alignment horizontal="center" vertical="center" wrapText="1"/>
    </xf>
    <xf numFmtId="0" fontId="17" fillId="0" borderId="25" xfId="1" applyFont="1" applyBorder="1" applyAlignment="1">
      <alignment horizontal="center" vertical="center"/>
    </xf>
    <xf numFmtId="0" fontId="17" fillId="0" borderId="52" xfId="1" applyFont="1" applyBorder="1" applyAlignment="1">
      <alignment horizontal="center" vertical="center"/>
    </xf>
    <xf numFmtId="0" fontId="17" fillId="0" borderId="42" xfId="1" applyFont="1" applyBorder="1" applyAlignment="1">
      <alignment horizontal="center" vertical="center"/>
    </xf>
    <xf numFmtId="0" fontId="17" fillId="0" borderId="56" xfId="1" applyFont="1" applyBorder="1" applyAlignment="1">
      <alignment horizontal="center" vertical="center"/>
    </xf>
    <xf numFmtId="0" fontId="11" fillId="0" borderId="11" xfId="1" applyFont="1" applyBorder="1" applyAlignment="1">
      <alignment horizontal="center" vertical="center"/>
    </xf>
    <xf numFmtId="0" fontId="11" fillId="0" borderId="0" xfId="1" applyFont="1" applyBorder="1" applyAlignment="1">
      <alignment horizontal="center" vertical="center"/>
    </xf>
    <xf numFmtId="0" fontId="11" fillId="0" borderId="12" xfId="1" applyFont="1" applyBorder="1" applyAlignment="1">
      <alignment horizontal="center" vertical="center"/>
    </xf>
    <xf numFmtId="0" fontId="11" fillId="0" borderId="50" xfId="1" applyFont="1" applyBorder="1" applyAlignment="1">
      <alignment horizontal="center" vertical="center" wrapText="1"/>
    </xf>
    <xf numFmtId="0" fontId="11" fillId="0" borderId="51" xfId="1" applyFont="1" applyBorder="1" applyAlignment="1">
      <alignment horizontal="center" vertical="center"/>
    </xf>
    <xf numFmtId="0" fontId="11" fillId="0" borderId="52" xfId="1" applyFont="1" applyBorder="1" applyAlignment="1">
      <alignment horizontal="center" vertical="center"/>
    </xf>
    <xf numFmtId="0" fontId="13" fillId="0" borderId="47" xfId="1" applyFont="1" applyBorder="1" applyAlignment="1">
      <alignment horizontal="left" vertical="center"/>
    </xf>
    <xf numFmtId="0" fontId="13" fillId="0" borderId="25" xfId="1" applyFont="1" applyBorder="1" applyAlignment="1">
      <alignment horizontal="left" vertical="center"/>
    </xf>
    <xf numFmtId="0" fontId="13" fillId="0" borderId="26" xfId="1" applyFont="1" applyBorder="1" applyAlignment="1">
      <alignment horizontal="center" vertical="center" wrapText="1"/>
    </xf>
    <xf numFmtId="0" fontId="13" fillId="0" borderId="23" xfId="1" applyFont="1" applyBorder="1" applyAlignment="1">
      <alignment horizontal="center" vertical="center" wrapText="1"/>
    </xf>
    <xf numFmtId="0" fontId="13" fillId="0" borderId="27" xfId="1" applyFont="1" applyBorder="1" applyAlignment="1">
      <alignment horizontal="center" vertical="center" wrapText="1"/>
    </xf>
    <xf numFmtId="0" fontId="13" fillId="0" borderId="28" xfId="1" applyFont="1" applyBorder="1" applyAlignment="1">
      <alignment horizontal="center" vertical="center" wrapText="1"/>
    </xf>
    <xf numFmtId="0" fontId="13" fillId="0" borderId="29" xfId="1" applyFont="1" applyBorder="1" applyAlignment="1">
      <alignment horizontal="center" vertical="center" wrapText="1"/>
    </xf>
    <xf numFmtId="0" fontId="13" fillId="0" borderId="30" xfId="1" applyFont="1" applyBorder="1" applyAlignment="1">
      <alignment horizontal="center" vertical="center" wrapText="1"/>
    </xf>
    <xf numFmtId="0" fontId="11" fillId="0" borderId="26" xfId="1" applyFont="1" applyBorder="1" applyAlignment="1">
      <alignment horizontal="left" vertical="center"/>
    </xf>
    <xf numFmtId="0" fontId="11" fillId="0" borderId="23" xfId="1" applyFont="1" applyBorder="1" applyAlignment="1">
      <alignment horizontal="left" vertical="center"/>
    </xf>
    <xf numFmtId="0" fontId="11" fillId="0" borderId="31" xfId="1" applyFont="1" applyBorder="1" applyAlignment="1">
      <alignment horizontal="left" vertical="center" shrinkToFit="1"/>
    </xf>
    <xf numFmtId="0" fontId="11" fillId="0" borderId="16" xfId="1" applyFont="1" applyBorder="1" applyAlignment="1">
      <alignment horizontal="left" vertical="center" shrinkToFit="1"/>
    </xf>
    <xf numFmtId="0" fontId="11" fillId="0" borderId="18" xfId="1" applyFont="1" applyBorder="1" applyAlignment="1">
      <alignment horizontal="left" vertical="center" shrinkToFit="1"/>
    </xf>
    <xf numFmtId="0" fontId="11" fillId="0" borderId="31" xfId="1" applyFont="1" applyBorder="1" applyAlignment="1">
      <alignment horizontal="left" vertical="center"/>
    </xf>
    <xf numFmtId="0" fontId="11" fillId="0" borderId="16" xfId="1" applyFont="1" applyBorder="1" applyAlignment="1">
      <alignment horizontal="left" vertical="center"/>
    </xf>
    <xf numFmtId="0" fontId="11" fillId="0" borderId="18" xfId="1" applyFont="1" applyBorder="1" applyAlignment="1">
      <alignment horizontal="left" vertical="center"/>
    </xf>
    <xf numFmtId="0" fontId="16" fillId="0" borderId="22" xfId="1" applyFont="1" applyBorder="1" applyAlignment="1">
      <alignment horizontal="center" vertical="center"/>
    </xf>
    <xf numFmtId="0" fontId="16" fillId="0" borderId="23" xfId="1" applyFont="1" applyBorder="1" applyAlignment="1">
      <alignment horizontal="center" vertical="center"/>
    </xf>
    <xf numFmtId="0" fontId="16" fillId="0" borderId="27" xfId="1" applyFont="1" applyBorder="1" applyAlignment="1">
      <alignment horizontal="center" vertical="center"/>
    </xf>
    <xf numFmtId="0" fontId="16" fillId="0" borderId="50" xfId="1" applyFont="1" applyBorder="1" applyAlignment="1">
      <alignment horizontal="center" vertical="center"/>
    </xf>
    <xf numFmtId="0" fontId="16" fillId="0" borderId="29" xfId="1" applyFont="1" applyBorder="1" applyAlignment="1">
      <alignment horizontal="center" vertical="center"/>
    </xf>
    <xf numFmtId="0" fontId="16" fillId="0" borderId="30" xfId="1" applyFont="1" applyBorder="1" applyAlignment="1">
      <alignment horizontal="center" vertical="center"/>
    </xf>
    <xf numFmtId="0" fontId="13" fillId="0" borderId="45" xfId="1" applyFont="1" applyBorder="1" applyAlignment="1">
      <alignment horizontal="left" vertical="center" wrapText="1"/>
    </xf>
    <xf numFmtId="0" fontId="13" fillId="0" borderId="45" xfId="1" applyFont="1" applyBorder="1" applyAlignment="1">
      <alignment horizontal="left" vertical="center"/>
    </xf>
    <xf numFmtId="0" fontId="13" fillId="0" borderId="28" xfId="1" applyFont="1" applyBorder="1" applyAlignment="1">
      <alignment horizontal="left" vertical="center"/>
    </xf>
    <xf numFmtId="0" fontId="13" fillId="0" borderId="54" xfId="1" applyFont="1" applyBorder="1" applyAlignment="1">
      <alignment horizontal="left" vertical="center"/>
    </xf>
    <xf numFmtId="0" fontId="13" fillId="0" borderId="26" xfId="1" applyFont="1" applyBorder="1" applyAlignment="1">
      <alignment horizontal="left" vertical="center"/>
    </xf>
    <xf numFmtId="0" fontId="11" fillId="0" borderId="45" xfId="1" applyFont="1" applyBorder="1" applyAlignment="1">
      <alignment horizontal="center" vertical="center"/>
    </xf>
    <xf numFmtId="0" fontId="11" fillId="0" borderId="54" xfId="1" applyFont="1" applyBorder="1" applyAlignment="1">
      <alignment horizontal="center" vertical="center"/>
    </xf>
    <xf numFmtId="0" fontId="13" fillId="0" borderId="53" xfId="1" applyFont="1" applyBorder="1" applyAlignment="1">
      <alignment horizontal="center" vertical="center"/>
    </xf>
    <xf numFmtId="0" fontId="13" fillId="0" borderId="54" xfId="1" applyFont="1" applyBorder="1" applyAlignment="1">
      <alignment horizontal="center" vertical="center"/>
    </xf>
    <xf numFmtId="0" fontId="13" fillId="0" borderId="55" xfId="1" applyFont="1" applyBorder="1" applyAlignment="1">
      <alignment horizontal="center" vertical="center"/>
    </xf>
    <xf numFmtId="0" fontId="13" fillId="0" borderId="31" xfId="1" applyFont="1" applyBorder="1" applyAlignment="1">
      <alignment horizontal="left" vertical="center"/>
    </xf>
    <xf numFmtId="0" fontId="13" fillId="0" borderId="52" xfId="1" applyFont="1" applyBorder="1" applyAlignment="1">
      <alignment horizontal="center" vertical="center"/>
    </xf>
    <xf numFmtId="0" fontId="13" fillId="0" borderId="42" xfId="1" applyFont="1" applyBorder="1" applyAlignment="1">
      <alignment horizontal="left" vertical="center"/>
    </xf>
    <xf numFmtId="0" fontId="13" fillId="0" borderId="41" xfId="1" applyFont="1" applyBorder="1" applyAlignment="1">
      <alignment horizontal="left" vertical="center"/>
    </xf>
    <xf numFmtId="0" fontId="13" fillId="0" borderId="56" xfId="1" applyFont="1" applyBorder="1" applyAlignment="1">
      <alignment horizontal="center" vertical="center"/>
    </xf>
    <xf numFmtId="0" fontId="18" fillId="0" borderId="45" xfId="1" applyFont="1" applyBorder="1" applyAlignment="1">
      <alignment horizontal="center" vertical="center" wrapText="1"/>
    </xf>
    <xf numFmtId="0" fontId="18" fillId="0" borderId="45" xfId="1" applyFont="1" applyBorder="1" applyAlignment="1">
      <alignment horizontal="center" vertical="center"/>
    </xf>
    <xf numFmtId="0" fontId="18" fillId="0" borderId="42" xfId="1" applyFont="1" applyBorder="1" applyAlignment="1">
      <alignment horizontal="center" vertical="center"/>
    </xf>
    <xf numFmtId="0" fontId="18" fillId="0" borderId="53" xfId="1" applyFont="1" applyBorder="1" applyAlignment="1">
      <alignment horizontal="center" vertical="center"/>
    </xf>
    <xf numFmtId="0" fontId="18" fillId="0" borderId="56" xfId="1" applyFont="1" applyBorder="1" applyAlignment="1">
      <alignment horizontal="center" vertical="center"/>
    </xf>
    <xf numFmtId="0" fontId="18" fillId="0" borderId="44" xfId="1" applyFont="1" applyBorder="1" applyAlignment="1">
      <alignment horizontal="center" vertical="center"/>
    </xf>
    <xf numFmtId="0" fontId="18" fillId="0" borderId="40" xfId="1" applyFont="1" applyBorder="1" applyAlignment="1">
      <alignment horizontal="center" vertical="center"/>
    </xf>
    <xf numFmtId="0" fontId="11" fillId="0" borderId="16" xfId="1" applyFont="1" applyBorder="1" applyAlignment="1">
      <alignment horizontal="center" vertical="center"/>
    </xf>
    <xf numFmtId="0" fontId="11" fillId="0" borderId="18" xfId="1" applyFont="1" applyBorder="1" applyAlignment="1">
      <alignment horizontal="center" vertical="center"/>
    </xf>
    <xf numFmtId="0" fontId="11" fillId="0" borderId="19" xfId="1" applyFont="1" applyBorder="1" applyAlignment="1">
      <alignment horizontal="center" vertical="center"/>
    </xf>
    <xf numFmtId="0" fontId="11" fillId="0" borderId="21" xfId="1" applyFont="1" applyBorder="1" applyAlignment="1">
      <alignment horizontal="center" vertical="center"/>
    </xf>
    <xf numFmtId="0" fontId="11" fillId="0" borderId="52" xfId="1" applyFont="1" applyBorder="1" applyAlignment="1">
      <alignment horizontal="center" vertical="center" wrapText="1"/>
    </xf>
    <xf numFmtId="0" fontId="11" fillId="0" borderId="56" xfId="1" applyFont="1" applyBorder="1" applyAlignment="1">
      <alignment horizontal="center" vertical="center" wrapText="1"/>
    </xf>
    <xf numFmtId="0" fontId="11" fillId="0" borderId="44" xfId="1" applyFont="1" applyBorder="1" applyAlignment="1">
      <alignment horizontal="center" vertical="center" wrapText="1"/>
    </xf>
    <xf numFmtId="0" fontId="11" fillId="0" borderId="45" xfId="1" applyFont="1" applyBorder="1" applyAlignment="1">
      <alignment horizontal="center" vertical="center" wrapText="1"/>
    </xf>
    <xf numFmtId="0" fontId="11" fillId="0" borderId="47" xfId="1" applyFont="1" applyBorder="1" applyAlignment="1">
      <alignment horizontal="center" vertical="center" wrapText="1"/>
    </xf>
    <xf numFmtId="0" fontId="11" fillId="0" borderId="31" xfId="1" applyFont="1" applyBorder="1" applyAlignment="1">
      <alignment horizontal="center" vertical="center" wrapText="1"/>
    </xf>
    <xf numFmtId="0" fontId="18" fillId="0" borderId="47" xfId="1" applyFont="1" applyBorder="1" applyAlignment="1">
      <alignment horizontal="center" vertical="center"/>
    </xf>
    <xf numFmtId="0" fontId="18" fillId="0" borderId="25" xfId="1" applyFont="1" applyBorder="1" applyAlignment="1">
      <alignment horizontal="center" vertical="center"/>
    </xf>
    <xf numFmtId="0" fontId="18" fillId="0" borderId="28" xfId="1" applyFont="1" applyBorder="1" applyAlignment="1">
      <alignment horizontal="center" vertical="center"/>
    </xf>
    <xf numFmtId="0" fontId="18" fillId="0" borderId="29" xfId="1" applyFont="1" applyBorder="1" applyAlignment="1">
      <alignment horizontal="center" vertical="center"/>
    </xf>
    <xf numFmtId="0" fontId="18" fillId="0" borderId="46" xfId="1" applyFont="1" applyBorder="1" applyAlignment="1">
      <alignment horizontal="center" vertical="center"/>
    </xf>
    <xf numFmtId="0" fontId="18" fillId="0" borderId="31" xfId="1" applyFont="1" applyBorder="1" applyAlignment="1">
      <alignment horizontal="center" vertical="center"/>
    </xf>
    <xf numFmtId="0" fontId="18" fillId="0" borderId="16" xfId="1" applyFont="1" applyBorder="1" applyAlignment="1">
      <alignment horizontal="center" vertical="center"/>
    </xf>
    <xf numFmtId="0" fontId="18" fillId="0" borderId="18" xfId="1" applyFont="1" applyBorder="1" applyAlignment="1">
      <alignment horizontal="center" vertical="center"/>
    </xf>
    <xf numFmtId="0" fontId="11" fillId="0" borderId="57" xfId="1" applyFont="1" applyBorder="1" applyAlignment="1">
      <alignment horizontal="center" vertical="center"/>
    </xf>
    <xf numFmtId="0" fontId="11" fillId="0" borderId="58" xfId="1" applyFont="1" applyBorder="1" applyAlignment="1">
      <alignment horizontal="center" vertical="center"/>
    </xf>
    <xf numFmtId="0" fontId="11" fillId="0" borderId="59" xfId="1" applyFont="1" applyBorder="1" applyAlignment="1">
      <alignment horizontal="center" vertical="center"/>
    </xf>
    <xf numFmtId="0" fontId="11" fillId="0" borderId="60" xfId="1" applyFont="1" applyBorder="1" applyAlignment="1">
      <alignment horizontal="center" vertical="center"/>
    </xf>
    <xf numFmtId="0" fontId="11" fillId="0" borderId="61" xfId="1" applyFont="1" applyBorder="1" applyAlignment="1">
      <alignment horizontal="center" vertical="center"/>
    </xf>
    <xf numFmtId="0" fontId="11" fillId="0" borderId="62" xfId="1" applyFont="1" applyBorder="1" applyAlignment="1">
      <alignment horizontal="center" vertical="center"/>
    </xf>
    <xf numFmtId="0" fontId="11" fillId="0" borderId="13" xfId="1" applyFont="1" applyBorder="1" applyAlignment="1">
      <alignment horizontal="center" vertical="center"/>
    </xf>
    <xf numFmtId="0" fontId="11" fillId="0" borderId="15" xfId="1" applyFont="1" applyBorder="1" applyAlignment="1">
      <alignment horizontal="center" vertical="center"/>
    </xf>
    <xf numFmtId="0" fontId="20" fillId="0" borderId="67" xfId="4" applyFont="1" applyBorder="1" applyAlignment="1">
      <alignment horizontal="center" vertical="center"/>
    </xf>
    <xf numFmtId="0" fontId="20" fillId="0" borderId="16" xfId="4" applyFont="1" applyBorder="1" applyAlignment="1">
      <alignment horizontal="center" vertical="center"/>
    </xf>
    <xf numFmtId="0" fontId="20" fillId="0" borderId="18" xfId="4" applyFont="1" applyBorder="1" applyAlignment="1">
      <alignment horizontal="center" vertical="center"/>
    </xf>
    <xf numFmtId="0" fontId="20" fillId="0" borderId="69" xfId="4" applyFont="1" applyBorder="1" applyAlignment="1">
      <alignment horizontal="center" vertical="center"/>
    </xf>
    <xf numFmtId="0" fontId="20" fillId="0" borderId="19" xfId="4" applyFont="1" applyBorder="1" applyAlignment="1">
      <alignment horizontal="center" vertical="center"/>
    </xf>
    <xf numFmtId="0" fontId="20" fillId="0" borderId="21" xfId="4" applyFont="1" applyBorder="1" applyAlignment="1">
      <alignment horizontal="center" vertical="center"/>
    </xf>
    <xf numFmtId="0" fontId="20" fillId="0" borderId="6" xfId="4" applyFont="1" applyBorder="1" applyAlignment="1">
      <alignment horizontal="center" vertical="center"/>
    </xf>
    <xf numFmtId="0" fontId="20" fillId="0" borderId="9" xfId="4" applyFont="1" applyBorder="1" applyAlignment="1">
      <alignment horizontal="center" vertical="center"/>
    </xf>
    <xf numFmtId="0" fontId="20" fillId="0" borderId="10" xfId="4" applyFont="1" applyBorder="1" applyAlignment="1">
      <alignment horizontal="center" vertical="center"/>
    </xf>
    <xf numFmtId="0" fontId="20" fillId="0" borderId="6" xfId="4" applyFont="1" applyBorder="1" applyAlignment="1">
      <alignment horizontal="right" vertical="center"/>
    </xf>
    <xf numFmtId="0" fontId="20" fillId="0" borderId="9" xfId="4" applyFont="1" applyBorder="1" applyAlignment="1">
      <alignment horizontal="right" vertical="center"/>
    </xf>
    <xf numFmtId="0" fontId="20" fillId="0" borderId="10" xfId="4" applyFont="1" applyBorder="1" applyAlignment="1">
      <alignment horizontal="right" vertical="center"/>
    </xf>
    <xf numFmtId="0" fontId="20" fillId="0" borderId="32" xfId="4" applyFont="1" applyBorder="1" applyAlignment="1">
      <alignment horizontal="center" vertical="center"/>
    </xf>
    <xf numFmtId="0" fontId="20" fillId="0" borderId="63" xfId="4" applyFont="1" applyBorder="1" applyAlignment="1">
      <alignment horizontal="center" vertical="center"/>
    </xf>
    <xf numFmtId="0" fontId="20" fillId="0" borderId="33" xfId="4" applyFont="1" applyBorder="1" applyAlignment="1">
      <alignment horizontal="center" vertical="center"/>
    </xf>
    <xf numFmtId="0" fontId="20" fillId="0" borderId="32" xfId="4" applyFont="1" applyBorder="1" applyAlignment="1">
      <alignment horizontal="center" vertical="center" wrapText="1"/>
    </xf>
    <xf numFmtId="0" fontId="20" fillId="0" borderId="63" xfId="4" applyFont="1" applyBorder="1" applyAlignment="1">
      <alignment horizontal="center" vertical="center" wrapText="1"/>
    </xf>
    <xf numFmtId="0" fontId="20" fillId="0" borderId="33" xfId="4" applyFont="1" applyBorder="1" applyAlignment="1">
      <alignment horizontal="center" vertical="center" wrapText="1"/>
    </xf>
    <xf numFmtId="0" fontId="20" fillId="0" borderId="4" xfId="4" applyFont="1" applyBorder="1" applyAlignment="1">
      <alignment horizontal="center" vertical="center" wrapText="1"/>
    </xf>
    <xf numFmtId="0" fontId="20" fillId="0" borderId="1" xfId="4" applyFont="1" applyBorder="1" applyAlignment="1">
      <alignment horizontal="center" vertical="center" wrapText="1"/>
    </xf>
    <xf numFmtId="0" fontId="20" fillId="0" borderId="5" xfId="4" applyFont="1" applyBorder="1" applyAlignment="1">
      <alignment horizontal="center" vertical="center" wrapText="1"/>
    </xf>
    <xf numFmtId="0" fontId="20" fillId="0" borderId="11" xfId="4" applyFont="1" applyBorder="1" applyAlignment="1">
      <alignment horizontal="center" vertical="center" wrapText="1"/>
    </xf>
    <xf numFmtId="0" fontId="20" fillId="0" borderId="0" xfId="4" applyFont="1" applyBorder="1" applyAlignment="1">
      <alignment horizontal="center" vertical="center" wrapText="1"/>
    </xf>
    <xf numFmtId="0" fontId="20" fillId="0" borderId="12" xfId="4" applyFont="1" applyBorder="1" applyAlignment="1">
      <alignment horizontal="center" vertical="center" wrapText="1"/>
    </xf>
    <xf numFmtId="0" fontId="20" fillId="0" borderId="7" xfId="4" applyFont="1" applyBorder="1" applyAlignment="1">
      <alignment horizontal="center" vertical="center" wrapText="1"/>
    </xf>
    <xf numFmtId="0" fontId="20" fillId="0" borderId="2" xfId="4" applyFont="1" applyBorder="1" applyAlignment="1">
      <alignment horizontal="center" vertical="center" wrapText="1"/>
    </xf>
    <xf numFmtId="0" fontId="20" fillId="0" borderId="8" xfId="4" applyFont="1" applyBorder="1" applyAlignment="1">
      <alignment horizontal="center" vertical="center" wrapText="1"/>
    </xf>
    <xf numFmtId="0" fontId="22" fillId="0" borderId="6" xfId="1" applyFont="1" applyBorder="1" applyAlignment="1">
      <alignment horizontal="center" vertical="center"/>
    </xf>
    <xf numFmtId="0" fontId="22" fillId="0" borderId="9" xfId="1" applyFont="1" applyBorder="1" applyAlignment="1">
      <alignment horizontal="center" vertical="center"/>
    </xf>
    <xf numFmtId="0" fontId="22" fillId="0" borderId="10" xfId="1" applyFont="1" applyBorder="1" applyAlignment="1">
      <alignment horizontal="center" vertical="center"/>
    </xf>
    <xf numFmtId="0" fontId="25" fillId="0" borderId="65" xfId="4" applyFont="1" applyBorder="1" applyAlignment="1">
      <alignment horizontal="center" vertical="center"/>
    </xf>
    <xf numFmtId="0" fontId="25" fillId="0" borderId="13" xfId="4" applyFont="1" applyBorder="1" applyAlignment="1">
      <alignment horizontal="center" vertical="center"/>
    </xf>
    <xf numFmtId="0" fontId="25" fillId="0" borderId="15" xfId="4" applyFont="1" applyBorder="1" applyAlignment="1">
      <alignment horizontal="center" vertical="center"/>
    </xf>
    <xf numFmtId="0" fontId="25" fillId="0" borderId="67" xfId="4" applyFont="1" applyBorder="1" applyAlignment="1">
      <alignment horizontal="center" vertical="center"/>
    </xf>
    <xf numFmtId="0" fontId="25" fillId="0" borderId="16" xfId="4" applyFont="1" applyBorder="1" applyAlignment="1">
      <alignment horizontal="center" vertical="center"/>
    </xf>
    <xf numFmtId="0" fontId="25" fillId="0" borderId="18" xfId="4" applyFont="1" applyBorder="1" applyAlignment="1">
      <alignment horizontal="center" vertical="center"/>
    </xf>
    <xf numFmtId="0" fontId="25" fillId="0" borderId="3" xfId="4" applyFont="1" applyBorder="1" applyAlignment="1">
      <alignment horizontal="center" vertical="center"/>
    </xf>
    <xf numFmtId="0" fontId="5" fillId="0" borderId="91" xfId="4" applyFont="1" applyBorder="1" applyAlignment="1">
      <alignment horizontal="center" vertical="center" shrinkToFit="1"/>
    </xf>
    <xf numFmtId="0" fontId="5" fillId="0" borderId="94" xfId="4" applyFont="1" applyBorder="1" applyAlignment="1">
      <alignment horizontal="center" vertical="center" shrinkToFit="1"/>
    </xf>
    <xf numFmtId="0" fontId="11" fillId="0" borderId="32" xfId="4" applyFont="1" applyBorder="1" applyAlignment="1">
      <alignment horizontal="center" vertical="center" wrapText="1"/>
    </xf>
    <xf numFmtId="0" fontId="11" fillId="0" borderId="63" xfId="4" applyFont="1" applyBorder="1" applyAlignment="1">
      <alignment horizontal="center" vertical="center" wrapText="1"/>
    </xf>
    <xf numFmtId="0" fontId="11" fillId="0" borderId="33" xfId="4" applyFont="1" applyBorder="1" applyAlignment="1">
      <alignment horizontal="center" vertical="center" wrapText="1"/>
    </xf>
    <xf numFmtId="0" fontId="5" fillId="0" borderId="92" xfId="4" applyFont="1" applyBorder="1" applyAlignment="1">
      <alignment horizontal="center" vertical="center" shrinkToFit="1"/>
    </xf>
    <xf numFmtId="0" fontId="5" fillId="0" borderId="95" xfId="4" applyFont="1" applyBorder="1" applyAlignment="1">
      <alignment horizontal="center" vertical="center" shrinkToFit="1"/>
    </xf>
    <xf numFmtId="0" fontId="20" fillId="0" borderId="6" xfId="4" applyFont="1" applyBorder="1" applyAlignment="1">
      <alignment horizontal="center" vertical="center" wrapText="1"/>
    </xf>
    <xf numFmtId="0" fontId="20" fillId="0" borderId="9" xfId="4" applyFont="1" applyBorder="1" applyAlignment="1">
      <alignment horizontal="center" vertical="center" wrapText="1"/>
    </xf>
    <xf numFmtId="0" fontId="20" fillId="0" borderId="10" xfId="4" applyFont="1" applyBorder="1" applyAlignment="1">
      <alignment horizontal="center" vertical="center" wrapText="1"/>
    </xf>
    <xf numFmtId="0" fontId="5" fillId="0" borderId="90" xfId="4" applyFont="1" applyBorder="1" applyAlignment="1">
      <alignment horizontal="center" vertical="center" shrinkToFit="1"/>
    </xf>
    <xf numFmtId="0" fontId="5" fillId="0" borderId="93" xfId="4" applyFont="1" applyBorder="1" applyAlignment="1">
      <alignment horizontal="center" vertical="center" shrinkToFit="1"/>
    </xf>
    <xf numFmtId="0" fontId="25" fillId="0" borderId="6" xfId="4" applyFont="1" applyBorder="1" applyAlignment="1">
      <alignment horizontal="center" vertical="center"/>
    </xf>
    <xf numFmtId="0" fontId="25" fillId="0" borderId="9" xfId="4" applyFont="1" applyBorder="1" applyAlignment="1">
      <alignment horizontal="center" vertical="center"/>
    </xf>
    <xf numFmtId="0" fontId="25" fillId="0" borderId="10" xfId="4" applyFont="1" applyBorder="1" applyAlignment="1">
      <alignment horizontal="center" vertical="center"/>
    </xf>
    <xf numFmtId="0" fontId="1" fillId="0" borderId="0" xfId="5" applyAlignment="1">
      <alignment vertical="center"/>
    </xf>
    <xf numFmtId="0" fontId="29" fillId="0" borderId="86" xfId="5" applyFont="1" applyBorder="1" applyAlignment="1">
      <alignment vertical="center"/>
    </xf>
    <xf numFmtId="0" fontId="29" fillId="0" borderId="87" xfId="5" applyFont="1" applyBorder="1" applyAlignment="1">
      <alignment vertical="center"/>
    </xf>
    <xf numFmtId="0" fontId="32" fillId="0" borderId="0" xfId="5" applyFont="1" applyAlignment="1">
      <alignment vertical="center"/>
    </xf>
    <xf numFmtId="0" fontId="35" fillId="0" borderId="0" xfId="5" applyFont="1" applyAlignment="1">
      <alignment vertical="center"/>
    </xf>
    <xf numFmtId="0" fontId="29" fillId="0" borderId="115" xfId="5" applyFont="1" applyBorder="1" applyAlignment="1">
      <alignment vertical="center"/>
    </xf>
    <xf numFmtId="0" fontId="29" fillId="0" borderId="3" xfId="5" applyFont="1" applyBorder="1" applyAlignment="1">
      <alignment vertical="center"/>
    </xf>
    <xf numFmtId="0" fontId="29" fillId="0" borderId="0" xfId="5" applyFont="1" applyAlignment="1">
      <alignment vertical="center"/>
    </xf>
    <xf numFmtId="0" fontId="32" fillId="0" borderId="0" xfId="5" applyFont="1" applyAlignment="1">
      <alignment vertical="center" wrapText="1"/>
    </xf>
    <xf numFmtId="0" fontId="29" fillId="0" borderId="115" xfId="5" applyFont="1" applyBorder="1" applyAlignment="1">
      <alignment vertical="center" wrapText="1"/>
    </xf>
    <xf numFmtId="0" fontId="29" fillId="0" borderId="3" xfId="5" applyFont="1" applyBorder="1" applyAlignment="1">
      <alignment vertical="center" wrapText="1"/>
    </xf>
    <xf numFmtId="0" fontId="29" fillId="0" borderId="85" xfId="5" applyFont="1" applyBorder="1" applyAlignment="1">
      <alignment horizontal="center" vertical="center"/>
    </xf>
    <xf numFmtId="0" fontId="29" fillId="0" borderId="106" xfId="5" applyFont="1" applyBorder="1" applyAlignment="1">
      <alignment horizontal="center" vertical="center"/>
    </xf>
    <xf numFmtId="0" fontId="29" fillId="0" borderId="104" xfId="5" applyFont="1" applyBorder="1" applyAlignment="1">
      <alignment horizontal="center" vertical="center"/>
    </xf>
    <xf numFmtId="0" fontId="29" fillId="0" borderId="113" xfId="5" applyFont="1" applyBorder="1" applyAlignment="1">
      <alignment vertical="center"/>
    </xf>
    <xf numFmtId="0" fontId="29" fillId="0" borderId="33" xfId="5" applyFont="1" applyBorder="1" applyAlignment="1">
      <alignment vertical="center"/>
    </xf>
    <xf numFmtId="0" fontId="29" fillId="0" borderId="108" xfId="5" applyFont="1" applyBorder="1" applyAlignment="1">
      <alignment horizontal="center" vertical="center"/>
    </xf>
    <xf numFmtId="0" fontId="29" fillId="0" borderId="73" xfId="5" applyFont="1" applyBorder="1" applyAlignment="1">
      <alignment horizontal="center" vertical="center"/>
    </xf>
    <xf numFmtId="0" fontId="29" fillId="0" borderId="113" xfId="5" applyFont="1" applyBorder="1" applyAlignment="1">
      <alignment vertical="center" wrapText="1"/>
    </xf>
    <xf numFmtId="0" fontId="29" fillId="0" borderId="33" xfId="5" applyFont="1" applyBorder="1" applyAlignment="1">
      <alignment vertical="center" wrapText="1"/>
    </xf>
    <xf numFmtId="0" fontId="30" fillId="0" borderId="111" xfId="5" applyFont="1" applyBorder="1" applyAlignment="1">
      <alignment horizontal="center" vertical="center"/>
    </xf>
    <xf numFmtId="0" fontId="30" fillId="0" borderId="112" xfId="5" applyFont="1" applyBorder="1" applyAlignment="1">
      <alignment horizontal="center" vertical="center"/>
    </xf>
    <xf numFmtId="0" fontId="29" fillId="0" borderId="117" xfId="5" applyFont="1" applyBorder="1" applyAlignment="1">
      <alignment horizontal="center" vertical="center"/>
    </xf>
    <xf numFmtId="0" fontId="29" fillId="0" borderId="118" xfId="5" applyFont="1" applyBorder="1" applyAlignment="1">
      <alignment horizontal="center" vertical="center"/>
    </xf>
    <xf numFmtId="0" fontId="29" fillId="0" borderId="72" xfId="5" applyFont="1" applyBorder="1" applyAlignment="1">
      <alignment horizontal="center" vertical="center"/>
    </xf>
    <xf numFmtId="0" fontId="1" fillId="0" borderId="98" xfId="5" applyBorder="1" applyAlignment="1">
      <alignment horizontal="center" vertical="center"/>
    </xf>
    <xf numFmtId="0" fontId="1" fillId="0" borderId="99" xfId="5" applyBorder="1" applyAlignment="1">
      <alignment horizontal="center" vertical="center"/>
    </xf>
    <xf numFmtId="0" fontId="28" fillId="0" borderId="100" xfId="5" applyFont="1" applyBorder="1" applyAlignment="1">
      <alignment horizontal="center" vertical="center"/>
    </xf>
    <xf numFmtId="0" fontId="28" fillId="0" borderId="101" xfId="5" applyFont="1" applyBorder="1" applyAlignment="1">
      <alignment horizontal="center" vertical="center"/>
    </xf>
    <xf numFmtId="0" fontId="28" fillId="0" borderId="102" xfId="5" applyFont="1" applyBorder="1" applyAlignment="1">
      <alignment horizontal="center" vertical="center"/>
    </xf>
    <xf numFmtId="0" fontId="1" fillId="0" borderId="103" xfId="5" applyBorder="1" applyAlignment="1">
      <alignment horizontal="center" vertical="center"/>
    </xf>
    <xf numFmtId="0" fontId="1" fillId="0" borderId="10" xfId="5" applyBorder="1" applyAlignment="1">
      <alignment horizontal="center" vertical="center"/>
    </xf>
    <xf numFmtId="0" fontId="28" fillId="0" borderId="6" xfId="5" applyFont="1" applyBorder="1" applyAlignment="1">
      <alignment horizontal="center" vertical="center"/>
    </xf>
    <xf numFmtId="0" fontId="28" fillId="0" borderId="9" xfId="5" applyFont="1" applyBorder="1" applyAlignment="1">
      <alignment horizontal="center" vertical="center"/>
    </xf>
    <xf numFmtId="0" fontId="28" fillId="0" borderId="78" xfId="5" applyFont="1" applyBorder="1" applyAlignment="1">
      <alignment horizontal="center" vertical="center"/>
    </xf>
    <xf numFmtId="0" fontId="1" fillId="0" borderId="85" xfId="5" applyBorder="1" applyAlignment="1">
      <alignment horizontal="center" vertical="center"/>
    </xf>
    <xf numFmtId="0" fontId="1" fillId="0" borderId="104" xfId="5" applyBorder="1" applyAlignment="1">
      <alignment horizontal="center" vertical="center"/>
    </xf>
    <xf numFmtId="0" fontId="28" fillId="0" borderId="105" xfId="5" applyFont="1" applyBorder="1" applyAlignment="1">
      <alignment horizontal="center" vertical="center"/>
    </xf>
    <xf numFmtId="0" fontId="28" fillId="0" borderId="106" xfId="5" applyFont="1" applyBorder="1" applyAlignment="1">
      <alignment horizontal="center" vertical="center"/>
    </xf>
    <xf numFmtId="0" fontId="28" fillId="0" borderId="107" xfId="5" applyFont="1" applyBorder="1" applyAlignment="1">
      <alignment horizontal="center" vertical="center"/>
    </xf>
    <xf numFmtId="0" fontId="11" fillId="0" borderId="0" xfId="4" applyFont="1" applyAlignment="1">
      <alignment horizontal="left" vertical="center" wrapText="1"/>
    </xf>
    <xf numFmtId="0" fontId="20" fillId="0" borderId="89" xfId="4" applyFont="1" applyBorder="1" applyAlignment="1">
      <alignment horizontal="center" vertical="center"/>
    </xf>
    <xf numFmtId="0" fontId="20" fillId="0" borderId="68" xfId="4" applyFont="1" applyBorder="1" applyAlignment="1">
      <alignment horizontal="center" vertical="center"/>
    </xf>
    <xf numFmtId="0" fontId="9" fillId="0" borderId="3" xfId="1" applyFont="1" applyBorder="1" applyAlignment="1">
      <alignment horizontal="center" vertical="center" shrinkToFit="1"/>
    </xf>
    <xf numFmtId="0" fontId="9" fillId="0" borderId="122" xfId="1" applyFont="1" applyBorder="1" applyAlignment="1">
      <alignment horizontal="center" vertical="center"/>
    </xf>
    <xf numFmtId="0" fontId="9" fillId="0" borderId="123" xfId="1" applyFont="1" applyBorder="1" applyAlignment="1">
      <alignment horizontal="center" vertical="center"/>
    </xf>
    <xf numFmtId="0" fontId="37" fillId="0" borderId="124" xfId="1" applyFont="1" applyBorder="1" applyAlignment="1">
      <alignment horizontal="left" vertical="center"/>
    </xf>
    <xf numFmtId="0" fontId="37" fillId="0" borderId="125" xfId="1" applyFont="1" applyBorder="1" applyAlignment="1">
      <alignment horizontal="left" vertical="center"/>
    </xf>
    <xf numFmtId="0" fontId="37" fillId="0" borderId="126" xfId="1" applyFont="1" applyBorder="1" applyAlignment="1">
      <alignment horizontal="left" vertical="center"/>
    </xf>
    <xf numFmtId="0" fontId="9" fillId="0" borderId="127" xfId="1" applyFont="1" applyBorder="1" applyAlignment="1">
      <alignment horizontal="center" vertical="center"/>
    </xf>
    <xf numFmtId="0" fontId="9" fillId="0" borderId="25" xfId="1" applyFont="1" applyBorder="1" applyAlignment="1">
      <alignment horizontal="center" vertical="center"/>
    </xf>
    <xf numFmtId="0" fontId="37" fillId="0" borderId="31" xfId="1" applyFont="1" applyBorder="1" applyAlignment="1">
      <alignment horizontal="left" vertical="center"/>
    </xf>
    <xf numFmtId="0" fontId="37" fillId="0" borderId="16" xfId="1" applyFont="1" applyBorder="1" applyAlignment="1">
      <alignment horizontal="left" vertical="center"/>
    </xf>
    <xf numFmtId="0" fontId="37" fillId="0" borderId="128" xfId="1" applyFont="1" applyBorder="1" applyAlignment="1">
      <alignment horizontal="left" vertical="center"/>
    </xf>
    <xf numFmtId="0" fontId="9" fillId="0" borderId="129" xfId="1" applyFont="1" applyBorder="1" applyAlignment="1">
      <alignment horizontal="center" vertical="center"/>
    </xf>
    <xf numFmtId="0" fontId="9" fillId="0" borderId="130" xfId="1" applyFont="1" applyBorder="1" applyAlignment="1">
      <alignment horizontal="center" vertical="center"/>
    </xf>
    <xf numFmtId="0" fontId="37" fillId="0" borderId="131" xfId="1" applyFont="1" applyBorder="1" applyAlignment="1">
      <alignment horizontal="left" vertical="center"/>
    </xf>
    <xf numFmtId="0" fontId="37" fillId="0" borderId="132" xfId="1" applyFont="1" applyBorder="1" applyAlignment="1">
      <alignment horizontal="left" vertical="center"/>
    </xf>
    <xf numFmtId="0" fontId="37" fillId="0" borderId="133" xfId="1" applyFont="1" applyBorder="1" applyAlignment="1">
      <alignment horizontal="left" vertical="center"/>
    </xf>
    <xf numFmtId="0" fontId="9" fillId="0" borderId="122" xfId="1" applyFont="1" applyBorder="1" applyAlignment="1">
      <alignment horizontal="center" vertical="center" wrapText="1"/>
    </xf>
    <xf numFmtId="0" fontId="9" fillId="0" borderId="123" xfId="1" applyFont="1" applyBorder="1" applyAlignment="1">
      <alignment horizontal="center" vertical="center" wrapText="1"/>
    </xf>
    <xf numFmtId="0" fontId="9" fillId="0" borderId="127" xfId="1" applyFont="1" applyBorder="1" applyAlignment="1">
      <alignment horizontal="center" vertical="center" wrapText="1"/>
    </xf>
    <xf numFmtId="0" fontId="9" fillId="0" borderId="25" xfId="1" applyFont="1" applyBorder="1" applyAlignment="1">
      <alignment horizontal="center" vertical="center" wrapText="1"/>
    </xf>
    <xf numFmtId="0" fontId="9" fillId="0" borderId="129" xfId="1" applyFont="1" applyBorder="1" applyAlignment="1">
      <alignment horizontal="center" vertical="center" wrapText="1"/>
    </xf>
    <xf numFmtId="0" fontId="9" fillId="0" borderId="130" xfId="1" applyFont="1" applyBorder="1" applyAlignment="1">
      <alignment horizontal="center" vertical="center" wrapText="1"/>
    </xf>
    <xf numFmtId="0" fontId="9" fillId="0" borderId="123" xfId="1" applyFont="1" applyBorder="1" applyAlignment="1">
      <alignment horizontal="right" vertical="center"/>
    </xf>
    <xf numFmtId="0" fontId="9" fillId="0" borderId="134" xfId="1" applyFont="1" applyBorder="1" applyAlignment="1">
      <alignment horizontal="right" vertical="center"/>
    </xf>
    <xf numFmtId="0" fontId="9" fillId="0" borderId="135" xfId="1" applyFont="1" applyBorder="1" applyAlignment="1">
      <alignment horizontal="center" vertical="center"/>
    </xf>
    <xf numFmtId="0" fontId="9" fillId="0" borderId="130" xfId="1" applyFont="1" applyBorder="1" applyAlignment="1">
      <alignment horizontal="right" vertical="center"/>
    </xf>
    <xf numFmtId="0" fontId="9" fillId="0" borderId="136" xfId="1" applyFont="1" applyBorder="1" applyAlignment="1">
      <alignment horizontal="right" vertical="center"/>
    </xf>
    <xf numFmtId="0" fontId="37" fillId="0" borderId="63" xfId="1" applyFont="1" applyBorder="1" applyAlignment="1">
      <alignment horizontal="center" vertical="center"/>
    </xf>
    <xf numFmtId="0" fontId="37" fillId="0" borderId="33" xfId="1" applyFont="1" applyBorder="1" applyAlignment="1">
      <alignment horizontal="center" vertical="center"/>
    </xf>
    <xf numFmtId="58" fontId="37" fillId="0" borderId="63" xfId="1" applyNumberFormat="1" applyFont="1" applyBorder="1" applyAlignment="1">
      <alignment horizontal="center" vertical="center"/>
    </xf>
    <xf numFmtId="0" fontId="9" fillId="0" borderId="63" xfId="1" applyFont="1" applyBorder="1" applyAlignment="1">
      <alignment horizontal="center" vertical="center" wrapText="1"/>
    </xf>
    <xf numFmtId="0" fontId="9" fillId="0" borderId="33" xfId="1" applyFont="1" applyBorder="1" applyAlignment="1">
      <alignment horizontal="center" vertical="center" wrapText="1"/>
    </xf>
    <xf numFmtId="0" fontId="9" fillId="0" borderId="26" xfId="1" applyFont="1" applyBorder="1" applyAlignment="1">
      <alignment horizontal="center" vertical="center"/>
    </xf>
    <xf numFmtId="0" fontId="9" fillId="0" borderId="158" xfId="1" applyFont="1" applyBorder="1" applyAlignment="1">
      <alignment horizontal="center" vertical="center"/>
    </xf>
    <xf numFmtId="0" fontId="9" fillId="0" borderId="34" xfId="1" applyFont="1" applyBorder="1" applyAlignment="1">
      <alignment horizontal="center" vertical="center"/>
    </xf>
    <xf numFmtId="0" fontId="9" fillId="0" borderId="154" xfId="1" applyFont="1" applyBorder="1" applyAlignment="1">
      <alignment horizontal="center" vertical="center"/>
    </xf>
    <xf numFmtId="0" fontId="9" fillId="0" borderId="28" xfId="1" applyFont="1" applyBorder="1" applyAlignment="1">
      <alignment horizontal="center" vertical="center"/>
    </xf>
    <xf numFmtId="0" fontId="9" fillId="0" borderId="156" xfId="1" applyFont="1" applyBorder="1" applyAlignment="1">
      <alignment horizontal="center" vertical="center"/>
    </xf>
    <xf numFmtId="0" fontId="4" fillId="0" borderId="159" xfId="1" applyFont="1" applyBorder="1" applyAlignment="1">
      <alignment horizontal="left" vertical="center" wrapText="1"/>
    </xf>
    <xf numFmtId="0" fontId="4" fillId="0" borderId="23" xfId="1" applyFont="1" applyBorder="1" applyAlignment="1">
      <alignment horizontal="left" vertical="center" wrapText="1"/>
    </xf>
    <xf numFmtId="0" fontId="4" fillId="0" borderId="27" xfId="1" applyFont="1" applyBorder="1" applyAlignment="1">
      <alignment horizontal="left" vertical="center" wrapText="1"/>
    </xf>
    <xf numFmtId="0" fontId="4" fillId="0" borderId="155" xfId="1" applyFont="1" applyBorder="1" applyAlignment="1">
      <alignment horizontal="left" vertical="center" wrapText="1"/>
    </xf>
    <xf numFmtId="0" fontId="4" fillId="0" borderId="0" xfId="1" applyFont="1" applyBorder="1" applyAlignment="1">
      <alignment horizontal="left" vertical="center" wrapText="1"/>
    </xf>
    <xf numFmtId="0" fontId="4" fillId="0" borderId="35" xfId="1" applyFont="1" applyBorder="1" applyAlignment="1">
      <alignment horizontal="left" vertical="center" wrapText="1"/>
    </xf>
    <xf numFmtId="0" fontId="4" fillId="0" borderId="157" xfId="1" applyFont="1" applyBorder="1" applyAlignment="1">
      <alignment horizontal="left" vertical="center" wrapText="1"/>
    </xf>
    <xf numFmtId="0" fontId="4" fillId="0" borderId="29" xfId="1" applyFont="1" applyBorder="1" applyAlignment="1">
      <alignment horizontal="left" vertical="center" wrapText="1"/>
    </xf>
    <xf numFmtId="0" fontId="4" fillId="0" borderId="30" xfId="1" applyFont="1" applyBorder="1" applyAlignment="1">
      <alignment horizontal="left" vertical="center" wrapText="1"/>
    </xf>
    <xf numFmtId="0" fontId="4" fillId="0" borderId="24" xfId="1" applyFont="1" applyBorder="1" applyAlignment="1">
      <alignment horizontal="left" vertical="center" wrapText="1"/>
    </xf>
    <xf numFmtId="0" fontId="4" fillId="0" borderId="12" xfId="1" applyFont="1" applyBorder="1" applyAlignment="1">
      <alignment horizontal="left" vertical="center" wrapText="1"/>
    </xf>
    <xf numFmtId="0" fontId="4" fillId="0" borderId="46" xfId="1" applyFont="1" applyBorder="1" applyAlignment="1">
      <alignment horizontal="left" vertical="center" wrapText="1"/>
    </xf>
    <xf numFmtId="0" fontId="9" fillId="0" borderId="137" xfId="1" applyFont="1" applyBorder="1" applyAlignment="1">
      <alignment horizontal="center" vertical="center" wrapText="1"/>
    </xf>
    <xf numFmtId="0" fontId="9" fillId="0" borderId="138" xfId="1" applyFont="1" applyBorder="1" applyAlignment="1">
      <alignment horizontal="center" vertical="center" wrapText="1"/>
    </xf>
    <xf numFmtId="0" fontId="9" fillId="0" borderId="140" xfId="1" applyFont="1" applyBorder="1" applyAlignment="1">
      <alignment horizontal="center" vertical="center" wrapText="1"/>
    </xf>
    <xf numFmtId="0" fontId="9" fillId="0" borderId="141" xfId="1" applyFont="1" applyBorder="1" applyAlignment="1">
      <alignment horizontal="center" vertical="center" wrapText="1"/>
    </xf>
    <xf numFmtId="0" fontId="9" fillId="0" borderId="138" xfId="1" applyFont="1" applyBorder="1" applyAlignment="1">
      <alignment horizontal="center" vertical="center"/>
    </xf>
    <xf numFmtId="0" fontId="9" fillId="0" borderId="139" xfId="1" applyFont="1" applyBorder="1" applyAlignment="1">
      <alignment horizontal="center" vertical="center"/>
    </xf>
    <xf numFmtId="0" fontId="9" fillId="0" borderId="141" xfId="1" applyFont="1" applyBorder="1" applyAlignment="1">
      <alignment horizontal="center" vertical="center"/>
    </xf>
    <xf numFmtId="0" fontId="9" fillId="0" borderId="142" xfId="1" applyFont="1" applyBorder="1" applyAlignment="1">
      <alignment horizontal="center" vertical="center"/>
    </xf>
    <xf numFmtId="0" fontId="9" fillId="0" borderId="144" xfId="1" applyFont="1" applyBorder="1" applyAlignment="1">
      <alignment horizontal="center" vertical="center"/>
    </xf>
    <xf numFmtId="0" fontId="9" fillId="0" borderId="145" xfId="1" applyFont="1" applyBorder="1" applyAlignment="1">
      <alignment horizontal="center" vertical="center"/>
    </xf>
    <xf numFmtId="0" fontId="9" fillId="0" borderId="146" xfId="1" applyFont="1" applyBorder="1" applyAlignment="1">
      <alignment horizontal="center" vertical="center"/>
    </xf>
    <xf numFmtId="0" fontId="9" fillId="0" borderId="148" xfId="1" applyFont="1" applyBorder="1" applyAlignment="1">
      <alignment horizontal="center" vertical="center"/>
    </xf>
    <xf numFmtId="0" fontId="9" fillId="0" borderId="149" xfId="1" applyFont="1" applyBorder="1" applyAlignment="1">
      <alignment horizontal="center" vertical="center"/>
    </xf>
    <xf numFmtId="0" fontId="9" fillId="0" borderId="150" xfId="1" applyFont="1" applyBorder="1" applyAlignment="1">
      <alignment horizontal="center" vertical="center"/>
    </xf>
    <xf numFmtId="0" fontId="9" fillId="0" borderId="147" xfId="1" applyFont="1" applyBorder="1" applyAlignment="1">
      <alignment horizontal="center" vertical="center"/>
    </xf>
    <xf numFmtId="0" fontId="9" fillId="0" borderId="151" xfId="1" applyFont="1" applyBorder="1" applyAlignment="1">
      <alignment horizontal="center" vertical="center"/>
    </xf>
    <xf numFmtId="0" fontId="9" fillId="0" borderId="32" xfId="1" applyFont="1" applyBorder="1" applyAlignment="1">
      <alignment horizontal="center" vertical="center" textRotation="255"/>
    </xf>
    <xf numFmtId="0" fontId="9" fillId="0" borderId="63" xfId="1" applyFont="1" applyBorder="1" applyAlignment="1">
      <alignment horizontal="center" vertical="center" textRotation="255"/>
    </xf>
    <xf numFmtId="0" fontId="9" fillId="0" borderId="33" xfId="1" applyFont="1" applyBorder="1" applyAlignment="1">
      <alignment horizontal="center" vertical="center" textRotation="255"/>
    </xf>
    <xf numFmtId="0" fontId="9" fillId="0" borderId="96" xfId="1" applyFont="1" applyBorder="1" applyAlignment="1">
      <alignment horizontal="center" vertical="center"/>
    </xf>
    <xf numFmtId="0" fontId="9" fillId="0" borderId="97" xfId="1" applyFont="1" applyBorder="1" applyAlignment="1">
      <alignment horizontal="center" vertical="center"/>
    </xf>
    <xf numFmtId="0" fontId="9" fillId="0" borderId="70" xfId="1" applyFont="1" applyBorder="1" applyAlignment="1">
      <alignment horizontal="center" vertical="center"/>
    </xf>
    <xf numFmtId="0" fontId="9" fillId="0" borderId="4" xfId="1" applyFont="1" applyBorder="1" applyAlignment="1">
      <alignment horizontal="center" vertical="center"/>
    </xf>
    <xf numFmtId="0" fontId="9" fillId="0" borderId="1" xfId="1" applyFont="1" applyBorder="1" applyAlignment="1">
      <alignment horizontal="center" vertical="center"/>
    </xf>
    <xf numFmtId="0" fontId="9" fillId="0" borderId="5" xfId="1" applyFont="1" applyBorder="1" applyAlignment="1">
      <alignment horizontal="center" vertical="center"/>
    </xf>
    <xf numFmtId="0" fontId="9" fillId="0" borderId="11" xfId="1" applyFont="1" applyBorder="1" applyAlignment="1">
      <alignment horizontal="center" vertical="center"/>
    </xf>
    <xf numFmtId="0" fontId="9" fillId="0" borderId="0" xfId="1" applyFont="1" applyBorder="1" applyAlignment="1">
      <alignment horizontal="center" vertical="center"/>
    </xf>
    <xf numFmtId="0" fontId="9" fillId="0" borderId="12" xfId="1" applyFont="1" applyBorder="1" applyAlignment="1">
      <alignment horizontal="center" vertical="center"/>
    </xf>
    <xf numFmtId="0" fontId="9" fillId="0" borderId="50" xfId="1" applyFont="1" applyBorder="1" applyAlignment="1">
      <alignment horizontal="center" vertical="center"/>
    </xf>
    <xf numFmtId="0" fontId="9" fillId="0" borderId="29" xfId="1" applyFont="1" applyBorder="1" applyAlignment="1">
      <alignment horizontal="center" vertical="center"/>
    </xf>
    <xf numFmtId="0" fontId="9" fillId="0" borderId="46" xfId="1" applyFont="1" applyBorder="1" applyAlignment="1">
      <alignment horizontal="center" vertical="center"/>
    </xf>
    <xf numFmtId="0" fontId="37" fillId="0" borderId="4" xfId="1" applyFont="1" applyBorder="1" applyAlignment="1">
      <alignment horizontal="center" vertical="center"/>
    </xf>
    <xf numFmtId="0" fontId="37" fillId="0" borderId="152" xfId="1" applyFont="1" applyBorder="1" applyAlignment="1">
      <alignment horizontal="center" vertical="center"/>
    </xf>
    <xf numFmtId="0" fontId="37" fillId="0" borderId="11" xfId="1" applyFont="1" applyBorder="1" applyAlignment="1">
      <alignment horizontal="center" vertical="center"/>
    </xf>
    <xf numFmtId="0" fontId="37" fillId="0" borderId="154" xfId="1" applyFont="1" applyBorder="1" applyAlignment="1">
      <alignment horizontal="center" vertical="center"/>
    </xf>
    <xf numFmtId="0" fontId="37" fillId="0" borderId="50" xfId="1" applyFont="1" applyBorder="1" applyAlignment="1">
      <alignment horizontal="center" vertical="center"/>
    </xf>
    <xf numFmtId="0" fontId="37" fillId="0" borderId="156" xfId="1" applyFont="1" applyBorder="1" applyAlignment="1">
      <alignment horizontal="center" vertical="center"/>
    </xf>
    <xf numFmtId="0" fontId="9" fillId="0" borderId="153" xfId="1" applyFont="1" applyBorder="1" applyAlignment="1">
      <alignment horizontal="left" vertical="center" wrapText="1"/>
    </xf>
    <xf numFmtId="0" fontId="9" fillId="0" borderId="1" xfId="1" applyFont="1" applyBorder="1" applyAlignment="1">
      <alignment horizontal="left" vertical="center" wrapText="1"/>
    </xf>
    <xf numFmtId="0" fontId="9" fillId="0" borderId="48" xfId="1" applyFont="1" applyBorder="1" applyAlignment="1">
      <alignment horizontal="left" vertical="center" wrapText="1"/>
    </xf>
    <xf numFmtId="0" fontId="9" fillId="0" borderId="155" xfId="1" applyFont="1" applyBorder="1" applyAlignment="1">
      <alignment horizontal="left" vertical="center" wrapText="1"/>
    </xf>
    <xf numFmtId="0" fontId="9" fillId="0" borderId="0" xfId="1" applyFont="1" applyBorder="1" applyAlignment="1">
      <alignment horizontal="left" vertical="center" wrapText="1"/>
    </xf>
    <xf numFmtId="0" fontId="9" fillId="0" borderId="35" xfId="1" applyFont="1" applyBorder="1" applyAlignment="1">
      <alignment horizontal="left" vertical="center" wrapText="1"/>
    </xf>
    <xf numFmtId="0" fontId="9" fillId="0" borderId="157" xfId="1" applyFont="1" applyBorder="1" applyAlignment="1">
      <alignment horizontal="left" vertical="center" wrapText="1"/>
    </xf>
    <xf numFmtId="0" fontId="9" fillId="0" borderId="29" xfId="1" applyFont="1" applyBorder="1" applyAlignment="1">
      <alignment horizontal="left" vertical="center" wrapText="1"/>
    </xf>
    <xf numFmtId="0" fontId="9" fillId="0" borderId="30" xfId="1" applyFont="1" applyBorder="1" applyAlignment="1">
      <alignment horizontal="left" vertical="center" wrapText="1"/>
    </xf>
    <xf numFmtId="0" fontId="9" fillId="0" borderId="39" xfId="1" applyFont="1" applyBorder="1" applyAlignment="1">
      <alignment horizontal="center" vertical="center"/>
    </xf>
    <xf numFmtId="0" fontId="9" fillId="0" borderId="152" xfId="1" applyFont="1" applyBorder="1" applyAlignment="1">
      <alignment horizontal="center" vertical="center"/>
    </xf>
    <xf numFmtId="0" fontId="4" fillId="0" borderId="153" xfId="1" applyFont="1" applyBorder="1" applyAlignment="1">
      <alignment horizontal="left" vertical="center" wrapText="1"/>
    </xf>
    <xf numFmtId="0" fontId="4" fillId="0" borderId="1" xfId="1" applyFont="1" applyBorder="1" applyAlignment="1">
      <alignment horizontal="left" vertical="center" wrapText="1"/>
    </xf>
    <xf numFmtId="0" fontId="4" fillId="0" borderId="48" xfId="1" applyFont="1" applyBorder="1" applyAlignment="1">
      <alignment horizontal="left" vertical="center" wrapText="1"/>
    </xf>
    <xf numFmtId="0" fontId="4" fillId="0" borderId="5" xfId="1" applyFont="1" applyBorder="1" applyAlignment="1">
      <alignment horizontal="left" vertical="center" wrapText="1"/>
    </xf>
    <xf numFmtId="0" fontId="9" fillId="0" borderId="66" xfId="1" applyFont="1" applyBorder="1" applyAlignment="1">
      <alignment horizontal="center" vertical="center"/>
    </xf>
    <xf numFmtId="0" fontId="9" fillId="0" borderId="160" xfId="1" applyFont="1" applyBorder="1" applyAlignment="1">
      <alignment horizontal="center" vertical="center"/>
    </xf>
    <xf numFmtId="0" fontId="9" fillId="0" borderId="68" xfId="1" applyFont="1" applyBorder="1" applyAlignment="1">
      <alignment horizontal="center" vertical="center"/>
    </xf>
    <xf numFmtId="0" fontId="37" fillId="0" borderId="22" xfId="1" applyFont="1" applyBorder="1" applyAlignment="1">
      <alignment horizontal="center" vertical="center"/>
    </xf>
    <xf numFmtId="0" fontId="37" fillId="0" borderId="158" xfId="1" applyFont="1" applyBorder="1" applyAlignment="1">
      <alignment horizontal="center" vertical="center"/>
    </xf>
    <xf numFmtId="0" fontId="37" fillId="0" borderId="7" xfId="1" applyFont="1" applyBorder="1" applyAlignment="1">
      <alignment horizontal="center" vertical="center"/>
    </xf>
    <xf numFmtId="0" fontId="37" fillId="0" borderId="161" xfId="1" applyFont="1" applyBorder="1" applyAlignment="1">
      <alignment horizontal="center" vertical="center"/>
    </xf>
    <xf numFmtId="0" fontId="9" fillId="0" borderId="23" xfId="1" applyFont="1" applyBorder="1" applyAlignment="1">
      <alignment horizontal="left" vertical="center" wrapText="1"/>
    </xf>
    <xf numFmtId="0" fontId="9" fillId="0" borderId="27" xfId="1" applyFont="1" applyBorder="1" applyAlignment="1">
      <alignment horizontal="left" vertical="center" wrapText="1"/>
    </xf>
    <xf numFmtId="0" fontId="9" fillId="0" borderId="2" xfId="1" applyFont="1" applyBorder="1" applyAlignment="1">
      <alignment horizontal="left" vertical="center" wrapText="1"/>
    </xf>
    <xf numFmtId="0" fontId="9" fillId="0" borderId="49" xfId="1" applyFont="1" applyBorder="1" applyAlignment="1">
      <alignment horizontal="left" vertical="center" wrapText="1"/>
    </xf>
    <xf numFmtId="0" fontId="9" fillId="0" borderId="43" xfId="1" applyFont="1" applyBorder="1" applyAlignment="1">
      <alignment horizontal="center" vertical="center"/>
    </xf>
    <xf numFmtId="0" fontId="9" fillId="0" borderId="161" xfId="1" applyFont="1" applyBorder="1" applyAlignment="1">
      <alignment horizontal="center" vertical="center"/>
    </xf>
    <xf numFmtId="0" fontId="4" fillId="0" borderId="2" xfId="1" applyFont="1" applyBorder="1" applyAlignment="1">
      <alignment horizontal="left" vertical="center" wrapText="1"/>
    </xf>
    <xf numFmtId="0" fontId="4" fillId="0" borderId="49" xfId="1" applyFont="1" applyBorder="1" applyAlignment="1">
      <alignment horizontal="left" vertical="center" wrapText="1"/>
    </xf>
    <xf numFmtId="0" fontId="9" fillId="0" borderId="159" xfId="1" applyFont="1" applyBorder="1" applyAlignment="1">
      <alignment horizontal="left" vertical="center" wrapText="1"/>
    </xf>
    <xf numFmtId="0" fontId="9" fillId="0" borderId="22" xfId="1" applyFont="1" applyBorder="1" applyAlignment="1">
      <alignment horizontal="center" vertical="center"/>
    </xf>
    <xf numFmtId="0" fontId="9" fillId="0" borderId="23" xfId="1" applyFont="1" applyBorder="1" applyAlignment="1">
      <alignment horizontal="center" vertical="center"/>
    </xf>
    <xf numFmtId="0" fontId="9" fillId="0" borderId="24" xfId="1" applyFont="1" applyBorder="1" applyAlignment="1">
      <alignment horizontal="center" vertical="center"/>
    </xf>
    <xf numFmtId="0" fontId="4" fillId="0" borderId="8" xfId="1" applyFont="1" applyBorder="1" applyAlignment="1">
      <alignment horizontal="left" vertical="center" wrapText="1"/>
    </xf>
    <xf numFmtId="0" fontId="37" fillId="0" borderId="39" xfId="1" applyFont="1" applyBorder="1" applyAlignment="1">
      <alignment horizontal="center" vertical="center"/>
    </xf>
    <xf numFmtId="0" fontId="37" fillId="0" borderId="34" xfId="1" applyFont="1" applyBorder="1" applyAlignment="1">
      <alignment horizontal="center" vertical="center"/>
    </xf>
    <xf numFmtId="0" fontId="37" fillId="0" borderId="28" xfId="1" applyFont="1" applyBorder="1" applyAlignment="1">
      <alignment horizontal="center" vertical="center"/>
    </xf>
    <xf numFmtId="0" fontId="9" fillId="0" borderId="22" xfId="1" applyFont="1" applyBorder="1" applyAlignment="1">
      <alignment horizontal="left" vertical="center" wrapText="1"/>
    </xf>
    <xf numFmtId="0" fontId="9" fillId="0" borderId="23" xfId="1" applyFont="1" applyBorder="1" applyAlignment="1">
      <alignment horizontal="left" vertical="center"/>
    </xf>
    <xf numFmtId="0" fontId="9" fillId="0" borderId="24" xfId="1" applyFont="1" applyBorder="1" applyAlignment="1">
      <alignment horizontal="left" vertical="center"/>
    </xf>
    <xf numFmtId="0" fontId="9" fillId="0" borderId="11" xfId="1" applyFont="1" applyBorder="1" applyAlignment="1">
      <alignment horizontal="left" vertical="center"/>
    </xf>
    <xf numFmtId="0" fontId="9" fillId="0" borderId="0" xfId="1" applyFont="1" applyBorder="1" applyAlignment="1">
      <alignment horizontal="left" vertical="center"/>
    </xf>
    <xf numFmtId="0" fontId="9" fillId="0" borderId="12" xfId="1" applyFont="1" applyBorder="1" applyAlignment="1">
      <alignment horizontal="left" vertical="center"/>
    </xf>
    <xf numFmtId="0" fontId="9" fillId="0" borderId="50" xfId="1" applyFont="1" applyBorder="1" applyAlignment="1">
      <alignment horizontal="left" vertical="center"/>
    </xf>
    <xf numFmtId="0" fontId="9" fillId="0" borderId="29" xfId="1" applyFont="1" applyBorder="1" applyAlignment="1">
      <alignment horizontal="left" vertical="center"/>
    </xf>
    <xf numFmtId="0" fontId="9" fillId="0" borderId="46" xfId="1" applyFont="1" applyBorder="1" applyAlignment="1">
      <alignment horizontal="left" vertical="center"/>
    </xf>
    <xf numFmtId="0" fontId="37" fillId="0" borderId="26" xfId="1" applyFont="1" applyBorder="1" applyAlignment="1">
      <alignment horizontal="center" vertical="center"/>
    </xf>
    <xf numFmtId="0" fontId="9" fillId="0" borderId="4" xfId="1" applyFont="1" applyBorder="1" applyAlignment="1">
      <alignment horizontal="left" vertical="center" wrapText="1"/>
    </xf>
    <xf numFmtId="0" fontId="9" fillId="0" borderId="1" xfId="1" applyFont="1" applyBorder="1" applyAlignment="1">
      <alignment horizontal="left" vertical="center"/>
    </xf>
    <xf numFmtId="0" fontId="9" fillId="0" borderId="5" xfId="1" applyFont="1" applyBorder="1" applyAlignment="1">
      <alignment horizontal="left" vertical="center"/>
    </xf>
    <xf numFmtId="0" fontId="37" fillId="0" borderId="23" xfId="1" applyFont="1" applyBorder="1" applyAlignment="1">
      <alignment horizontal="center" vertical="center"/>
    </xf>
    <xf numFmtId="0" fontId="37" fillId="0" borderId="0" xfId="1" applyFont="1" applyBorder="1" applyAlignment="1">
      <alignment horizontal="center" vertical="center"/>
    </xf>
    <xf numFmtId="0" fontId="37" fillId="0" borderId="29" xfId="1" applyFont="1" applyBorder="1" applyAlignment="1">
      <alignment horizontal="center" vertical="center"/>
    </xf>
    <xf numFmtId="0" fontId="9" fillId="0" borderId="7" xfId="1" applyFont="1" applyBorder="1" applyAlignment="1">
      <alignment horizontal="left" vertical="center"/>
    </xf>
    <xf numFmtId="0" fontId="9" fillId="0" borderId="2" xfId="1" applyFont="1" applyBorder="1" applyAlignment="1">
      <alignment horizontal="left" vertical="center"/>
    </xf>
    <xf numFmtId="0" fontId="9" fillId="0" borderId="8" xfId="1" applyFont="1" applyBorder="1" applyAlignment="1">
      <alignment horizontal="left" vertical="center"/>
    </xf>
    <xf numFmtId="0" fontId="9" fillId="0" borderId="2" xfId="1" applyFont="1" applyBorder="1" applyAlignment="1">
      <alignment horizontal="center" vertical="center"/>
    </xf>
    <xf numFmtId="0" fontId="37" fillId="0" borderId="43" xfId="1" applyFont="1" applyBorder="1" applyAlignment="1">
      <alignment horizontal="center" vertical="center"/>
    </xf>
    <xf numFmtId="0" fontId="9" fillId="0" borderId="0" xfId="1" applyFont="1" applyAlignment="1">
      <alignment horizontal="left" vertical="center" wrapText="1"/>
    </xf>
    <xf numFmtId="0" fontId="9" fillId="0" borderId="4" xfId="1" applyFont="1" applyBorder="1" applyAlignment="1">
      <alignment horizontal="center" vertical="center" textRotation="255"/>
    </xf>
    <xf numFmtId="0" fontId="9" fillId="0" borderId="5" xfId="1" applyFont="1" applyBorder="1" applyAlignment="1">
      <alignment horizontal="center" vertical="center" textRotation="255"/>
    </xf>
    <xf numFmtId="0" fontId="9" fillId="0" borderId="11" xfId="1" applyFont="1" applyBorder="1" applyAlignment="1">
      <alignment horizontal="center" vertical="center" textRotation="255"/>
    </xf>
    <xf numFmtId="0" fontId="9" fillId="0" borderId="12" xfId="1" applyFont="1" applyBorder="1" applyAlignment="1">
      <alignment horizontal="center" vertical="center" textRotation="255"/>
    </xf>
    <xf numFmtId="0" fontId="9" fillId="0" borderId="7" xfId="1" applyFont="1" applyBorder="1" applyAlignment="1">
      <alignment horizontal="center" vertical="center" textRotation="255"/>
    </xf>
    <xf numFmtId="0" fontId="9" fillId="0" borderId="8" xfId="1" applyFont="1" applyBorder="1" applyAlignment="1">
      <alignment horizontal="center" vertical="center" textRotation="255"/>
    </xf>
    <xf numFmtId="0" fontId="9" fillId="0" borderId="4" xfId="1" applyFont="1" applyBorder="1" applyAlignment="1">
      <alignment horizontal="left" vertical="top" wrapText="1"/>
    </xf>
    <xf numFmtId="0" fontId="9" fillId="0" borderId="1" xfId="1" applyFont="1" applyBorder="1" applyAlignment="1">
      <alignment horizontal="left" vertical="top" wrapText="1"/>
    </xf>
    <xf numFmtId="0" fontId="9" fillId="0" borderId="11" xfId="1" applyFont="1" applyBorder="1" applyAlignment="1">
      <alignment horizontal="left" vertical="top" wrapText="1"/>
    </xf>
    <xf numFmtId="0" fontId="9" fillId="0" borderId="7" xfId="1" applyFont="1" applyBorder="1" applyAlignment="1">
      <alignment horizontal="left" vertical="top" wrapText="1"/>
    </xf>
    <xf numFmtId="0" fontId="9" fillId="0" borderId="2" xfId="1" applyFont="1" applyBorder="1" applyAlignment="1">
      <alignment horizontal="left" vertical="top" wrapText="1"/>
    </xf>
    <xf numFmtId="0" fontId="9" fillId="0" borderId="48" xfId="1" applyFont="1" applyBorder="1" applyAlignment="1">
      <alignment horizontal="center" vertical="center"/>
    </xf>
    <xf numFmtId="0" fontId="9" fillId="0" borderId="35" xfId="1" applyFont="1" applyBorder="1" applyAlignment="1">
      <alignment horizontal="center" vertical="center"/>
    </xf>
    <xf numFmtId="0" fontId="9" fillId="0" borderId="162" xfId="1" applyFont="1" applyBorder="1" applyAlignment="1">
      <alignment horizontal="center" vertical="center"/>
    </xf>
    <xf numFmtId="0" fontId="9" fillId="0" borderId="163" xfId="1" applyFont="1" applyBorder="1" applyAlignment="1">
      <alignment horizontal="center" vertical="center"/>
    </xf>
    <xf numFmtId="0" fontId="4" fillId="0" borderId="163" xfId="1" applyFont="1" applyBorder="1" applyAlignment="1">
      <alignment horizontal="left" vertical="center" wrapText="1"/>
    </xf>
    <xf numFmtId="0" fontId="4" fillId="0" borderId="164" xfId="1" applyFont="1" applyBorder="1" applyAlignment="1">
      <alignment horizontal="left" vertical="center" wrapText="1"/>
    </xf>
    <xf numFmtId="0" fontId="9" fillId="0" borderId="121" xfId="1" applyFont="1" applyBorder="1" applyAlignment="1">
      <alignment horizontal="center" vertical="center"/>
    </xf>
    <xf numFmtId="0" fontId="9" fillId="0" borderId="168" xfId="1" applyFont="1" applyBorder="1" applyAlignment="1">
      <alignment horizontal="center" vertical="center"/>
    </xf>
    <xf numFmtId="0" fontId="9" fillId="0" borderId="169" xfId="1" applyFont="1" applyBorder="1" applyAlignment="1">
      <alignment horizontal="center" vertical="center"/>
    </xf>
    <xf numFmtId="0" fontId="9" fillId="0" borderId="172" xfId="1" applyFont="1" applyBorder="1" applyAlignment="1">
      <alignment horizontal="center" vertical="center"/>
    </xf>
    <xf numFmtId="0" fontId="9" fillId="0" borderId="173" xfId="1" applyFont="1" applyBorder="1" applyAlignment="1">
      <alignment horizontal="center" vertical="center"/>
    </xf>
    <xf numFmtId="0" fontId="37" fillId="0" borderId="170" xfId="1" applyFont="1" applyBorder="1" applyAlignment="1">
      <alignment horizontal="center" vertical="center"/>
    </xf>
    <xf numFmtId="0" fontId="37" fillId="0" borderId="171" xfId="1" applyFont="1" applyBorder="1" applyAlignment="1">
      <alignment horizontal="center" vertical="center"/>
    </xf>
    <xf numFmtId="0" fontId="4" fillId="0" borderId="166" xfId="1" applyFont="1" applyBorder="1" applyAlignment="1">
      <alignment horizontal="left" vertical="center" wrapText="1"/>
    </xf>
    <xf numFmtId="0" fontId="4" fillId="0" borderId="167" xfId="1" applyFont="1" applyBorder="1" applyAlignment="1">
      <alignment horizontal="left" vertical="center" wrapText="1"/>
    </xf>
    <xf numFmtId="0" fontId="9" fillId="0" borderId="165" xfId="1" applyFont="1" applyBorder="1" applyAlignment="1">
      <alignment horizontal="center" vertical="center"/>
    </xf>
    <xf numFmtId="0" fontId="9" fillId="0" borderId="166" xfId="1" applyFont="1" applyBorder="1" applyAlignment="1">
      <alignment horizontal="center" vertical="center"/>
    </xf>
    <xf numFmtId="0" fontId="9" fillId="0" borderId="170" xfId="1" applyFont="1" applyBorder="1" applyAlignment="1">
      <alignment horizontal="center" vertical="center"/>
    </xf>
    <xf numFmtId="0" fontId="9" fillId="0" borderId="171" xfId="1" applyFont="1" applyBorder="1" applyAlignment="1">
      <alignment horizontal="center" vertical="center"/>
    </xf>
    <xf numFmtId="0" fontId="9" fillId="0" borderId="5" xfId="1" applyFont="1" applyBorder="1" applyAlignment="1">
      <alignment horizontal="left" vertical="top" wrapText="1"/>
    </xf>
    <xf numFmtId="0" fontId="9" fillId="0" borderId="8" xfId="1" applyFont="1" applyBorder="1" applyAlignment="1">
      <alignment horizontal="left" vertical="top" wrapText="1"/>
    </xf>
    <xf numFmtId="0" fontId="9" fillId="0" borderId="177" xfId="1" applyFont="1" applyBorder="1" applyAlignment="1">
      <alignment horizontal="center" vertical="center"/>
    </xf>
    <xf numFmtId="0" fontId="9" fillId="0" borderId="178" xfId="1" applyFont="1" applyBorder="1" applyAlignment="1">
      <alignment horizontal="center" vertical="center"/>
    </xf>
    <xf numFmtId="0" fontId="37" fillId="0" borderId="179" xfId="1" applyFont="1" applyBorder="1" applyAlignment="1">
      <alignment horizontal="center" vertical="center"/>
    </xf>
    <xf numFmtId="0" fontId="37" fillId="0" borderId="180" xfId="1" applyFont="1" applyBorder="1" applyAlignment="1">
      <alignment horizontal="center" vertical="center"/>
    </xf>
    <xf numFmtId="0" fontId="4" fillId="0" borderId="181" xfId="1" applyFont="1" applyBorder="1" applyAlignment="1">
      <alignment horizontal="left" vertical="center" wrapText="1"/>
    </xf>
    <xf numFmtId="0" fontId="4" fillId="0" borderId="182" xfId="1" applyFont="1" applyBorder="1" applyAlignment="1">
      <alignment horizontal="left" vertical="center" wrapText="1"/>
    </xf>
    <xf numFmtId="0" fontId="9" fillId="0" borderId="183" xfId="1" applyFont="1" applyBorder="1" applyAlignment="1">
      <alignment horizontal="center" vertical="center"/>
    </xf>
    <xf numFmtId="0" fontId="9" fillId="0" borderId="184" xfId="1" applyFont="1" applyBorder="1" applyAlignment="1">
      <alignment horizontal="center" vertical="center"/>
    </xf>
    <xf numFmtId="0" fontId="37" fillId="0" borderId="174" xfId="1" applyFont="1" applyBorder="1" applyAlignment="1">
      <alignment horizontal="center" vertical="center"/>
    </xf>
    <xf numFmtId="0" fontId="37" fillId="0" borderId="175" xfId="1" applyFont="1" applyBorder="1" applyAlignment="1">
      <alignment horizontal="center" vertical="center"/>
    </xf>
    <xf numFmtId="0" fontId="4" fillId="0" borderId="175" xfId="1" applyFont="1" applyBorder="1" applyAlignment="1">
      <alignment horizontal="left" vertical="center" wrapText="1"/>
    </xf>
    <xf numFmtId="0" fontId="4" fillId="0" borderId="176" xfId="1" applyFont="1" applyBorder="1" applyAlignment="1">
      <alignment horizontal="left" vertical="center" wrapText="1"/>
    </xf>
    <xf numFmtId="0" fontId="9" fillId="0" borderId="7" xfId="1" applyFont="1" applyBorder="1" applyAlignment="1">
      <alignment horizontal="center" vertical="center"/>
    </xf>
    <xf numFmtId="0" fontId="9" fillId="0" borderId="49" xfId="1" applyFont="1" applyBorder="1" applyAlignment="1">
      <alignment horizontal="center" vertical="center"/>
    </xf>
    <xf numFmtId="0" fontId="9" fillId="0" borderId="187" xfId="1" applyFont="1" applyBorder="1" applyAlignment="1">
      <alignment horizontal="center" vertical="center"/>
    </xf>
    <xf numFmtId="0" fontId="9" fillId="0" borderId="188" xfId="1" applyFont="1" applyBorder="1" applyAlignment="1">
      <alignment horizontal="center" vertical="center"/>
    </xf>
    <xf numFmtId="0" fontId="37" fillId="0" borderId="162" xfId="1" applyFont="1" applyBorder="1" applyAlignment="1">
      <alignment horizontal="center" vertical="center"/>
    </xf>
    <xf numFmtId="0" fontId="37" fillId="0" borderId="163" xfId="1" applyFont="1" applyBorder="1" applyAlignment="1">
      <alignment horizontal="center" vertical="center"/>
    </xf>
    <xf numFmtId="0" fontId="4" fillId="0" borderId="185" xfId="1" applyFont="1" applyBorder="1" applyAlignment="1">
      <alignment horizontal="left" vertical="center" wrapText="1"/>
    </xf>
    <xf numFmtId="0" fontId="4" fillId="0" borderId="186" xfId="1" applyFont="1" applyBorder="1" applyAlignment="1">
      <alignment horizontal="left" vertical="center" wrapText="1"/>
    </xf>
    <xf numFmtId="0" fontId="9" fillId="0" borderId="174" xfId="1" applyFont="1" applyBorder="1" applyAlignment="1">
      <alignment horizontal="center" vertical="center"/>
    </xf>
    <xf numFmtId="0" fontId="9" fillId="0" borderId="175" xfId="1" applyFont="1" applyBorder="1" applyAlignment="1">
      <alignment horizontal="center" vertical="center"/>
    </xf>
    <xf numFmtId="0" fontId="9" fillId="0" borderId="26" xfId="1" applyFont="1" applyBorder="1" applyAlignment="1">
      <alignment horizontal="left" vertical="center"/>
    </xf>
    <xf numFmtId="0" fontId="9" fillId="0" borderId="27" xfId="1" applyFont="1" applyBorder="1" applyAlignment="1">
      <alignment horizontal="left" vertical="center"/>
    </xf>
    <xf numFmtId="0" fontId="9" fillId="0" borderId="34" xfId="1" applyFont="1" applyBorder="1" applyAlignment="1">
      <alignment horizontal="left" vertical="center"/>
    </xf>
    <xf numFmtId="0" fontId="9" fillId="0" borderId="35" xfId="1" applyFont="1" applyBorder="1" applyAlignment="1">
      <alignment horizontal="left" vertical="center"/>
    </xf>
    <xf numFmtId="0" fontId="9" fillId="0" borderId="28" xfId="1" applyFont="1" applyBorder="1" applyAlignment="1">
      <alignment horizontal="left" vertical="center"/>
    </xf>
    <xf numFmtId="0" fontId="9" fillId="0" borderId="30" xfId="1" applyFont="1" applyBorder="1" applyAlignment="1">
      <alignment horizontal="left" vertical="center"/>
    </xf>
    <xf numFmtId="0" fontId="9" fillId="0" borderId="16" xfId="1" applyFont="1" applyFill="1" applyBorder="1" applyAlignment="1">
      <alignment horizontal="center" vertical="center" textRotation="255"/>
    </xf>
    <xf numFmtId="0" fontId="9" fillId="0" borderId="17" xfId="1" applyFont="1" applyFill="1" applyBorder="1" applyAlignment="1">
      <alignment horizontal="center" vertical="center" textRotation="255"/>
    </xf>
    <xf numFmtId="0" fontId="9" fillId="0" borderId="0" xfId="1" applyFont="1" applyAlignment="1">
      <alignment horizontal="left" vertical="top" wrapText="1"/>
    </xf>
    <xf numFmtId="0" fontId="37" fillId="0" borderId="31" xfId="1" applyFont="1" applyFill="1" applyBorder="1" applyAlignment="1">
      <alignment horizontal="right" vertical="center" textRotation="255"/>
    </xf>
    <xf numFmtId="0" fontId="37" fillId="0" borderId="16" xfId="1" applyFont="1" applyFill="1" applyBorder="1" applyAlignment="1">
      <alignment horizontal="right" vertical="center" textRotation="255"/>
    </xf>
    <xf numFmtId="0" fontId="9" fillId="0" borderId="31" xfId="1" applyFont="1" applyFill="1" applyBorder="1" applyAlignment="1">
      <alignment horizontal="center" vertical="center" shrinkToFit="1"/>
    </xf>
    <xf numFmtId="0" fontId="9" fillId="0" borderId="16" xfId="1" applyFont="1" applyFill="1" applyBorder="1" applyAlignment="1">
      <alignment horizontal="center" vertical="center" shrinkToFit="1"/>
    </xf>
    <xf numFmtId="0" fontId="9" fillId="0" borderId="17" xfId="1" applyFont="1" applyFill="1" applyBorder="1" applyAlignment="1">
      <alignment horizontal="center" vertical="center" shrinkToFit="1"/>
    </xf>
    <xf numFmtId="0" fontId="9" fillId="0" borderId="31" xfId="1" applyFont="1" applyFill="1" applyBorder="1" applyAlignment="1">
      <alignment horizontal="center" vertical="center" wrapText="1"/>
    </xf>
    <xf numFmtId="0" fontId="9" fillId="0" borderId="16" xfId="1" applyFont="1" applyFill="1" applyBorder="1" applyAlignment="1">
      <alignment horizontal="center" vertical="center" wrapText="1"/>
    </xf>
    <xf numFmtId="0" fontId="9" fillId="0" borderId="17" xfId="1" applyFont="1" applyFill="1" applyBorder="1" applyAlignment="1">
      <alignment horizontal="center" vertical="center" wrapText="1"/>
    </xf>
    <xf numFmtId="0" fontId="9" fillId="0" borderId="26" xfId="1" applyFont="1" applyFill="1" applyBorder="1" applyAlignment="1">
      <alignment horizontal="center" vertical="center" textRotation="255" wrapText="1"/>
    </xf>
    <xf numFmtId="0" fontId="9" fillId="0" borderId="23" xfId="1" applyFont="1" applyFill="1" applyBorder="1" applyAlignment="1">
      <alignment horizontal="center" vertical="center" textRotation="255" wrapText="1"/>
    </xf>
    <xf numFmtId="0" fontId="9" fillId="0" borderId="27" xfId="1" applyFont="1" applyFill="1" applyBorder="1" applyAlignment="1">
      <alignment horizontal="center" vertical="center" textRotation="255" wrapText="1"/>
    </xf>
    <xf numFmtId="0" fontId="9" fillId="0" borderId="34" xfId="1" applyFont="1" applyFill="1" applyBorder="1" applyAlignment="1">
      <alignment horizontal="center" vertical="center" textRotation="255" wrapText="1"/>
    </xf>
    <xf numFmtId="0" fontId="9" fillId="0" borderId="0" xfId="1" applyFont="1" applyFill="1" applyBorder="1" applyAlignment="1">
      <alignment horizontal="center" vertical="center" textRotation="255" wrapText="1"/>
    </xf>
    <xf numFmtId="0" fontId="9" fillId="0" borderId="35" xfId="1" applyFont="1" applyFill="1" applyBorder="1" applyAlignment="1">
      <alignment horizontal="center" vertical="center" textRotation="255" wrapText="1"/>
    </xf>
    <xf numFmtId="0" fontId="9" fillId="0" borderId="28" xfId="1" applyFont="1" applyFill="1" applyBorder="1" applyAlignment="1">
      <alignment horizontal="center" vertical="center" textRotation="255" wrapText="1"/>
    </xf>
    <xf numFmtId="0" fontId="9" fillId="0" borderId="29" xfId="1" applyFont="1" applyFill="1" applyBorder="1" applyAlignment="1">
      <alignment horizontal="center" vertical="center" textRotation="255" wrapText="1"/>
    </xf>
    <xf numFmtId="0" fontId="9" fillId="0" borderId="30" xfId="1" applyFont="1" applyFill="1" applyBorder="1" applyAlignment="1">
      <alignment horizontal="center" vertical="center" textRotation="255" wrapText="1"/>
    </xf>
    <xf numFmtId="182" fontId="37" fillId="0" borderId="25" xfId="1" applyNumberFormat="1" applyFont="1" applyBorder="1" applyAlignment="1">
      <alignment horizontal="right" vertical="center"/>
    </xf>
    <xf numFmtId="0" fontId="9" fillId="0" borderId="31" xfId="1" applyFont="1" applyBorder="1" applyAlignment="1">
      <alignment horizontal="center" vertical="center"/>
    </xf>
    <xf numFmtId="0" fontId="9" fillId="0" borderId="16" xfId="1" applyFont="1" applyBorder="1" applyAlignment="1">
      <alignment horizontal="center" vertical="center"/>
    </xf>
    <xf numFmtId="0" fontId="9" fillId="0" borderId="17" xfId="1" applyFont="1" applyBorder="1" applyAlignment="1">
      <alignment horizontal="center" vertical="center"/>
    </xf>
    <xf numFmtId="0" fontId="9" fillId="3" borderId="25" xfId="1" applyFont="1" applyFill="1" applyBorder="1" applyAlignment="1">
      <alignment horizontal="center" vertical="center"/>
    </xf>
    <xf numFmtId="0" fontId="9" fillId="3" borderId="31" xfId="1" applyFont="1" applyFill="1" applyBorder="1" applyAlignment="1">
      <alignment horizontal="center" vertical="center"/>
    </xf>
    <xf numFmtId="0" fontId="9" fillId="3" borderId="16" xfId="1" applyFont="1" applyFill="1" applyBorder="1" applyAlignment="1">
      <alignment horizontal="center" vertical="center"/>
    </xf>
    <xf numFmtId="0" fontId="9" fillId="3" borderId="17" xfId="1" applyFont="1" applyFill="1" applyBorder="1" applyAlignment="1">
      <alignment horizontal="center" vertical="center"/>
    </xf>
    <xf numFmtId="0" fontId="37" fillId="0" borderId="3" xfId="1" applyFont="1" applyBorder="1" applyAlignment="1">
      <alignment horizontal="left" vertical="center"/>
    </xf>
    <xf numFmtId="49" fontId="37" fillId="0" borderId="31" xfId="1" applyNumberFormat="1" applyFont="1" applyFill="1" applyBorder="1" applyAlignment="1">
      <alignment horizontal="center" vertical="center" shrinkToFit="1"/>
    </xf>
    <xf numFmtId="49" fontId="37" fillId="0" borderId="16" xfId="1" applyNumberFormat="1" applyFont="1" applyFill="1" applyBorder="1" applyAlignment="1">
      <alignment horizontal="center" vertical="center" shrinkToFit="1"/>
    </xf>
    <xf numFmtId="0" fontId="9" fillId="0" borderId="31" xfId="1" applyFont="1" applyFill="1" applyBorder="1" applyAlignment="1">
      <alignment horizontal="right" vertical="center" textRotation="255"/>
    </xf>
    <xf numFmtId="0" fontId="9" fillId="0" borderId="16" xfId="1" applyFont="1" applyFill="1" applyBorder="1" applyAlignment="1">
      <alignment horizontal="right" vertical="center" textRotation="255"/>
    </xf>
    <xf numFmtId="0" fontId="4" fillId="3" borderId="25" xfId="1" applyFont="1" applyFill="1" applyBorder="1" applyAlignment="1">
      <alignment horizontal="center" vertical="center"/>
    </xf>
    <xf numFmtId="0" fontId="9" fillId="3" borderId="26" xfId="1" applyFont="1" applyFill="1" applyBorder="1" applyAlignment="1">
      <alignment horizontal="center" vertical="center"/>
    </xf>
    <xf numFmtId="0" fontId="9" fillId="3" borderId="23" xfId="1" applyFont="1" applyFill="1" applyBorder="1" applyAlignment="1">
      <alignment horizontal="center" vertical="center"/>
    </xf>
    <xf numFmtId="0" fontId="9" fillId="3" borderId="27" xfId="1" applyFont="1" applyFill="1" applyBorder="1" applyAlignment="1">
      <alignment horizontal="center" vertical="center"/>
    </xf>
    <xf numFmtId="0" fontId="9" fillId="3" borderId="34" xfId="1" applyFont="1" applyFill="1" applyBorder="1" applyAlignment="1">
      <alignment horizontal="center" vertical="center"/>
    </xf>
    <xf numFmtId="0" fontId="9" fillId="3" borderId="0" xfId="1" applyFont="1" applyFill="1" applyBorder="1" applyAlignment="1">
      <alignment horizontal="center" vertical="center"/>
    </xf>
    <xf numFmtId="0" fontId="9" fillId="3" borderId="35" xfId="1" applyFont="1" applyFill="1" applyBorder="1" applyAlignment="1">
      <alignment horizontal="center" vertical="center"/>
    </xf>
    <xf numFmtId="0" fontId="4" fillId="0" borderId="25" xfId="1" applyFont="1" applyBorder="1" applyAlignment="1">
      <alignment horizontal="left" vertical="center" wrapText="1"/>
    </xf>
    <xf numFmtId="0" fontId="4" fillId="0" borderId="26" xfId="1" applyFont="1" applyBorder="1" applyAlignment="1">
      <alignment horizontal="left" vertical="center" wrapText="1"/>
    </xf>
    <xf numFmtId="0" fontId="4" fillId="0" borderId="28" xfId="1" applyFont="1" applyBorder="1" applyAlignment="1">
      <alignment horizontal="left" vertical="center" wrapText="1"/>
    </xf>
    <xf numFmtId="0" fontId="9" fillId="0" borderId="26" xfId="1" applyFont="1" applyFill="1" applyBorder="1" applyAlignment="1">
      <alignment horizontal="center" vertical="center" wrapText="1"/>
    </xf>
    <xf numFmtId="0" fontId="9" fillId="0" borderId="23" xfId="1" applyFont="1" applyFill="1" applyBorder="1" applyAlignment="1">
      <alignment horizontal="center" vertical="center" wrapText="1"/>
    </xf>
    <xf numFmtId="0" fontId="9" fillId="0" borderId="27" xfId="1" applyFont="1" applyFill="1" applyBorder="1" applyAlignment="1">
      <alignment horizontal="center" vertical="center" wrapText="1"/>
    </xf>
    <xf numFmtId="0" fontId="9" fillId="0" borderId="28" xfId="1" applyFont="1" applyFill="1" applyBorder="1" applyAlignment="1">
      <alignment horizontal="center" vertical="center" wrapText="1"/>
    </xf>
    <xf numFmtId="0" fontId="9" fillId="0" borderId="29" xfId="1" applyFont="1" applyFill="1" applyBorder="1" applyAlignment="1">
      <alignment horizontal="center" vertical="center" wrapText="1"/>
    </xf>
    <xf numFmtId="0" fontId="9" fillId="0" borderId="30" xfId="1" applyFont="1" applyFill="1" applyBorder="1" applyAlignment="1">
      <alignment horizontal="center" vertical="center" wrapText="1"/>
    </xf>
    <xf numFmtId="0" fontId="9" fillId="0" borderId="26" xfId="1" applyFont="1" applyFill="1" applyBorder="1" applyAlignment="1">
      <alignment horizontal="right" vertical="center"/>
    </xf>
    <xf numFmtId="0" fontId="9" fillId="0" borderId="23" xfId="1" applyFont="1" applyFill="1" applyBorder="1" applyAlignment="1">
      <alignment horizontal="right" vertical="center"/>
    </xf>
    <xf numFmtId="0" fontId="9" fillId="0" borderId="28" xfId="1" applyFont="1" applyFill="1" applyBorder="1" applyAlignment="1">
      <alignment horizontal="right" vertical="center"/>
    </xf>
    <xf numFmtId="0" fontId="9" fillId="0" borderId="29" xfId="1" applyFont="1" applyFill="1" applyBorder="1" applyAlignment="1">
      <alignment horizontal="right" vertical="center"/>
    </xf>
    <xf numFmtId="0" fontId="9" fillId="0" borderId="23" xfId="1" applyFont="1" applyFill="1" applyBorder="1" applyAlignment="1">
      <alignment horizontal="center" vertical="center" textRotation="255"/>
    </xf>
    <xf numFmtId="0" fontId="9" fillId="0" borderId="27" xfId="1" applyFont="1" applyFill="1" applyBorder="1" applyAlignment="1">
      <alignment horizontal="center" vertical="center" textRotation="255"/>
    </xf>
    <xf numFmtId="0" fontId="9" fillId="0" borderId="29" xfId="1" applyFont="1" applyFill="1" applyBorder="1" applyAlignment="1">
      <alignment horizontal="center" vertical="center" textRotation="255"/>
    </xf>
    <xf numFmtId="0" fontId="9" fillId="0" borderId="30" xfId="1" applyFont="1" applyFill="1" applyBorder="1" applyAlignment="1">
      <alignment horizontal="center" vertical="center" textRotation="255"/>
    </xf>
    <xf numFmtId="182" fontId="9" fillId="0" borderId="25" xfId="1" applyNumberFormat="1" applyFont="1" applyBorder="1" applyAlignment="1">
      <alignment horizontal="right" vertical="center"/>
    </xf>
    <xf numFmtId="0" fontId="9" fillId="0" borderId="0" xfId="1" applyFont="1" applyAlignment="1">
      <alignment horizontal="right" vertical="center"/>
    </xf>
    <xf numFmtId="0" fontId="9" fillId="0" borderId="35" xfId="1" applyFont="1" applyBorder="1" applyAlignment="1">
      <alignment horizontal="right" vertical="center"/>
    </xf>
    <xf numFmtId="0" fontId="9" fillId="0" borderId="27" xfId="1" applyFont="1" applyBorder="1" applyAlignment="1">
      <alignment horizontal="center" vertical="center"/>
    </xf>
    <xf numFmtId="0" fontId="9" fillId="0" borderId="30" xfId="1" applyFont="1" applyBorder="1" applyAlignment="1">
      <alignment horizontal="center" vertical="center"/>
    </xf>
    <xf numFmtId="0" fontId="0" fillId="4" borderId="6" xfId="0" applyFill="1" applyBorder="1" applyAlignment="1">
      <alignment horizontal="center" vertical="center"/>
    </xf>
    <xf numFmtId="0" fontId="0" fillId="4" borderId="9" xfId="0" applyFill="1" applyBorder="1" applyAlignment="1">
      <alignment horizontal="center" vertical="center"/>
    </xf>
    <xf numFmtId="0" fontId="0" fillId="4" borderId="10" xfId="0" applyFill="1" applyBorder="1" applyAlignment="1">
      <alignment horizontal="center" vertical="center"/>
    </xf>
    <xf numFmtId="0" fontId="0" fillId="0" borderId="189" xfId="0" applyBorder="1" applyAlignment="1">
      <alignment horizontal="center" vertical="center"/>
    </xf>
    <xf numFmtId="0" fontId="44" fillId="0" borderId="110" xfId="0" applyFont="1" applyBorder="1" applyAlignment="1">
      <alignment horizontal="left" vertical="center" wrapText="1"/>
    </xf>
    <xf numFmtId="0" fontId="0" fillId="0" borderId="190" xfId="0" applyBorder="1" applyAlignment="1">
      <alignment horizontal="left" vertical="center"/>
    </xf>
    <xf numFmtId="0" fontId="0" fillId="0" borderId="191" xfId="0" applyBorder="1" applyAlignment="1">
      <alignment horizontal="left" vertical="center"/>
    </xf>
    <xf numFmtId="0" fontId="0" fillId="0" borderId="0" xfId="0" applyBorder="1" applyAlignment="1">
      <alignment horizontal="center" vertical="center"/>
    </xf>
    <xf numFmtId="0" fontId="0" fillId="0" borderId="192" xfId="0" applyBorder="1" applyAlignment="1">
      <alignment horizontal="center" vertical="center"/>
    </xf>
    <xf numFmtId="0" fontId="0" fillId="0" borderId="193" xfId="0" applyBorder="1" applyAlignment="1">
      <alignment horizontal="center" vertical="center"/>
    </xf>
    <xf numFmtId="0" fontId="0" fillId="0" borderId="194" xfId="0" applyBorder="1" applyAlignment="1">
      <alignment horizontal="center" vertical="center"/>
    </xf>
    <xf numFmtId="0" fontId="20" fillId="0" borderId="3" xfId="4" applyFont="1" applyBorder="1" applyAlignment="1">
      <alignment horizontal="center" vertical="center"/>
    </xf>
    <xf numFmtId="49" fontId="4" fillId="3" borderId="25" xfId="6" applyNumberFormat="1" applyFont="1" applyFill="1" applyBorder="1" applyAlignment="1">
      <alignment horizontal="left" vertical="center" wrapText="1"/>
    </xf>
    <xf numFmtId="49" fontId="4" fillId="0" borderId="25" xfId="6" applyNumberFormat="1" applyFont="1" applyFill="1" applyBorder="1" applyAlignment="1">
      <alignment horizontal="left" vertical="center" wrapText="1"/>
    </xf>
    <xf numFmtId="49" fontId="4" fillId="3" borderId="26" xfId="6" applyNumberFormat="1" applyFont="1" applyFill="1" applyBorder="1" applyAlignment="1">
      <alignment horizontal="left" vertical="center" wrapText="1"/>
    </xf>
    <xf numFmtId="49" fontId="4" fillId="3" borderId="23" xfId="6" applyNumberFormat="1" applyFont="1" applyFill="1" applyBorder="1" applyAlignment="1">
      <alignment horizontal="left" vertical="center" wrapText="1"/>
    </xf>
    <xf numFmtId="49" fontId="4" fillId="3" borderId="27" xfId="6" applyNumberFormat="1" applyFont="1" applyFill="1" applyBorder="1" applyAlignment="1">
      <alignment horizontal="left" vertical="center" wrapText="1"/>
    </xf>
    <xf numFmtId="49" fontId="4" fillId="3" borderId="34" xfId="6" applyNumberFormat="1" applyFont="1" applyFill="1" applyBorder="1" applyAlignment="1">
      <alignment horizontal="left" vertical="center" wrapText="1"/>
    </xf>
    <xf numFmtId="49" fontId="4" fillId="3" borderId="0" xfId="6" applyNumberFormat="1" applyFont="1" applyFill="1" applyBorder="1" applyAlignment="1">
      <alignment horizontal="left" vertical="center" wrapText="1"/>
    </xf>
    <xf numFmtId="49" fontId="4" fillId="3" borderId="35" xfId="6" applyNumberFormat="1" applyFont="1" applyFill="1" applyBorder="1" applyAlignment="1">
      <alignment horizontal="left" vertical="center" wrapText="1"/>
    </xf>
    <xf numFmtId="49" fontId="4" fillId="3" borderId="28" xfId="6" applyNumberFormat="1" applyFont="1" applyFill="1" applyBorder="1" applyAlignment="1">
      <alignment horizontal="left" vertical="center" wrapText="1"/>
    </xf>
    <xf numFmtId="49" fontId="4" fillId="3" borderId="29" xfId="6" applyNumberFormat="1" applyFont="1" applyFill="1" applyBorder="1" applyAlignment="1">
      <alignment horizontal="left" vertical="center" wrapText="1"/>
    </xf>
    <xf numFmtId="49" fontId="4" fillId="3" borderId="30" xfId="6" applyNumberFormat="1" applyFont="1" applyFill="1" applyBorder="1" applyAlignment="1">
      <alignment horizontal="left" vertical="center" wrapText="1"/>
    </xf>
    <xf numFmtId="49" fontId="4" fillId="0" borderId="26" xfId="6" applyNumberFormat="1" applyFont="1" applyFill="1" applyBorder="1" applyAlignment="1">
      <alignment horizontal="left" vertical="center" wrapText="1"/>
    </xf>
    <xf numFmtId="49" fontId="4" fillId="0" borderId="23" xfId="6" applyNumberFormat="1" applyFont="1" applyFill="1" applyBorder="1" applyAlignment="1">
      <alignment horizontal="left" vertical="center" wrapText="1"/>
    </xf>
    <xf numFmtId="49" fontId="4" fillId="0" borderId="27" xfId="6" applyNumberFormat="1" applyFont="1" applyFill="1" applyBorder="1" applyAlignment="1">
      <alignment horizontal="left" vertical="center" wrapText="1"/>
    </xf>
    <xf numFmtId="49" fontId="4" fillId="0" borderId="34" xfId="6" applyNumberFormat="1" applyFont="1" applyFill="1" applyBorder="1" applyAlignment="1">
      <alignment horizontal="left" vertical="center" wrapText="1"/>
    </xf>
    <xf numFmtId="49" fontId="4" fillId="0" borderId="0" xfId="6" applyNumberFormat="1" applyFont="1" applyFill="1" applyBorder="1" applyAlignment="1">
      <alignment horizontal="left" vertical="center" wrapText="1"/>
    </xf>
    <xf numFmtId="49" fontId="4" fillId="0" borderId="35" xfId="6" applyNumberFormat="1" applyFont="1" applyFill="1" applyBorder="1" applyAlignment="1">
      <alignment horizontal="left" vertical="center" wrapText="1"/>
    </xf>
    <xf numFmtId="49" fontId="4" fillId="0" borderId="28" xfId="6" applyNumberFormat="1" applyFont="1" applyFill="1" applyBorder="1" applyAlignment="1">
      <alignment horizontal="left" vertical="center" wrapText="1"/>
    </xf>
    <xf numFmtId="49" fontId="4" fillId="0" borderId="29" xfId="6" applyNumberFormat="1" applyFont="1" applyFill="1" applyBorder="1" applyAlignment="1">
      <alignment horizontal="left" vertical="center" wrapText="1"/>
    </xf>
    <xf numFmtId="49" fontId="4" fillId="0" borderId="30" xfId="6" applyNumberFormat="1" applyFont="1" applyFill="1" applyBorder="1" applyAlignment="1">
      <alignment horizontal="left" vertical="center" wrapText="1"/>
    </xf>
    <xf numFmtId="49" fontId="9" fillId="3" borderId="25" xfId="6" applyNumberFormat="1" applyFont="1" applyFill="1" applyBorder="1" applyAlignment="1">
      <alignment horizontal="center" vertical="center"/>
    </xf>
    <xf numFmtId="49" fontId="11" fillId="0" borderId="26" xfId="6" applyNumberFormat="1" applyFont="1" applyFill="1" applyBorder="1" applyAlignment="1">
      <alignment horizontal="left" vertical="center" wrapText="1" shrinkToFit="1"/>
    </xf>
    <xf numFmtId="49" fontId="11" fillId="0" borderId="23" xfId="6" applyNumberFormat="1" applyFont="1" applyFill="1" applyBorder="1" applyAlignment="1">
      <alignment horizontal="left" vertical="center" wrapText="1" shrinkToFit="1"/>
    </xf>
    <xf numFmtId="49" fontId="11" fillId="0" borderId="27" xfId="6" applyNumberFormat="1" applyFont="1" applyFill="1" applyBorder="1" applyAlignment="1">
      <alignment horizontal="left" vertical="center" wrapText="1" shrinkToFit="1"/>
    </xf>
    <xf numFmtId="49" fontId="11" fillId="0" borderId="34" xfId="6" applyNumberFormat="1" applyFont="1" applyFill="1" applyBorder="1" applyAlignment="1">
      <alignment horizontal="left" vertical="center" wrapText="1" shrinkToFit="1"/>
    </xf>
    <xf numFmtId="49" fontId="11" fillId="0" borderId="0" xfId="6" applyNumberFormat="1" applyFont="1" applyFill="1" applyBorder="1" applyAlignment="1">
      <alignment horizontal="left" vertical="center" wrapText="1" shrinkToFit="1"/>
    </xf>
    <xf numFmtId="49" fontId="11" fillId="0" borderId="35" xfId="6" applyNumberFormat="1" applyFont="1" applyFill="1" applyBorder="1" applyAlignment="1">
      <alignment horizontal="left" vertical="center" wrapText="1" shrinkToFit="1"/>
    </xf>
    <xf numFmtId="49" fontId="11" fillId="0" borderId="28" xfId="6" applyNumberFormat="1" applyFont="1" applyFill="1" applyBorder="1" applyAlignment="1">
      <alignment horizontal="left" vertical="center" wrapText="1" shrinkToFit="1"/>
    </xf>
    <xf numFmtId="49" fontId="11" fillId="0" borderId="29" xfId="6" applyNumberFormat="1" applyFont="1" applyFill="1" applyBorder="1" applyAlignment="1">
      <alignment horizontal="left" vertical="center" wrapText="1" shrinkToFit="1"/>
    </xf>
    <xf numFmtId="49" fontId="11" fillId="0" borderId="30" xfId="6" applyNumberFormat="1" applyFont="1" applyFill="1" applyBorder="1" applyAlignment="1">
      <alignment horizontal="left" vertical="center" wrapText="1" shrinkToFit="1"/>
    </xf>
    <xf numFmtId="49" fontId="9" fillId="0" borderId="23" xfId="6" applyNumberFormat="1" applyFont="1" applyFill="1" applyBorder="1" applyAlignment="1">
      <alignment vertical="center" wrapText="1"/>
    </xf>
    <xf numFmtId="49" fontId="9" fillId="0" borderId="0" xfId="6" applyNumberFormat="1" applyFont="1" applyFill="1" applyBorder="1" applyAlignment="1">
      <alignment vertical="center" wrapText="1"/>
    </xf>
    <xf numFmtId="49" fontId="39" fillId="0" borderId="34" xfId="7" applyNumberFormat="1" applyFont="1" applyFill="1" applyBorder="1" applyAlignment="1">
      <alignment horizontal="left" vertical="top" wrapText="1"/>
    </xf>
    <xf numFmtId="49" fontId="39" fillId="0" borderId="0" xfId="7" applyNumberFormat="1" applyFont="1" applyFill="1" applyBorder="1" applyAlignment="1">
      <alignment horizontal="left" vertical="top" wrapText="1"/>
    </xf>
    <xf numFmtId="49" fontId="39" fillId="0" borderId="35" xfId="7" applyNumberFormat="1" applyFont="1" applyFill="1" applyBorder="1" applyAlignment="1">
      <alignment horizontal="left" vertical="top" wrapText="1"/>
    </xf>
    <xf numFmtId="49" fontId="39" fillId="0" borderId="28" xfId="7" applyNumberFormat="1" applyFont="1" applyFill="1" applyBorder="1" applyAlignment="1">
      <alignment horizontal="left" vertical="top" wrapText="1"/>
    </xf>
    <xf numFmtId="49" fontId="39" fillId="0" borderId="29" xfId="7" applyNumberFormat="1" applyFont="1" applyFill="1" applyBorder="1" applyAlignment="1">
      <alignment horizontal="left" vertical="top" wrapText="1"/>
    </xf>
    <xf numFmtId="49" fontId="39" fillId="0" borderId="30" xfId="7" applyNumberFormat="1" applyFont="1" applyFill="1" applyBorder="1" applyAlignment="1">
      <alignment horizontal="left" vertical="top" wrapText="1"/>
    </xf>
    <xf numFmtId="49" fontId="9" fillId="0" borderId="26" xfId="6" applyNumberFormat="1" applyFont="1" applyFill="1" applyBorder="1" applyAlignment="1">
      <alignment vertical="top" wrapText="1"/>
    </xf>
    <xf numFmtId="49" fontId="9" fillId="0" borderId="23" xfId="6" applyNumberFormat="1" applyFont="1" applyFill="1" applyBorder="1" applyAlignment="1">
      <alignment vertical="top" wrapText="1"/>
    </xf>
    <xf numFmtId="49" fontId="9" fillId="0" borderId="27" xfId="6" applyNumberFormat="1" applyFont="1" applyFill="1" applyBorder="1" applyAlignment="1">
      <alignment vertical="top" wrapText="1"/>
    </xf>
    <xf numFmtId="49" fontId="39" fillId="0" borderId="34" xfId="7" applyNumberFormat="1" applyFont="1" applyFill="1" applyBorder="1" applyAlignment="1">
      <alignment vertical="top" wrapText="1"/>
    </xf>
    <xf numFmtId="49" fontId="39" fillId="0" borderId="0" xfId="7" applyNumberFormat="1" applyFont="1" applyFill="1" applyBorder="1" applyAlignment="1">
      <alignment vertical="top" wrapText="1"/>
    </xf>
    <xf numFmtId="49" fontId="39" fillId="0" borderId="35" xfId="7" applyNumberFormat="1" applyFont="1" applyFill="1" applyBorder="1" applyAlignment="1">
      <alignment vertical="top" wrapText="1"/>
    </xf>
    <xf numFmtId="49" fontId="39" fillId="0" borderId="28" xfId="7" applyNumberFormat="1" applyFont="1" applyFill="1" applyBorder="1" applyAlignment="1">
      <alignment vertical="top" wrapText="1"/>
    </xf>
    <xf numFmtId="49" fontId="39" fillId="0" borderId="29" xfId="7" applyNumberFormat="1" applyFont="1" applyFill="1" applyBorder="1" applyAlignment="1">
      <alignment vertical="top" wrapText="1"/>
    </xf>
    <xf numFmtId="49" fontId="39" fillId="0" borderId="30" xfId="7" applyNumberFormat="1" applyFont="1" applyFill="1" applyBorder="1" applyAlignment="1">
      <alignment vertical="top" wrapText="1"/>
    </xf>
    <xf numFmtId="49" fontId="9" fillId="3" borderId="25" xfId="6" applyNumberFormat="1" applyFont="1" applyFill="1" applyBorder="1" applyAlignment="1">
      <alignment horizontal="center" vertical="center" wrapText="1"/>
    </xf>
    <xf numFmtId="49" fontId="9" fillId="3" borderId="31" xfId="6" applyNumberFormat="1" applyFont="1" applyFill="1" applyBorder="1" applyAlignment="1">
      <alignment horizontal="left" vertical="center" wrapText="1"/>
    </xf>
    <xf numFmtId="49" fontId="9" fillId="3" borderId="16" xfId="6" applyNumberFormat="1" applyFont="1" applyFill="1" applyBorder="1" applyAlignment="1">
      <alignment horizontal="left" vertical="center" wrapText="1"/>
    </xf>
    <xf numFmtId="49" fontId="9" fillId="3" borderId="17" xfId="6" applyNumberFormat="1" applyFont="1" applyFill="1" applyBorder="1" applyAlignment="1">
      <alignment horizontal="left" vertical="center" wrapText="1"/>
    </xf>
    <xf numFmtId="49" fontId="39" fillId="0" borderId="25" xfId="6" applyNumberFormat="1" applyFont="1" applyFill="1" applyBorder="1" applyAlignment="1">
      <alignment horizontal="center" vertical="center" wrapText="1"/>
    </xf>
    <xf numFmtId="49" fontId="39" fillId="0" borderId="31" xfId="7" applyNumberFormat="1" applyFont="1" applyFill="1" applyBorder="1" applyAlignment="1">
      <alignment horizontal="left" vertical="center" wrapText="1"/>
    </xf>
    <xf numFmtId="49" fontId="39" fillId="0" borderId="16" xfId="7" applyNumberFormat="1" applyFont="1" applyFill="1" applyBorder="1" applyAlignment="1">
      <alignment horizontal="left" vertical="center" wrapText="1"/>
    </xf>
    <xf numFmtId="49" fontId="39" fillId="0" borderId="17" xfId="7" applyNumberFormat="1" applyFont="1" applyFill="1" applyBorder="1" applyAlignment="1">
      <alignment horizontal="left" vertical="center" wrapText="1"/>
    </xf>
    <xf numFmtId="49" fontId="39" fillId="0" borderId="31" xfId="6" applyNumberFormat="1" applyFont="1" applyFill="1" applyBorder="1" applyAlignment="1">
      <alignment horizontal="center" vertical="center" wrapText="1"/>
    </xf>
    <xf numFmtId="49" fontId="39" fillId="0" borderId="16" xfId="6" applyNumberFormat="1" applyFont="1" applyFill="1" applyBorder="1" applyAlignment="1">
      <alignment horizontal="center" vertical="center" wrapText="1"/>
    </xf>
    <xf numFmtId="49" fontId="39" fillId="0" borderId="17" xfId="6" applyNumberFormat="1" applyFont="1" applyFill="1" applyBorder="1" applyAlignment="1">
      <alignment horizontal="center" vertical="center" wrapText="1"/>
    </xf>
    <xf numFmtId="49" fontId="39" fillId="0" borderId="31" xfId="7" applyNumberFormat="1" applyFont="1" applyFill="1" applyBorder="1" applyAlignment="1">
      <alignment horizontal="center" vertical="center" wrapText="1"/>
    </xf>
    <xf numFmtId="49" fontId="39" fillId="0" borderId="16" xfId="7" applyNumberFormat="1" applyFont="1" applyFill="1" applyBorder="1" applyAlignment="1">
      <alignment horizontal="center" vertical="center" wrapText="1"/>
    </xf>
    <xf numFmtId="49" fontId="39" fillId="0" borderId="17" xfId="7" applyNumberFormat="1" applyFont="1" applyFill="1" applyBorder="1" applyAlignment="1">
      <alignment horizontal="center" vertical="center" wrapText="1"/>
    </xf>
    <xf numFmtId="49" fontId="9" fillId="3" borderId="31" xfId="6" applyNumberFormat="1" applyFont="1" applyFill="1" applyBorder="1" applyAlignment="1">
      <alignment horizontal="center" vertical="center" wrapText="1"/>
    </xf>
    <xf numFmtId="49" fontId="9" fillId="3" borderId="16" xfId="6" applyNumberFormat="1" applyFont="1" applyFill="1" applyBorder="1" applyAlignment="1">
      <alignment horizontal="center" vertical="center" wrapText="1"/>
    </xf>
    <xf numFmtId="49" fontId="9" fillId="3" borderId="17" xfId="6" applyNumberFormat="1" applyFont="1" applyFill="1" applyBorder="1" applyAlignment="1">
      <alignment horizontal="center" vertical="center" wrapText="1"/>
    </xf>
    <xf numFmtId="49" fontId="9" fillId="3" borderId="31" xfId="6" applyNumberFormat="1" applyFont="1" applyFill="1" applyBorder="1" applyAlignment="1">
      <alignment horizontal="center" vertical="center" shrinkToFit="1"/>
    </xf>
    <xf numFmtId="49" fontId="9" fillId="3" borderId="16" xfId="6" applyNumberFormat="1" applyFont="1" applyFill="1" applyBorder="1" applyAlignment="1">
      <alignment horizontal="center" vertical="center" shrinkToFit="1"/>
    </xf>
    <xf numFmtId="49" fontId="9" fillId="3" borderId="17" xfId="6" applyNumberFormat="1" applyFont="1" applyFill="1" applyBorder="1" applyAlignment="1">
      <alignment horizontal="center" vertical="center" shrinkToFit="1"/>
    </xf>
    <xf numFmtId="49" fontId="39" fillId="0" borderId="25" xfId="7" applyNumberFormat="1" applyFont="1" applyFill="1" applyBorder="1" applyAlignment="1">
      <alignment horizontal="center" vertical="center"/>
    </xf>
    <xf numFmtId="49" fontId="9" fillId="0" borderId="0" xfId="6" applyNumberFormat="1" applyFont="1" applyFill="1" applyBorder="1" applyAlignment="1">
      <alignment horizontal="left" vertical="center" wrapText="1"/>
    </xf>
    <xf numFmtId="49" fontId="39" fillId="0" borderId="0" xfId="7" applyNumberFormat="1" applyFont="1" applyFill="1" applyBorder="1" applyAlignment="1">
      <alignment vertical="top"/>
    </xf>
    <xf numFmtId="49" fontId="39" fillId="0" borderId="35" xfId="7" applyNumberFormat="1" applyFont="1" applyFill="1" applyBorder="1" applyAlignment="1">
      <alignment vertical="top"/>
    </xf>
    <xf numFmtId="49" fontId="39" fillId="0" borderId="34" xfId="7" applyNumberFormat="1" applyFont="1" applyFill="1" applyBorder="1" applyAlignment="1">
      <alignment vertical="top"/>
    </xf>
    <xf numFmtId="49" fontId="39" fillId="0" borderId="28" xfId="7" applyNumberFormat="1" applyFont="1" applyFill="1" applyBorder="1" applyAlignment="1">
      <alignment vertical="top"/>
    </xf>
    <xf numFmtId="49" fontId="39" fillId="0" borderId="29" xfId="7" applyNumberFormat="1" applyFont="1" applyFill="1" applyBorder="1" applyAlignment="1">
      <alignment vertical="top"/>
    </xf>
    <xf numFmtId="49" fontId="39" fillId="0" borderId="30" xfId="7" applyNumberFormat="1" applyFont="1" applyFill="1" applyBorder="1" applyAlignment="1">
      <alignment vertical="top"/>
    </xf>
    <xf numFmtId="49" fontId="9" fillId="0" borderId="0" xfId="6" applyNumberFormat="1" applyFont="1" applyFill="1" applyBorder="1" applyAlignment="1">
      <alignment horizontal="center"/>
    </xf>
    <xf numFmtId="49" fontId="9" fillId="0" borderId="0" xfId="6" applyNumberFormat="1" applyFont="1" applyFill="1" applyBorder="1" applyAlignment="1">
      <alignment horizontal="left"/>
    </xf>
    <xf numFmtId="0" fontId="1" fillId="0" borderId="0" xfId="6" applyFont="1" applyAlignment="1">
      <alignment horizontal="left"/>
    </xf>
  </cellXfs>
  <cellStyles count="9">
    <cellStyle name="標準" xfId="0" builtinId="0"/>
    <cellStyle name="標準 2" xfId="1"/>
    <cellStyle name="標準 3" xfId="2"/>
    <cellStyle name="標準 4" xfId="8"/>
    <cellStyle name="標準_【救護】06　様式２　添付資料３・４・５・６・７　お手本" xfId="4"/>
    <cellStyle name="標準_0501 勘案事項" xfId="5"/>
    <cellStyle name="標準_様式（19都内）印刷用" xfId="3"/>
    <cellStyle name="標準_様式（19都内）印刷用_様式類(2010.8.10)" xfId="6"/>
    <cellStyle name="標準_様式（19都内）印刷用_様式類(2010.8.10) 2" xfId="7"/>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5.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14</xdr:col>
      <xdr:colOff>120650</xdr:colOff>
      <xdr:row>23</xdr:row>
      <xdr:rowOff>0</xdr:rowOff>
    </xdr:from>
    <xdr:to>
      <xdr:col>29</xdr:col>
      <xdr:colOff>82550</xdr:colOff>
      <xdr:row>25</xdr:row>
      <xdr:rowOff>152400</xdr:rowOff>
    </xdr:to>
    <xdr:sp macro="" textlink="">
      <xdr:nvSpPr>
        <xdr:cNvPr id="2" name="AutoShape 1">
          <a:extLst>
            <a:ext uri="{FF2B5EF4-FFF2-40B4-BE49-F238E27FC236}">
              <a16:creationId xmlns:a16="http://schemas.microsoft.com/office/drawing/2014/main" id="{00000000-0008-0000-0000-000002000000}"/>
            </a:ext>
          </a:extLst>
        </xdr:cNvPr>
        <xdr:cNvSpPr>
          <a:spLocks noChangeArrowheads="1"/>
        </xdr:cNvSpPr>
      </xdr:nvSpPr>
      <xdr:spPr bwMode="auto">
        <a:xfrm>
          <a:off x="2654300" y="4572000"/>
          <a:ext cx="2676525" cy="609600"/>
        </a:xfrm>
        <a:prstGeom prst="wedgeRoundRectCallout">
          <a:avLst>
            <a:gd name="adj1" fmla="val -49259"/>
            <a:gd name="adj2" fmla="val 137500"/>
            <a:gd name="adj3" fmla="val 16667"/>
          </a:avLst>
        </a:prstGeom>
        <a:solidFill>
          <a:srgbClr xmlns:mc="http://schemas.openxmlformats.org/markup-compatibility/2006" xmlns:a14="http://schemas.microsoft.com/office/drawing/2010/main" val="CCFFFF" mc:Ignorable="a14" a14:legacySpreadsheetColorIndex="41"/>
        </a:solidFill>
        <a:ln w="3175">
          <a:solidFill>
            <a:srgbClr xmlns:mc="http://schemas.openxmlformats.org/markup-compatibility/2006" xmlns:a14="http://schemas.microsoft.com/office/drawing/2010/main" val="000000" mc:Ignorable="a14" a14:legacySpreadsheetColorIndex="64"/>
          </a:solidFill>
          <a:miter lim="800000"/>
          <a:headEnd/>
          <a:tailEnd/>
        </a:ln>
        <a:effectLst>
          <a:outerShdw dist="107763" dir="2700000" algn="ctr" rotWithShape="0">
            <a:srgbClr val="808080">
              <a:alpha val="50000"/>
            </a:srgbClr>
          </a:outerShdw>
        </a:effectLst>
      </xdr:spPr>
      <xdr:txBody>
        <a:bodyPr vertOverflow="clip" wrap="square" lIns="36576" tIns="18288" rIns="0" bIns="0" anchor="ctr" upright="1"/>
        <a:lstStyle/>
        <a:p>
          <a:pPr algn="l" rtl="0">
            <a:lnSpc>
              <a:spcPts val="1300"/>
            </a:lnSpc>
            <a:defRPr sz="1000"/>
          </a:pPr>
          <a:r>
            <a:rPr lang="ja-JP" altLang="en-US" sz="1100" b="1" i="0" u="none" strike="noStrike" baseline="0">
              <a:solidFill>
                <a:srgbClr val="0000FF"/>
              </a:solidFill>
              <a:latin typeface="HG丸ｺﾞｼｯｸM-PRO"/>
              <a:ea typeface="HG丸ｺﾞｼｯｸM-PRO"/>
            </a:rPr>
            <a:t>Ⅰ型（メニュー(1)を選択）か</a:t>
          </a:r>
          <a:endParaRPr lang="en-US" altLang="ja-JP" sz="1100" b="1" i="0" u="none" strike="noStrike" baseline="0">
            <a:solidFill>
              <a:srgbClr val="0000FF"/>
            </a:solidFill>
            <a:latin typeface="HG丸ｺﾞｼｯｸM-PRO"/>
            <a:ea typeface="HG丸ｺﾞｼｯｸM-PRO"/>
          </a:endParaRPr>
        </a:p>
        <a:p>
          <a:pPr algn="l" rtl="0">
            <a:lnSpc>
              <a:spcPts val="1300"/>
            </a:lnSpc>
            <a:defRPr sz="1000"/>
          </a:pPr>
          <a:r>
            <a:rPr lang="ja-JP" altLang="en-US" sz="1100" b="1" i="0" u="none" strike="noStrike" baseline="0">
              <a:solidFill>
                <a:srgbClr val="0000FF"/>
              </a:solidFill>
              <a:latin typeface="HG丸ｺﾞｼｯｸM-PRO"/>
              <a:ea typeface="HG丸ｺﾞｼｯｸM-PRO"/>
            </a:rPr>
            <a:t>Ⅱ型に○をしてください。</a:t>
          </a:r>
        </a:p>
      </xdr:txBody>
    </xdr:sp>
    <xdr:clientData/>
  </xdr:twoCellAnchor>
  <xdr:twoCellAnchor>
    <xdr:from>
      <xdr:col>8</xdr:col>
      <xdr:colOff>171450</xdr:colOff>
      <xdr:row>1</xdr:row>
      <xdr:rowOff>180975</xdr:rowOff>
    </xdr:from>
    <xdr:to>
      <xdr:col>25</xdr:col>
      <xdr:colOff>123825</xdr:colOff>
      <xdr:row>4</xdr:row>
      <xdr:rowOff>177800</xdr:rowOff>
    </xdr:to>
    <xdr:sp macro="" textlink="">
      <xdr:nvSpPr>
        <xdr:cNvPr id="3" name="AutoShape 2">
          <a:extLst>
            <a:ext uri="{FF2B5EF4-FFF2-40B4-BE49-F238E27FC236}">
              <a16:creationId xmlns:a16="http://schemas.microsoft.com/office/drawing/2014/main" id="{00000000-0008-0000-0000-000003000000}"/>
            </a:ext>
          </a:extLst>
        </xdr:cNvPr>
        <xdr:cNvSpPr>
          <a:spLocks noChangeArrowheads="1"/>
        </xdr:cNvSpPr>
      </xdr:nvSpPr>
      <xdr:spPr bwMode="auto">
        <a:xfrm>
          <a:off x="1619250" y="409575"/>
          <a:ext cx="3028950" cy="682625"/>
        </a:xfrm>
        <a:prstGeom prst="wedgeRoundRectCallout">
          <a:avLst>
            <a:gd name="adj1" fmla="val -76185"/>
            <a:gd name="adj2" fmla="val -41782"/>
            <a:gd name="adj3" fmla="val 16667"/>
          </a:avLst>
        </a:prstGeom>
        <a:solidFill>
          <a:srgbClr xmlns:mc="http://schemas.openxmlformats.org/markup-compatibility/2006" xmlns:a14="http://schemas.microsoft.com/office/drawing/2010/main" val="CCFFFF" mc:Ignorable="a14" a14:legacySpreadsheetColorIndex="41"/>
        </a:solidFill>
        <a:ln w="3175">
          <a:solidFill>
            <a:srgbClr xmlns:mc="http://schemas.openxmlformats.org/markup-compatibility/2006" xmlns:a14="http://schemas.microsoft.com/office/drawing/2010/main" val="000000" mc:Ignorable="a14" a14:legacySpreadsheetColorIndex="64"/>
          </a:solidFill>
          <a:miter lim="800000"/>
          <a:headEnd/>
          <a:tailEnd/>
        </a:ln>
        <a:effectLst>
          <a:outerShdw dist="107763" dir="2700000" algn="ctr" rotWithShape="0">
            <a:srgbClr val="808080">
              <a:alpha val="50000"/>
            </a:srgbClr>
          </a:outerShdw>
        </a:effectLst>
      </xdr:spPr>
      <xdr:txBody>
        <a:bodyPr vertOverflow="clip" wrap="square" lIns="36576" tIns="18288" rIns="0" bIns="0" anchor="ctr" upright="1"/>
        <a:lstStyle/>
        <a:p>
          <a:pPr algn="l" rtl="0">
            <a:lnSpc>
              <a:spcPts val="1300"/>
            </a:lnSpc>
            <a:defRPr sz="1000"/>
          </a:pPr>
          <a:r>
            <a:rPr lang="ja-JP" altLang="en-US" sz="1100" b="1" i="0" u="none" strike="noStrike" baseline="0">
              <a:solidFill>
                <a:srgbClr val="0000FF"/>
              </a:solidFill>
              <a:latin typeface="HG丸ｺﾞｼｯｸM-PRO"/>
              <a:ea typeface="HG丸ｺﾞｼｯｸM-PRO"/>
            </a:rPr>
            <a:t>様式１は申請様式です。</a:t>
          </a:r>
        </a:p>
        <a:p>
          <a:pPr algn="l" rtl="0">
            <a:defRPr sz="1000"/>
          </a:pPr>
          <a:endParaRPr lang="ja-JP" altLang="en-US" sz="1100" b="1" i="0" u="none" strike="noStrike" baseline="0">
            <a:solidFill>
              <a:srgbClr val="0000FF"/>
            </a:solidFill>
            <a:latin typeface="HG丸ｺﾞｼｯｸM-PRO"/>
            <a:ea typeface="HG丸ｺﾞｼｯｸM-PRO"/>
          </a:endParaRPr>
        </a:p>
        <a:p>
          <a:pPr algn="l" rtl="0">
            <a:lnSpc>
              <a:spcPts val="1200"/>
            </a:lnSpc>
            <a:defRPr sz="1000"/>
          </a:pPr>
          <a:r>
            <a:rPr lang="ja-JP" altLang="en-US" sz="1100" b="1" i="0" u="none" strike="noStrike" baseline="0">
              <a:solidFill>
                <a:srgbClr val="0000FF"/>
              </a:solidFill>
              <a:latin typeface="HG丸ｺﾞｼｯｸM-PRO"/>
              <a:ea typeface="HG丸ｺﾞｼｯｸM-PRO"/>
            </a:rPr>
            <a:t>実績報告は様式３を使用してください。</a:t>
          </a:r>
        </a:p>
      </xdr:txBody>
    </xdr:sp>
    <xdr:clientData/>
  </xdr:twoCellAnchor>
  <xdr:twoCellAnchor>
    <xdr:from>
      <xdr:col>21</xdr:col>
      <xdr:colOff>114300</xdr:colOff>
      <xdr:row>33</xdr:row>
      <xdr:rowOff>133350</xdr:rowOff>
    </xdr:from>
    <xdr:to>
      <xdr:col>36</xdr:col>
      <xdr:colOff>63500</xdr:colOff>
      <xdr:row>37</xdr:row>
      <xdr:rowOff>184150</xdr:rowOff>
    </xdr:to>
    <xdr:sp macro="" textlink="">
      <xdr:nvSpPr>
        <xdr:cNvPr id="4" name="AutoShape 5">
          <a:extLst>
            <a:ext uri="{FF2B5EF4-FFF2-40B4-BE49-F238E27FC236}">
              <a16:creationId xmlns:a16="http://schemas.microsoft.com/office/drawing/2014/main" id="{00000000-0008-0000-0000-000004000000}"/>
            </a:ext>
          </a:extLst>
        </xdr:cNvPr>
        <xdr:cNvSpPr>
          <a:spLocks noChangeArrowheads="1"/>
        </xdr:cNvSpPr>
      </xdr:nvSpPr>
      <xdr:spPr bwMode="auto">
        <a:xfrm>
          <a:off x="3914775" y="6991350"/>
          <a:ext cx="2663825" cy="965200"/>
        </a:xfrm>
        <a:prstGeom prst="wedgeRoundRectCallout">
          <a:avLst>
            <a:gd name="adj1" fmla="val -54126"/>
            <a:gd name="adj2" fmla="val -150938"/>
            <a:gd name="adj3" fmla="val 16667"/>
          </a:avLst>
        </a:prstGeom>
        <a:solidFill>
          <a:srgbClr xmlns:mc="http://schemas.openxmlformats.org/markup-compatibility/2006" xmlns:a14="http://schemas.microsoft.com/office/drawing/2010/main" val="CCFFFF" mc:Ignorable="a14" a14:legacySpreadsheetColorIndex="41"/>
        </a:solidFill>
        <a:ln w="3175">
          <a:solidFill>
            <a:srgbClr xmlns:mc="http://schemas.openxmlformats.org/markup-compatibility/2006" xmlns:a14="http://schemas.microsoft.com/office/drawing/2010/main" val="000000" mc:Ignorable="a14" a14:legacySpreadsheetColorIndex="64"/>
          </a:solidFill>
          <a:miter lim="800000"/>
          <a:headEnd/>
          <a:tailEnd/>
        </a:ln>
        <a:effectLst>
          <a:outerShdw dist="107763" dir="2700000" algn="ctr" rotWithShape="0">
            <a:srgbClr val="808080">
              <a:alpha val="50000"/>
            </a:srgbClr>
          </a:outerShdw>
        </a:effectLst>
      </xdr:spPr>
      <xdr:txBody>
        <a:bodyPr vertOverflow="clip" wrap="square" lIns="36576" tIns="18288" rIns="0" bIns="0" anchor="ctr" upright="1"/>
        <a:lstStyle/>
        <a:p>
          <a:pPr algn="l" rtl="0">
            <a:lnSpc>
              <a:spcPts val="1300"/>
            </a:lnSpc>
            <a:defRPr sz="1000"/>
          </a:pPr>
          <a:r>
            <a:rPr lang="ja-JP" altLang="en-US" sz="1100" b="1" i="0" u="none" strike="noStrike" baseline="0">
              <a:solidFill>
                <a:srgbClr val="0000FF"/>
              </a:solidFill>
              <a:latin typeface="HG丸ｺﾞｼｯｸM-PRO"/>
              <a:ea typeface="HG丸ｺﾞｼｯｸM-PRO"/>
            </a:rPr>
            <a:t>加算承認申請者数は年度当初の施設入所支援の現員数であり、「添付資料１－１」の重度者数ではありません。</a:t>
          </a:r>
        </a:p>
      </xdr:txBody>
    </xdr:sp>
    <xdr:clientData/>
  </xdr:twoCellAnchor>
  <xdr:twoCellAnchor>
    <xdr:from>
      <xdr:col>34</xdr:col>
      <xdr:colOff>16566</xdr:colOff>
      <xdr:row>12</xdr:row>
      <xdr:rowOff>165652</xdr:rowOff>
    </xdr:from>
    <xdr:to>
      <xdr:col>36</xdr:col>
      <xdr:colOff>121341</xdr:colOff>
      <xdr:row>14</xdr:row>
      <xdr:rowOff>175177</xdr:rowOff>
    </xdr:to>
    <xdr:grpSp>
      <xdr:nvGrpSpPr>
        <xdr:cNvPr id="5" name="グループ化 10">
          <a:extLst>
            <a:ext uri="{FF2B5EF4-FFF2-40B4-BE49-F238E27FC236}">
              <a16:creationId xmlns:a16="http://schemas.microsoft.com/office/drawing/2014/main" id="{00000000-0008-0000-0000-000005000000}"/>
            </a:ext>
          </a:extLst>
        </xdr:cNvPr>
        <xdr:cNvGrpSpPr>
          <a:grpSpLocks/>
        </xdr:cNvGrpSpPr>
      </xdr:nvGrpSpPr>
      <xdr:grpSpPr bwMode="auto">
        <a:xfrm>
          <a:off x="5457246" y="2908852"/>
          <a:ext cx="424815" cy="466725"/>
          <a:chOff x="6067425" y="2943225"/>
          <a:chExt cx="466725" cy="476250"/>
        </a:xfrm>
      </xdr:grpSpPr>
      <xdr:sp macro="" textlink="">
        <xdr:nvSpPr>
          <xdr:cNvPr id="6" name="円/楕円 5">
            <a:extLst>
              <a:ext uri="{FF2B5EF4-FFF2-40B4-BE49-F238E27FC236}">
                <a16:creationId xmlns:a16="http://schemas.microsoft.com/office/drawing/2014/main" id="{00000000-0008-0000-0000-000006000000}"/>
              </a:ext>
            </a:extLst>
          </xdr:cNvPr>
          <xdr:cNvSpPr>
            <a:spLocks noChangeArrowheads="1"/>
          </xdr:cNvSpPr>
        </xdr:nvSpPr>
        <xdr:spPr bwMode="auto">
          <a:xfrm>
            <a:off x="6067425" y="2943225"/>
            <a:ext cx="466725" cy="466725"/>
          </a:xfrm>
          <a:prstGeom prst="ellipse">
            <a:avLst/>
          </a:prstGeom>
          <a:noFill/>
          <a:ln w="19050" algn="ctr">
            <a:solidFill>
              <a:srgbClr val="FF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6086475" y="2982103"/>
            <a:ext cx="438150" cy="437372"/>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srgbClr val="FF0000"/>
                </a:solidFill>
                <a:effectLst/>
                <a:uLnTx/>
                <a:uFillTx/>
                <a:latin typeface="Calibri"/>
                <a:ea typeface="ＭＳ Ｐゴシック"/>
              </a:rPr>
              <a:t>印</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34</xdr:col>
      <xdr:colOff>16566</xdr:colOff>
      <xdr:row>12</xdr:row>
      <xdr:rowOff>165652</xdr:rowOff>
    </xdr:from>
    <xdr:to>
      <xdr:col>36</xdr:col>
      <xdr:colOff>121341</xdr:colOff>
      <xdr:row>14</xdr:row>
      <xdr:rowOff>175177</xdr:rowOff>
    </xdr:to>
    <xdr:grpSp>
      <xdr:nvGrpSpPr>
        <xdr:cNvPr id="2" name="グループ化 10">
          <a:extLst>
            <a:ext uri="{FF2B5EF4-FFF2-40B4-BE49-F238E27FC236}">
              <a16:creationId xmlns:a16="http://schemas.microsoft.com/office/drawing/2014/main" id="{00000000-0008-0000-0100-000002000000}"/>
            </a:ext>
          </a:extLst>
        </xdr:cNvPr>
        <xdr:cNvGrpSpPr>
          <a:grpSpLocks/>
        </xdr:cNvGrpSpPr>
      </xdr:nvGrpSpPr>
      <xdr:grpSpPr bwMode="auto">
        <a:xfrm>
          <a:off x="5423453" y="2948609"/>
          <a:ext cx="422827" cy="473351"/>
          <a:chOff x="6067425" y="2943225"/>
          <a:chExt cx="466725" cy="476250"/>
        </a:xfrm>
      </xdr:grpSpPr>
      <xdr:sp macro="" textlink="">
        <xdr:nvSpPr>
          <xdr:cNvPr id="3" name="円/楕円 5">
            <a:extLst>
              <a:ext uri="{FF2B5EF4-FFF2-40B4-BE49-F238E27FC236}">
                <a16:creationId xmlns:a16="http://schemas.microsoft.com/office/drawing/2014/main" id="{00000000-0008-0000-0100-000003000000}"/>
              </a:ext>
            </a:extLst>
          </xdr:cNvPr>
          <xdr:cNvSpPr>
            <a:spLocks noChangeArrowheads="1"/>
          </xdr:cNvSpPr>
        </xdr:nvSpPr>
        <xdr:spPr bwMode="auto">
          <a:xfrm>
            <a:off x="6067425" y="2943225"/>
            <a:ext cx="466725" cy="466725"/>
          </a:xfrm>
          <a:prstGeom prst="ellipse">
            <a:avLst/>
          </a:prstGeom>
          <a:noFill/>
          <a:ln w="19050" algn="ctr">
            <a:solidFill>
              <a:srgbClr val="FF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6086475" y="2982103"/>
            <a:ext cx="438150" cy="437372"/>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srgbClr val="FF0000"/>
                </a:solidFill>
                <a:effectLst/>
                <a:uLnTx/>
                <a:uFillTx/>
                <a:latin typeface="Calibri"/>
                <a:ea typeface="ＭＳ Ｐゴシック"/>
              </a:rPr>
              <a:t>印</a:t>
            </a:r>
          </a:p>
        </xdr:txBody>
      </xdr:sp>
    </xdr:grpSp>
    <xdr:clientData/>
  </xdr:twoCellAnchor>
  <xdr:twoCellAnchor>
    <xdr:from>
      <xdr:col>6</xdr:col>
      <xdr:colOff>74544</xdr:colOff>
      <xdr:row>1</xdr:row>
      <xdr:rowOff>190500</xdr:rowOff>
    </xdr:from>
    <xdr:to>
      <xdr:col>22</xdr:col>
      <xdr:colOff>157369</xdr:colOff>
      <xdr:row>4</xdr:row>
      <xdr:rowOff>208264</xdr:rowOff>
    </xdr:to>
    <xdr:sp macro="" textlink="">
      <xdr:nvSpPr>
        <xdr:cNvPr id="5" name="角丸四角形吹き出し 4">
          <a:extLst>
            <a:ext uri="{FF2B5EF4-FFF2-40B4-BE49-F238E27FC236}">
              <a16:creationId xmlns:a16="http://schemas.microsoft.com/office/drawing/2014/main" id="{00000000-0008-0000-0100-000005000000}"/>
            </a:ext>
          </a:extLst>
        </xdr:cNvPr>
        <xdr:cNvSpPr/>
      </xdr:nvSpPr>
      <xdr:spPr bwMode="auto">
        <a:xfrm>
          <a:off x="1167848" y="422413"/>
          <a:ext cx="2998304" cy="713503"/>
        </a:xfrm>
        <a:prstGeom prst="wedgeRoundRectCallout">
          <a:avLst>
            <a:gd name="adj1" fmla="val -61808"/>
            <a:gd name="adj2" fmla="val -43023"/>
            <a:gd name="adj3" fmla="val 16667"/>
          </a:avLst>
        </a:prstGeom>
        <a:solidFill>
          <a:srgbClr val="00FFFF"/>
        </a:solidFill>
        <a:ln>
          <a:solidFill>
            <a:srgbClr val="89E7E7"/>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200">
              <a:solidFill>
                <a:schemeClr val="tx1"/>
              </a:solidFill>
              <a:latin typeface="HG丸ｺﾞｼｯｸM-PRO" panose="020F0600000000000000" pitchFamily="50" charset="-128"/>
              <a:ea typeface="HG丸ｺﾞｼｯｸM-PRO" panose="020F0600000000000000" pitchFamily="50" charset="-128"/>
            </a:rPr>
            <a:t>様式２は申請様式です。</a:t>
          </a:r>
          <a:endParaRPr lang="en-US" altLang="ja-JP" sz="1200">
            <a:solidFill>
              <a:schemeClr val="tx1"/>
            </a:solidFill>
            <a:latin typeface="HG丸ｺﾞｼｯｸM-PRO" panose="020F0600000000000000" pitchFamily="50" charset="-128"/>
            <a:ea typeface="HG丸ｺﾞｼｯｸM-PRO" panose="020F0600000000000000" pitchFamily="50" charset="-128"/>
          </a:endParaRPr>
        </a:p>
        <a:p>
          <a:r>
            <a:rPr lang="ja-JP" altLang="en-US" sz="1200">
              <a:solidFill>
                <a:schemeClr val="tx1"/>
              </a:solidFill>
              <a:latin typeface="HG丸ｺﾞｼｯｸM-PRO" panose="020F0600000000000000" pitchFamily="50" charset="-128"/>
              <a:ea typeface="HG丸ｺﾞｼｯｸM-PRO" panose="020F0600000000000000" pitchFamily="50" charset="-128"/>
            </a:rPr>
            <a:t>実績報告は様式３を使用してください。</a:t>
          </a:r>
        </a:p>
      </xdr:txBody>
    </xdr:sp>
    <xdr:clientData/>
  </xdr:twoCellAnchor>
  <xdr:twoCellAnchor>
    <xdr:from>
      <xdr:col>24</xdr:col>
      <xdr:colOff>124238</xdr:colOff>
      <xdr:row>22</xdr:row>
      <xdr:rowOff>215348</xdr:rowOff>
    </xdr:from>
    <xdr:to>
      <xdr:col>35</xdr:col>
      <xdr:colOff>173933</xdr:colOff>
      <xdr:row>26</xdr:row>
      <xdr:rowOff>1199</xdr:rowOff>
    </xdr:to>
    <xdr:sp macro="" textlink="">
      <xdr:nvSpPr>
        <xdr:cNvPr id="6" name="角丸四角形吹き出し 5">
          <a:extLst>
            <a:ext uri="{FF2B5EF4-FFF2-40B4-BE49-F238E27FC236}">
              <a16:creationId xmlns:a16="http://schemas.microsoft.com/office/drawing/2014/main" id="{00000000-0008-0000-0100-000006000000}"/>
            </a:ext>
          </a:extLst>
        </xdr:cNvPr>
        <xdr:cNvSpPr/>
      </xdr:nvSpPr>
      <xdr:spPr bwMode="auto">
        <a:xfrm>
          <a:off x="4497455" y="5317435"/>
          <a:ext cx="2054087" cy="713503"/>
        </a:xfrm>
        <a:prstGeom prst="wedgeRoundRectCallout">
          <a:avLst>
            <a:gd name="adj1" fmla="val -47720"/>
            <a:gd name="adj2" fmla="val -22128"/>
            <a:gd name="adj3" fmla="val 16667"/>
          </a:avLst>
        </a:prstGeom>
        <a:solidFill>
          <a:srgbClr val="00FFFF"/>
        </a:solidFill>
        <a:ln>
          <a:solidFill>
            <a:srgbClr val="89E7E7"/>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200">
              <a:solidFill>
                <a:schemeClr val="tx1"/>
              </a:solidFill>
              <a:latin typeface="HG丸ｺﾞｼｯｸM-PRO" panose="020F0600000000000000" pitchFamily="50" charset="-128"/>
              <a:ea typeface="HG丸ｺﾞｼｯｸM-PRO" panose="020F0600000000000000" pitchFamily="50" charset="-128"/>
            </a:rPr>
            <a:t>あり・なしのいずれかに</a:t>
          </a:r>
          <a:endParaRPr lang="en-US" altLang="ja-JP" sz="1200">
            <a:solidFill>
              <a:schemeClr val="tx1"/>
            </a:solidFill>
            <a:latin typeface="HG丸ｺﾞｼｯｸM-PRO" panose="020F0600000000000000" pitchFamily="50" charset="-128"/>
            <a:ea typeface="HG丸ｺﾞｼｯｸM-PRO" panose="020F0600000000000000" pitchFamily="50" charset="-128"/>
          </a:endParaRPr>
        </a:p>
        <a:p>
          <a:r>
            <a:rPr lang="ja-JP" altLang="en-US" sz="1200">
              <a:solidFill>
                <a:schemeClr val="tx1"/>
              </a:solidFill>
              <a:latin typeface="HG丸ｺﾞｼｯｸM-PRO" panose="020F0600000000000000" pitchFamily="50" charset="-128"/>
              <a:ea typeface="HG丸ｺﾞｼｯｸM-PRO" panose="020F0600000000000000" pitchFamily="50" charset="-128"/>
            </a:rPr>
            <a:t>○をしてください。</a:t>
          </a:r>
        </a:p>
      </xdr:txBody>
    </xdr:sp>
    <xdr:clientData/>
  </xdr:twoCellAnchor>
  <xdr:twoCellAnchor>
    <xdr:from>
      <xdr:col>16</xdr:col>
      <xdr:colOff>52703</xdr:colOff>
      <xdr:row>24</xdr:row>
      <xdr:rowOff>108274</xdr:rowOff>
    </xdr:from>
    <xdr:to>
      <xdr:col>24</xdr:col>
      <xdr:colOff>124238</xdr:colOff>
      <xdr:row>30</xdr:row>
      <xdr:rowOff>149087</xdr:rowOff>
    </xdr:to>
    <xdr:cxnSp macro="">
      <xdr:nvCxnSpPr>
        <xdr:cNvPr id="8" name="直線矢印コネクタ 7">
          <a:extLst>
            <a:ext uri="{FF2B5EF4-FFF2-40B4-BE49-F238E27FC236}">
              <a16:creationId xmlns:a16="http://schemas.microsoft.com/office/drawing/2014/main" id="{00000000-0008-0000-0100-000008000000}"/>
            </a:ext>
          </a:extLst>
        </xdr:cNvPr>
        <xdr:cNvCxnSpPr>
          <a:stCxn id="6" idx="1"/>
          <a:endCxn id="11" idx="0"/>
        </xdr:cNvCxnSpPr>
      </xdr:nvCxnSpPr>
      <xdr:spPr>
        <a:xfrm flipH="1">
          <a:off x="2968181" y="5674187"/>
          <a:ext cx="1529274" cy="1432291"/>
        </a:xfrm>
        <a:prstGeom prst="straightConnector1">
          <a:avLst/>
        </a:prstGeom>
        <a:ln w="28575">
          <a:prstDash val="dash"/>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50964</xdr:colOff>
      <xdr:row>24</xdr:row>
      <xdr:rowOff>108274</xdr:rowOff>
    </xdr:from>
    <xdr:to>
      <xdr:col>24</xdr:col>
      <xdr:colOff>124238</xdr:colOff>
      <xdr:row>34</xdr:row>
      <xdr:rowOff>3173</xdr:rowOff>
    </xdr:to>
    <xdr:cxnSp macro="">
      <xdr:nvCxnSpPr>
        <xdr:cNvPr id="9" name="直線矢印コネクタ 8">
          <a:extLst>
            <a:ext uri="{FF2B5EF4-FFF2-40B4-BE49-F238E27FC236}">
              <a16:creationId xmlns:a16="http://schemas.microsoft.com/office/drawing/2014/main" id="{00000000-0008-0000-0100-000009000000}"/>
            </a:ext>
          </a:extLst>
        </xdr:cNvPr>
        <xdr:cNvCxnSpPr>
          <a:stCxn id="6" idx="1"/>
          <a:endCxn id="12" idx="7"/>
        </xdr:cNvCxnSpPr>
      </xdr:nvCxnSpPr>
      <xdr:spPr>
        <a:xfrm flipH="1">
          <a:off x="3330877" y="5674187"/>
          <a:ext cx="1166578" cy="2214029"/>
        </a:xfrm>
        <a:prstGeom prst="straightConnector1">
          <a:avLst/>
        </a:prstGeom>
        <a:ln w="28575">
          <a:prstDash val="dash"/>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91109</xdr:colOff>
      <xdr:row>30</xdr:row>
      <xdr:rowOff>149087</xdr:rowOff>
    </xdr:from>
    <xdr:to>
      <xdr:col>19</xdr:col>
      <xdr:colOff>14296</xdr:colOff>
      <xdr:row>32</xdr:row>
      <xdr:rowOff>23644</xdr:rowOff>
    </xdr:to>
    <xdr:sp macro="" textlink="">
      <xdr:nvSpPr>
        <xdr:cNvPr id="11" name="円/楕円 10">
          <a:extLst>
            <a:ext uri="{FF2B5EF4-FFF2-40B4-BE49-F238E27FC236}">
              <a16:creationId xmlns:a16="http://schemas.microsoft.com/office/drawing/2014/main" id="{00000000-0008-0000-0100-00000B000000}"/>
            </a:ext>
          </a:extLst>
        </xdr:cNvPr>
        <xdr:cNvSpPr/>
      </xdr:nvSpPr>
      <xdr:spPr bwMode="auto">
        <a:xfrm>
          <a:off x="2459935" y="7106478"/>
          <a:ext cx="1016491" cy="338383"/>
        </a:xfrm>
        <a:prstGeom prst="ellipse">
          <a:avLst/>
        </a:prstGeom>
        <a:noFill/>
        <a:ln>
          <a:solidFill>
            <a:srgbClr val="0070C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13</xdr:col>
      <xdr:colOff>94422</xdr:colOff>
      <xdr:row>33</xdr:row>
      <xdr:rowOff>185531</xdr:rowOff>
    </xdr:from>
    <xdr:to>
      <xdr:col>19</xdr:col>
      <xdr:colOff>17609</xdr:colOff>
      <xdr:row>35</xdr:row>
      <xdr:rowOff>60087</xdr:rowOff>
    </xdr:to>
    <xdr:sp macro="" textlink="">
      <xdr:nvSpPr>
        <xdr:cNvPr id="12" name="円/楕円 11">
          <a:extLst>
            <a:ext uri="{FF2B5EF4-FFF2-40B4-BE49-F238E27FC236}">
              <a16:creationId xmlns:a16="http://schemas.microsoft.com/office/drawing/2014/main" id="{00000000-0008-0000-0100-00000C000000}"/>
            </a:ext>
          </a:extLst>
        </xdr:cNvPr>
        <xdr:cNvSpPr/>
      </xdr:nvSpPr>
      <xdr:spPr bwMode="auto">
        <a:xfrm>
          <a:off x="2463248" y="7838661"/>
          <a:ext cx="1016491" cy="338383"/>
        </a:xfrm>
        <a:prstGeom prst="ellipse">
          <a:avLst/>
        </a:prstGeom>
        <a:noFill/>
        <a:ln>
          <a:solidFill>
            <a:srgbClr val="0070C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34</xdr:col>
      <xdr:colOff>16566</xdr:colOff>
      <xdr:row>12</xdr:row>
      <xdr:rowOff>165652</xdr:rowOff>
    </xdr:from>
    <xdr:to>
      <xdr:col>36</xdr:col>
      <xdr:colOff>121341</xdr:colOff>
      <xdr:row>14</xdr:row>
      <xdr:rowOff>175177</xdr:rowOff>
    </xdr:to>
    <xdr:grpSp>
      <xdr:nvGrpSpPr>
        <xdr:cNvPr id="2" name="グループ化 10">
          <a:extLst>
            <a:ext uri="{FF2B5EF4-FFF2-40B4-BE49-F238E27FC236}">
              <a16:creationId xmlns:a16="http://schemas.microsoft.com/office/drawing/2014/main" id="{00000000-0008-0000-0200-000002000000}"/>
            </a:ext>
          </a:extLst>
        </xdr:cNvPr>
        <xdr:cNvGrpSpPr>
          <a:grpSpLocks/>
        </xdr:cNvGrpSpPr>
      </xdr:nvGrpSpPr>
      <xdr:grpSpPr bwMode="auto">
        <a:xfrm>
          <a:off x="5423453" y="2948609"/>
          <a:ext cx="422827" cy="473351"/>
          <a:chOff x="6067425" y="2943225"/>
          <a:chExt cx="466725" cy="476250"/>
        </a:xfrm>
      </xdr:grpSpPr>
      <xdr:sp macro="" textlink="">
        <xdr:nvSpPr>
          <xdr:cNvPr id="3" name="円/楕円 5">
            <a:extLst>
              <a:ext uri="{FF2B5EF4-FFF2-40B4-BE49-F238E27FC236}">
                <a16:creationId xmlns:a16="http://schemas.microsoft.com/office/drawing/2014/main" id="{00000000-0008-0000-0200-000003000000}"/>
              </a:ext>
            </a:extLst>
          </xdr:cNvPr>
          <xdr:cNvSpPr>
            <a:spLocks noChangeArrowheads="1"/>
          </xdr:cNvSpPr>
        </xdr:nvSpPr>
        <xdr:spPr bwMode="auto">
          <a:xfrm>
            <a:off x="6067425" y="2943225"/>
            <a:ext cx="466725" cy="466725"/>
          </a:xfrm>
          <a:prstGeom prst="ellipse">
            <a:avLst/>
          </a:prstGeom>
          <a:noFill/>
          <a:ln w="19050" algn="ctr">
            <a:solidFill>
              <a:srgbClr val="FF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4" name="テキスト ボックス 3">
            <a:extLst>
              <a:ext uri="{FF2B5EF4-FFF2-40B4-BE49-F238E27FC236}">
                <a16:creationId xmlns:a16="http://schemas.microsoft.com/office/drawing/2014/main" id="{00000000-0008-0000-0200-000004000000}"/>
              </a:ext>
            </a:extLst>
          </xdr:cNvPr>
          <xdr:cNvSpPr txBox="1"/>
        </xdr:nvSpPr>
        <xdr:spPr>
          <a:xfrm>
            <a:off x="6086475" y="2982103"/>
            <a:ext cx="438150" cy="437372"/>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srgbClr val="FF0000"/>
                </a:solidFill>
                <a:effectLst/>
                <a:uLnTx/>
                <a:uFillTx/>
                <a:latin typeface="Calibri"/>
                <a:ea typeface="ＭＳ Ｐゴシック"/>
              </a:rPr>
              <a:t>印</a:t>
            </a:r>
          </a:p>
        </xdr:txBody>
      </xdr:sp>
    </xdr:grpSp>
    <xdr:clientData/>
  </xdr:twoCellAnchor>
  <xdr:twoCellAnchor>
    <xdr:from>
      <xdr:col>6</xdr:col>
      <xdr:colOff>74544</xdr:colOff>
      <xdr:row>2</xdr:row>
      <xdr:rowOff>8283</xdr:rowOff>
    </xdr:from>
    <xdr:to>
      <xdr:col>21</xdr:col>
      <xdr:colOff>93401</xdr:colOff>
      <xdr:row>5</xdr:row>
      <xdr:rowOff>26047</xdr:rowOff>
    </xdr:to>
    <xdr:sp macro="" textlink="">
      <xdr:nvSpPr>
        <xdr:cNvPr id="5" name="角丸四角形吹き出し 4">
          <a:extLst>
            <a:ext uri="{FF2B5EF4-FFF2-40B4-BE49-F238E27FC236}">
              <a16:creationId xmlns:a16="http://schemas.microsoft.com/office/drawing/2014/main" id="{00000000-0008-0000-0200-000005000000}"/>
            </a:ext>
          </a:extLst>
        </xdr:cNvPr>
        <xdr:cNvSpPr/>
      </xdr:nvSpPr>
      <xdr:spPr bwMode="auto">
        <a:xfrm>
          <a:off x="1167848" y="472109"/>
          <a:ext cx="2752118" cy="713503"/>
        </a:xfrm>
        <a:prstGeom prst="wedgeRoundRectCallout">
          <a:avLst>
            <a:gd name="adj1" fmla="val -61808"/>
            <a:gd name="adj2" fmla="val -43023"/>
            <a:gd name="adj3" fmla="val 16667"/>
          </a:avLst>
        </a:prstGeom>
        <a:solidFill>
          <a:srgbClr val="00FFFF"/>
        </a:solidFill>
        <a:ln>
          <a:solidFill>
            <a:srgbClr val="89E7E7"/>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200">
              <a:solidFill>
                <a:schemeClr val="tx1"/>
              </a:solidFill>
              <a:latin typeface="HG丸ｺﾞｼｯｸM-PRO" panose="020F0600000000000000" pitchFamily="50" charset="-128"/>
              <a:ea typeface="HG丸ｺﾞｼｯｸM-PRO" panose="020F0600000000000000" pitchFamily="50" charset="-128"/>
            </a:rPr>
            <a:t>様式３は実績報告用です。</a:t>
          </a:r>
          <a:endParaRPr lang="en-US" altLang="ja-JP" sz="1200">
            <a:solidFill>
              <a:schemeClr val="tx1"/>
            </a:solidFill>
            <a:latin typeface="HG丸ｺﾞｼｯｸM-PRO" panose="020F0600000000000000" pitchFamily="50" charset="-128"/>
            <a:ea typeface="HG丸ｺﾞｼｯｸM-PRO" panose="020F0600000000000000" pitchFamily="50" charset="-128"/>
          </a:endParaRPr>
        </a:p>
        <a:p>
          <a:r>
            <a:rPr lang="ja-JP" altLang="en-US" sz="1200">
              <a:solidFill>
                <a:schemeClr val="tx1"/>
              </a:solidFill>
              <a:latin typeface="HG丸ｺﾞｼｯｸM-PRO" panose="020F0600000000000000" pitchFamily="50" charset="-128"/>
              <a:ea typeface="HG丸ｺﾞｼｯｸM-PRO" panose="020F0600000000000000" pitchFamily="50" charset="-128"/>
            </a:rPr>
            <a:t>様式１・２は使用しないでください。</a:t>
          </a:r>
        </a:p>
      </xdr:txBody>
    </xdr:sp>
    <xdr:clientData/>
  </xdr:twoCellAnchor>
  <xdr:twoCellAnchor>
    <xdr:from>
      <xdr:col>18</xdr:col>
      <xdr:colOff>91109</xdr:colOff>
      <xdr:row>30</xdr:row>
      <xdr:rowOff>107674</xdr:rowOff>
    </xdr:from>
    <xdr:to>
      <xdr:col>33</xdr:col>
      <xdr:colOff>109966</xdr:colOff>
      <xdr:row>35</xdr:row>
      <xdr:rowOff>0</xdr:rowOff>
    </xdr:to>
    <xdr:sp macro="" textlink="">
      <xdr:nvSpPr>
        <xdr:cNvPr id="6" name="角丸四角形吹き出し 5">
          <a:extLst>
            <a:ext uri="{FF2B5EF4-FFF2-40B4-BE49-F238E27FC236}">
              <a16:creationId xmlns:a16="http://schemas.microsoft.com/office/drawing/2014/main" id="{00000000-0008-0000-0200-000006000000}"/>
            </a:ext>
          </a:extLst>
        </xdr:cNvPr>
        <xdr:cNvSpPr/>
      </xdr:nvSpPr>
      <xdr:spPr bwMode="auto">
        <a:xfrm>
          <a:off x="3371022" y="7065065"/>
          <a:ext cx="2752118" cy="1051892"/>
        </a:xfrm>
        <a:prstGeom prst="wedgeRoundRectCallout">
          <a:avLst>
            <a:gd name="adj1" fmla="val -37732"/>
            <a:gd name="adj2" fmla="val -124282"/>
            <a:gd name="adj3" fmla="val 16667"/>
          </a:avLst>
        </a:prstGeom>
        <a:solidFill>
          <a:srgbClr val="00FFFF"/>
        </a:solidFill>
        <a:ln>
          <a:solidFill>
            <a:srgbClr val="89E7E7"/>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200">
              <a:solidFill>
                <a:schemeClr val="tx1"/>
              </a:solidFill>
              <a:latin typeface="HG丸ｺﾞｼｯｸM-PRO" panose="020F0600000000000000" pitchFamily="50" charset="-128"/>
              <a:ea typeface="HG丸ｺﾞｼｯｸM-PRO" panose="020F0600000000000000" pitchFamily="50" charset="-128"/>
            </a:rPr>
            <a:t>加算承認申請者数は年度当初の施設入所支援の現員数であり、「添付資料</a:t>
          </a:r>
          <a:r>
            <a:rPr lang="en-US" altLang="ja-JP" sz="1200">
              <a:solidFill>
                <a:schemeClr val="tx1"/>
              </a:solidFill>
              <a:latin typeface="HG丸ｺﾞｼｯｸM-PRO" panose="020F0600000000000000" pitchFamily="50" charset="-128"/>
              <a:ea typeface="HG丸ｺﾞｼｯｸM-PRO" panose="020F0600000000000000" pitchFamily="50" charset="-128"/>
            </a:rPr>
            <a:t>1-1</a:t>
          </a:r>
          <a:r>
            <a:rPr lang="ja-JP" altLang="en-US" sz="1200">
              <a:solidFill>
                <a:schemeClr val="tx1"/>
              </a:solidFill>
              <a:latin typeface="HG丸ｺﾞｼｯｸM-PRO" panose="020F0600000000000000" pitchFamily="50" charset="-128"/>
              <a:ea typeface="HG丸ｺﾞｼｯｸM-PRO" panose="020F0600000000000000" pitchFamily="50" charset="-128"/>
            </a:rPr>
            <a:t>」の重度者数ではありません。</a:t>
          </a:r>
        </a:p>
      </xdr:txBody>
    </xdr:sp>
    <xdr:clientData/>
  </xdr:twoCellAnchor>
  <xdr:twoCellAnchor>
    <xdr:from>
      <xdr:col>15</xdr:col>
      <xdr:colOff>77857</xdr:colOff>
      <xdr:row>20</xdr:row>
      <xdr:rowOff>127553</xdr:rowOff>
    </xdr:from>
    <xdr:to>
      <xdr:col>30</xdr:col>
      <xdr:colOff>96714</xdr:colOff>
      <xdr:row>23</xdr:row>
      <xdr:rowOff>145317</xdr:rowOff>
    </xdr:to>
    <xdr:sp macro="" textlink="">
      <xdr:nvSpPr>
        <xdr:cNvPr id="7" name="角丸四角形吹き出し 6">
          <a:extLst>
            <a:ext uri="{FF2B5EF4-FFF2-40B4-BE49-F238E27FC236}">
              <a16:creationId xmlns:a16="http://schemas.microsoft.com/office/drawing/2014/main" id="{00000000-0008-0000-0200-000007000000}"/>
            </a:ext>
          </a:extLst>
        </xdr:cNvPr>
        <xdr:cNvSpPr/>
      </xdr:nvSpPr>
      <xdr:spPr bwMode="auto">
        <a:xfrm>
          <a:off x="2811118" y="4765814"/>
          <a:ext cx="2752118" cy="713503"/>
        </a:xfrm>
        <a:prstGeom prst="wedgeRoundRectCallout">
          <a:avLst>
            <a:gd name="adj1" fmla="val -57595"/>
            <a:gd name="adj2" fmla="val 125298"/>
            <a:gd name="adj3" fmla="val 16667"/>
          </a:avLst>
        </a:prstGeom>
        <a:solidFill>
          <a:srgbClr val="00FFFF"/>
        </a:solidFill>
        <a:ln>
          <a:solidFill>
            <a:srgbClr val="89E7E7"/>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en-US" altLang="ja-JP" sz="1200">
              <a:solidFill>
                <a:schemeClr val="tx1"/>
              </a:solidFill>
              <a:latin typeface="HG丸ｺﾞｼｯｸM-PRO" panose="020F0600000000000000" pitchFamily="50" charset="-128"/>
              <a:ea typeface="HG丸ｺﾞｼｯｸM-PRO" panose="020F0600000000000000" pitchFamily="50" charset="-128"/>
            </a:rPr>
            <a:t>Ⅰ</a:t>
          </a:r>
          <a:r>
            <a:rPr lang="ja-JP" altLang="en-US" sz="1200">
              <a:solidFill>
                <a:schemeClr val="tx1"/>
              </a:solidFill>
              <a:latin typeface="HG丸ｺﾞｼｯｸM-PRO" panose="020F0600000000000000" pitchFamily="50" charset="-128"/>
              <a:ea typeface="HG丸ｺﾞｼｯｸM-PRO" panose="020F0600000000000000" pitchFamily="50" charset="-128"/>
            </a:rPr>
            <a:t>型（メニュー（１）を選択）か</a:t>
          </a:r>
          <a:endParaRPr lang="en-US" altLang="ja-JP" sz="1200">
            <a:solidFill>
              <a:schemeClr val="tx1"/>
            </a:solidFill>
            <a:latin typeface="HG丸ｺﾞｼｯｸM-PRO" panose="020F0600000000000000" pitchFamily="50" charset="-128"/>
            <a:ea typeface="HG丸ｺﾞｼｯｸM-PRO" panose="020F0600000000000000" pitchFamily="50" charset="-128"/>
          </a:endParaRPr>
        </a:p>
        <a:p>
          <a:r>
            <a:rPr lang="en-US" altLang="ja-JP" sz="1200">
              <a:solidFill>
                <a:schemeClr val="tx1"/>
              </a:solidFill>
              <a:latin typeface="HG丸ｺﾞｼｯｸM-PRO" panose="020F0600000000000000" pitchFamily="50" charset="-128"/>
              <a:ea typeface="HG丸ｺﾞｼｯｸM-PRO" panose="020F0600000000000000" pitchFamily="50" charset="-128"/>
            </a:rPr>
            <a:t>Ⅱ</a:t>
          </a:r>
          <a:r>
            <a:rPr lang="ja-JP" altLang="en-US" sz="1200">
              <a:solidFill>
                <a:schemeClr val="tx1"/>
              </a:solidFill>
              <a:latin typeface="HG丸ｺﾞｼｯｸM-PRO" panose="020F0600000000000000" pitchFamily="50" charset="-128"/>
              <a:ea typeface="HG丸ｺﾞｼｯｸM-PRO" panose="020F0600000000000000" pitchFamily="50" charset="-128"/>
            </a:rPr>
            <a:t>型に○をしてください。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9525</xdr:colOff>
      <xdr:row>48</xdr:row>
      <xdr:rowOff>28575</xdr:rowOff>
    </xdr:from>
    <xdr:to>
      <xdr:col>51</xdr:col>
      <xdr:colOff>57150</xdr:colOff>
      <xdr:row>51</xdr:row>
      <xdr:rowOff>19050</xdr:rowOff>
    </xdr:to>
    <xdr:sp macro="" textlink="">
      <xdr:nvSpPr>
        <xdr:cNvPr id="2" name="Text Box 1">
          <a:extLst>
            <a:ext uri="{FF2B5EF4-FFF2-40B4-BE49-F238E27FC236}">
              <a16:creationId xmlns:a16="http://schemas.microsoft.com/office/drawing/2014/main" id="{00000000-0008-0000-0300-000002000000}"/>
            </a:ext>
          </a:extLst>
        </xdr:cNvPr>
        <xdr:cNvSpPr txBox="1">
          <a:spLocks noChangeArrowheads="1"/>
        </xdr:cNvSpPr>
      </xdr:nvSpPr>
      <xdr:spPr bwMode="auto">
        <a:xfrm>
          <a:off x="381000" y="8258175"/>
          <a:ext cx="5991225" cy="504825"/>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　（注）　平成２６年度においては、グループ１（１）における「障害支援区分」は「障害程度区分」に、「行動関連項目１０点以上」　は「行動関連項目８点以上」に読み替えるものとする。</a:t>
          </a:r>
        </a:p>
      </xdr:txBody>
    </xdr:sp>
    <xdr:clientData/>
  </xdr:twoCellAnchor>
  <xdr:twoCellAnchor>
    <xdr:from>
      <xdr:col>2</xdr:col>
      <xdr:colOff>76200</xdr:colOff>
      <xdr:row>6</xdr:row>
      <xdr:rowOff>38100</xdr:rowOff>
    </xdr:from>
    <xdr:to>
      <xdr:col>42</xdr:col>
      <xdr:colOff>76200</xdr:colOff>
      <xdr:row>23</xdr:row>
      <xdr:rowOff>95250</xdr:rowOff>
    </xdr:to>
    <xdr:grpSp>
      <xdr:nvGrpSpPr>
        <xdr:cNvPr id="3" name="グループ化 20">
          <a:extLst>
            <a:ext uri="{FF2B5EF4-FFF2-40B4-BE49-F238E27FC236}">
              <a16:creationId xmlns:a16="http://schemas.microsoft.com/office/drawing/2014/main" id="{00000000-0008-0000-0300-000003000000}"/>
            </a:ext>
          </a:extLst>
        </xdr:cNvPr>
        <xdr:cNvGrpSpPr>
          <a:grpSpLocks/>
        </xdr:cNvGrpSpPr>
      </xdr:nvGrpSpPr>
      <xdr:grpSpPr bwMode="auto">
        <a:xfrm>
          <a:off x="304800" y="1043940"/>
          <a:ext cx="4572000" cy="2907030"/>
          <a:chOff x="320919" y="1065335"/>
          <a:chExt cx="4952999" cy="2973265"/>
        </a:xfrm>
      </xdr:grpSpPr>
      <xdr:sp macro="" textlink="">
        <xdr:nvSpPr>
          <xdr:cNvPr id="4" name="角丸四角形 3">
            <a:extLst>
              <a:ext uri="{FF2B5EF4-FFF2-40B4-BE49-F238E27FC236}">
                <a16:creationId xmlns:a16="http://schemas.microsoft.com/office/drawing/2014/main" id="{00000000-0008-0000-0300-000004000000}"/>
              </a:ext>
            </a:extLst>
          </xdr:cNvPr>
          <xdr:cNvSpPr/>
        </xdr:nvSpPr>
        <xdr:spPr>
          <a:xfrm>
            <a:off x="2635494" y="1065335"/>
            <a:ext cx="2638424" cy="409777"/>
          </a:xfrm>
          <a:prstGeom prst="roundRect">
            <a:avLst/>
          </a:prstGeom>
          <a:solidFill>
            <a:srgbClr val="00FFFF"/>
          </a:solidFill>
          <a:ln>
            <a:solidFill>
              <a:srgbClr val="89E7E7"/>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5" name="テキスト ボックス 4">
            <a:extLst>
              <a:ext uri="{FF2B5EF4-FFF2-40B4-BE49-F238E27FC236}">
                <a16:creationId xmlns:a16="http://schemas.microsoft.com/office/drawing/2014/main" id="{00000000-0008-0000-0300-000005000000}"/>
              </a:ext>
            </a:extLst>
          </xdr:cNvPr>
          <xdr:cNvSpPr txBox="1"/>
        </xdr:nvSpPr>
        <xdr:spPr>
          <a:xfrm>
            <a:off x="2540244" y="1112983"/>
            <a:ext cx="2647949" cy="4288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選択する項目を■にしてください</a:t>
            </a:r>
          </a:p>
          <a:p>
            <a:pPr>
              <a:lnSpc>
                <a:spcPts val="1200"/>
              </a:lnSpc>
            </a:pPr>
            <a:endParaRPr kumimoji="1" lang="ja-JP" altLang="en-US" sz="1100"/>
          </a:p>
        </xdr:txBody>
      </xdr:sp>
      <xdr:sp macro="" textlink="">
        <xdr:nvSpPr>
          <xdr:cNvPr id="6" name="円/楕円 5">
            <a:extLst>
              <a:ext uri="{FF2B5EF4-FFF2-40B4-BE49-F238E27FC236}">
                <a16:creationId xmlns:a16="http://schemas.microsoft.com/office/drawing/2014/main" id="{00000000-0008-0000-0300-000006000000}"/>
              </a:ext>
            </a:extLst>
          </xdr:cNvPr>
          <xdr:cNvSpPr/>
        </xdr:nvSpPr>
        <xdr:spPr>
          <a:xfrm>
            <a:off x="330444" y="1875359"/>
            <a:ext cx="285750" cy="790965"/>
          </a:xfrm>
          <a:prstGeom prst="ellipse">
            <a:avLst/>
          </a:prstGeom>
          <a:noFill/>
          <a:ln w="15875">
            <a:solidFill>
              <a:srgbClr val="0070C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7" name="円/楕円 6">
            <a:extLst>
              <a:ext uri="{FF2B5EF4-FFF2-40B4-BE49-F238E27FC236}">
                <a16:creationId xmlns:a16="http://schemas.microsoft.com/office/drawing/2014/main" id="{00000000-0008-0000-0300-000007000000}"/>
              </a:ext>
            </a:extLst>
          </xdr:cNvPr>
          <xdr:cNvSpPr>
            <a:spLocks noChangeArrowheads="1"/>
          </xdr:cNvSpPr>
        </xdr:nvSpPr>
        <xdr:spPr bwMode="auto">
          <a:xfrm>
            <a:off x="320919" y="3411417"/>
            <a:ext cx="284283" cy="627183"/>
          </a:xfrm>
          <a:prstGeom prst="ellipse">
            <a:avLst/>
          </a:prstGeom>
          <a:noFill/>
          <a:ln w="15875" algn="ctr">
            <a:solidFill>
              <a:srgbClr val="0070C0"/>
            </a:solidFill>
            <a:prstDash val="dash"/>
            <a:round/>
            <a:headEnd/>
            <a:tailEnd/>
          </a:ln>
          <a:extLst>
            <a:ext uri="{909E8E84-426E-40DD-AFC4-6F175D3DCCD1}">
              <a14:hiddenFill xmlns:a14="http://schemas.microsoft.com/office/drawing/2010/main">
                <a:solidFill>
                  <a:srgbClr val="FFFFFF"/>
                </a:solidFill>
              </a14:hiddenFill>
            </a:ext>
          </a:extLst>
        </xdr:spPr>
      </xdr:sp>
      <xdr:cxnSp macro="">
        <xdr:nvCxnSpPr>
          <xdr:cNvPr id="8" name="直線矢印コネクタ 7">
            <a:extLst>
              <a:ext uri="{FF2B5EF4-FFF2-40B4-BE49-F238E27FC236}">
                <a16:creationId xmlns:a16="http://schemas.microsoft.com/office/drawing/2014/main" id="{00000000-0008-0000-0300-000008000000}"/>
              </a:ext>
            </a:extLst>
          </xdr:cNvPr>
          <xdr:cNvCxnSpPr>
            <a:endCxn id="6" idx="7"/>
          </xdr:cNvCxnSpPr>
        </xdr:nvCxnSpPr>
        <xdr:spPr>
          <a:xfrm flipH="1">
            <a:off x="568569" y="1255929"/>
            <a:ext cx="2076450" cy="733787"/>
          </a:xfrm>
          <a:prstGeom prst="straightConnector1">
            <a:avLst/>
          </a:prstGeom>
          <a:ln>
            <a:prstDash val="dash"/>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9" name="直線矢印コネクタ 8">
            <a:extLst>
              <a:ext uri="{FF2B5EF4-FFF2-40B4-BE49-F238E27FC236}">
                <a16:creationId xmlns:a16="http://schemas.microsoft.com/office/drawing/2014/main" id="{00000000-0008-0000-0300-000009000000}"/>
              </a:ext>
            </a:extLst>
          </xdr:cNvPr>
          <xdr:cNvCxnSpPr>
            <a:endCxn id="7" idx="7"/>
          </xdr:cNvCxnSpPr>
        </xdr:nvCxnSpPr>
        <xdr:spPr>
          <a:xfrm flipH="1">
            <a:off x="559044" y="1255929"/>
            <a:ext cx="2076450" cy="2249008"/>
          </a:xfrm>
          <a:prstGeom prst="straightConnector1">
            <a:avLst/>
          </a:prstGeom>
          <a:ln>
            <a:solidFill>
              <a:srgbClr val="0070C0"/>
            </a:solidFill>
            <a:prstDash val="dash"/>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21</xdr:col>
      <xdr:colOff>104774</xdr:colOff>
      <xdr:row>31</xdr:row>
      <xdr:rowOff>123825</xdr:rowOff>
    </xdr:from>
    <xdr:to>
      <xdr:col>35</xdr:col>
      <xdr:colOff>104775</xdr:colOff>
      <xdr:row>34</xdr:row>
      <xdr:rowOff>57150</xdr:rowOff>
    </xdr:to>
    <xdr:sp macro="" textlink="">
      <xdr:nvSpPr>
        <xdr:cNvPr id="10" name="角丸四角形 9">
          <a:extLst>
            <a:ext uri="{FF2B5EF4-FFF2-40B4-BE49-F238E27FC236}">
              <a16:creationId xmlns:a16="http://schemas.microsoft.com/office/drawing/2014/main" id="{00000000-0008-0000-0300-00000A000000}"/>
            </a:ext>
          </a:extLst>
        </xdr:cNvPr>
        <xdr:cNvSpPr/>
      </xdr:nvSpPr>
      <xdr:spPr>
        <a:xfrm>
          <a:off x="2705099" y="5438775"/>
          <a:ext cx="1733551" cy="447675"/>
        </a:xfrm>
        <a:prstGeom prst="roundRect">
          <a:avLst/>
        </a:prstGeom>
        <a:solidFill>
          <a:srgbClr val="00FFFF"/>
        </a:solidFill>
        <a:ln>
          <a:solidFill>
            <a:srgbClr val="89E7E7"/>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114300</xdr:colOff>
      <xdr:row>32</xdr:row>
      <xdr:rowOff>38100</xdr:rowOff>
    </xdr:from>
    <xdr:to>
      <xdr:col>35</xdr:col>
      <xdr:colOff>66675</xdr:colOff>
      <xdr:row>34</xdr:row>
      <xdr:rowOff>28575</xdr:rowOff>
    </xdr:to>
    <xdr:sp macro="" textlink="">
      <xdr:nvSpPr>
        <xdr:cNvPr id="11" name="テキスト ボックス 10">
          <a:extLst>
            <a:ext uri="{FF2B5EF4-FFF2-40B4-BE49-F238E27FC236}">
              <a16:creationId xmlns:a16="http://schemas.microsoft.com/office/drawing/2014/main" id="{00000000-0008-0000-0300-00000B000000}"/>
            </a:ext>
          </a:extLst>
        </xdr:cNvPr>
        <xdr:cNvSpPr txBox="1"/>
      </xdr:nvSpPr>
      <xdr:spPr>
        <a:xfrm>
          <a:off x="2714625" y="5524500"/>
          <a:ext cx="1685925" cy="333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どちらか一つに■</a:t>
          </a:r>
        </a:p>
        <a:p>
          <a:pPr>
            <a:lnSpc>
              <a:spcPts val="1200"/>
            </a:lnSpc>
          </a:pPr>
          <a:endParaRPr kumimoji="1" lang="ja-JP" altLang="en-US" sz="1100"/>
        </a:p>
      </xdr:txBody>
    </xdr:sp>
    <xdr:clientData/>
  </xdr:twoCellAnchor>
  <xdr:twoCellAnchor>
    <xdr:from>
      <xdr:col>2</xdr:col>
      <xdr:colOff>76200</xdr:colOff>
      <xdr:row>34</xdr:row>
      <xdr:rowOff>104775</xdr:rowOff>
    </xdr:from>
    <xdr:to>
      <xdr:col>5</xdr:col>
      <xdr:colOff>9525</xdr:colOff>
      <xdr:row>37</xdr:row>
      <xdr:rowOff>133350</xdr:rowOff>
    </xdr:to>
    <xdr:sp macro="" textlink="">
      <xdr:nvSpPr>
        <xdr:cNvPr id="12" name="円/楕円 11">
          <a:extLst>
            <a:ext uri="{FF2B5EF4-FFF2-40B4-BE49-F238E27FC236}">
              <a16:creationId xmlns:a16="http://schemas.microsoft.com/office/drawing/2014/main" id="{00000000-0008-0000-0300-00000C000000}"/>
            </a:ext>
          </a:extLst>
        </xdr:cNvPr>
        <xdr:cNvSpPr/>
      </xdr:nvSpPr>
      <xdr:spPr>
        <a:xfrm>
          <a:off x="323850" y="5934075"/>
          <a:ext cx="304800" cy="542925"/>
        </a:xfrm>
        <a:prstGeom prst="ellipse">
          <a:avLst/>
        </a:prstGeom>
        <a:noFill/>
        <a:ln w="19050">
          <a:solidFill>
            <a:srgbClr val="0070C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88713</xdr:colOff>
      <xdr:row>33</xdr:row>
      <xdr:rowOff>4763</xdr:rowOff>
    </xdr:from>
    <xdr:to>
      <xdr:col>21</xdr:col>
      <xdr:colOff>104774</xdr:colOff>
      <xdr:row>35</xdr:row>
      <xdr:rowOff>12835</xdr:rowOff>
    </xdr:to>
    <xdr:cxnSp macro="">
      <xdr:nvCxnSpPr>
        <xdr:cNvPr id="13" name="直線矢印コネクタ 12">
          <a:extLst>
            <a:ext uri="{FF2B5EF4-FFF2-40B4-BE49-F238E27FC236}">
              <a16:creationId xmlns:a16="http://schemas.microsoft.com/office/drawing/2014/main" id="{00000000-0008-0000-0300-00000D000000}"/>
            </a:ext>
          </a:extLst>
        </xdr:cNvPr>
        <xdr:cNvCxnSpPr>
          <a:stCxn id="10" idx="1"/>
          <a:endCxn id="12" idx="7"/>
        </xdr:cNvCxnSpPr>
      </xdr:nvCxnSpPr>
      <xdr:spPr>
        <a:xfrm flipH="1">
          <a:off x="584013" y="5662613"/>
          <a:ext cx="2121086" cy="350972"/>
        </a:xfrm>
        <a:prstGeom prst="straightConnector1">
          <a:avLst/>
        </a:prstGeom>
        <a:ln>
          <a:solidFill>
            <a:srgbClr val="0070C0"/>
          </a:solidFill>
          <a:prstDash val="dash"/>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104775</xdr:colOff>
      <xdr:row>39</xdr:row>
      <xdr:rowOff>142875</xdr:rowOff>
    </xdr:from>
    <xdr:to>
      <xdr:col>49</xdr:col>
      <xdr:colOff>28575</xdr:colOff>
      <xdr:row>44</xdr:row>
      <xdr:rowOff>57150</xdr:rowOff>
    </xdr:to>
    <xdr:grpSp>
      <xdr:nvGrpSpPr>
        <xdr:cNvPr id="14" name="グループ化 26">
          <a:extLst>
            <a:ext uri="{FF2B5EF4-FFF2-40B4-BE49-F238E27FC236}">
              <a16:creationId xmlns:a16="http://schemas.microsoft.com/office/drawing/2014/main" id="{00000000-0008-0000-0300-00000E000000}"/>
            </a:ext>
          </a:extLst>
        </xdr:cNvPr>
        <xdr:cNvGrpSpPr>
          <a:grpSpLocks/>
        </xdr:cNvGrpSpPr>
      </xdr:nvGrpSpPr>
      <xdr:grpSpPr bwMode="auto">
        <a:xfrm>
          <a:off x="3648075" y="6680835"/>
          <a:ext cx="1981200" cy="752475"/>
          <a:chOff x="3943350" y="6829425"/>
          <a:chExt cx="2152650" cy="771524"/>
        </a:xfrm>
        <a:solidFill>
          <a:srgbClr val="00FFFF"/>
        </a:solidFill>
      </xdr:grpSpPr>
      <xdr:sp macro="" textlink="">
        <xdr:nvSpPr>
          <xdr:cNvPr id="15" name="角丸四角形吹き出し 14">
            <a:extLst>
              <a:ext uri="{FF2B5EF4-FFF2-40B4-BE49-F238E27FC236}">
                <a16:creationId xmlns:a16="http://schemas.microsoft.com/office/drawing/2014/main" id="{00000000-0008-0000-0300-00000F000000}"/>
              </a:ext>
            </a:extLst>
          </xdr:cNvPr>
          <xdr:cNvSpPr/>
        </xdr:nvSpPr>
        <xdr:spPr>
          <a:xfrm>
            <a:off x="4067175" y="6829425"/>
            <a:ext cx="1866900" cy="761999"/>
          </a:xfrm>
          <a:prstGeom prst="wedgeRoundRectCallout">
            <a:avLst>
              <a:gd name="adj1" fmla="val -68998"/>
              <a:gd name="adj2" fmla="val 34840"/>
              <a:gd name="adj3" fmla="val 16667"/>
            </a:avLst>
          </a:prstGeom>
          <a:grpFill/>
          <a:ln>
            <a:solidFill>
              <a:srgbClr val="89E7E7"/>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16" name="テキスト ボックス 15">
            <a:extLst>
              <a:ext uri="{FF2B5EF4-FFF2-40B4-BE49-F238E27FC236}">
                <a16:creationId xmlns:a16="http://schemas.microsoft.com/office/drawing/2014/main" id="{00000000-0008-0000-0300-000010000000}"/>
              </a:ext>
            </a:extLst>
          </xdr:cNvPr>
          <xdr:cNvSpPr txBox="1"/>
        </xdr:nvSpPr>
        <xdr:spPr>
          <a:xfrm>
            <a:off x="3943350" y="6943725"/>
            <a:ext cx="2152650" cy="657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選択したメニューに応じて</a:t>
            </a:r>
            <a:endPar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添付資料１－１～６を</a:t>
            </a:r>
            <a:endPar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添付してください</a:t>
            </a:r>
          </a:p>
          <a:p>
            <a:endParaRPr kumimoji="1" lang="ja-JP" altLang="en-US" sz="1100"/>
          </a:p>
        </xdr:txBody>
      </xdr:sp>
    </xdr:grp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171450</xdr:colOff>
          <xdr:row>38</xdr:row>
          <xdr:rowOff>57150</xdr:rowOff>
        </xdr:from>
        <xdr:to>
          <xdr:col>50</xdr:col>
          <xdr:colOff>104775</xdr:colOff>
          <xdr:row>44</xdr:row>
          <xdr:rowOff>66675</xdr:rowOff>
        </xdr:to>
        <xdr:pic>
          <xdr:nvPicPr>
            <xdr:cNvPr id="2" name="Picture 4">
              <a:extLst>
                <a:ext uri="{FF2B5EF4-FFF2-40B4-BE49-F238E27FC236}">
                  <a16:creationId xmlns:a16="http://schemas.microsoft.com/office/drawing/2014/main" id="{00000000-0008-0000-0400-000002000000}"/>
                </a:ext>
              </a:extLst>
            </xdr:cNvPr>
            <xdr:cNvPicPr>
              <a:picLocks noChangeAspect="1" noChangeArrowheads="1"/>
              <a:extLst>
                <a:ext uri="{84589F7E-364E-4C9E-8A38-B11213B215E9}">
                  <a14:cameraTool cellRange="$E$65:$AY$70" spid="_x0000_s5141"/>
                </a:ext>
              </a:extLst>
            </xdr:cNvPicPr>
          </xdr:nvPicPr>
          <xdr:blipFill>
            <a:blip xmlns:r="http://schemas.openxmlformats.org/officeDocument/2006/relationships" r:embed="rId1"/>
            <a:srcRect/>
            <a:stretch>
              <a:fillRect/>
            </a:stretch>
          </xdr:blipFill>
          <xdr:spPr bwMode="auto">
            <a:xfrm>
              <a:off x="542925" y="9544050"/>
              <a:ext cx="6362700" cy="13430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171450</xdr:colOff>
          <xdr:row>38</xdr:row>
          <xdr:rowOff>57150</xdr:rowOff>
        </xdr:from>
        <xdr:to>
          <xdr:col>50</xdr:col>
          <xdr:colOff>104775</xdr:colOff>
          <xdr:row>44</xdr:row>
          <xdr:rowOff>66675</xdr:rowOff>
        </xdr:to>
        <xdr:pic>
          <xdr:nvPicPr>
            <xdr:cNvPr id="3" name="Picture 5">
              <a:extLst>
                <a:ext uri="{FF2B5EF4-FFF2-40B4-BE49-F238E27FC236}">
                  <a16:creationId xmlns:a16="http://schemas.microsoft.com/office/drawing/2014/main" id="{00000000-0008-0000-0400-000003000000}"/>
                </a:ext>
              </a:extLst>
            </xdr:cNvPr>
            <xdr:cNvPicPr>
              <a:picLocks noChangeAspect="1" noChangeArrowheads="1"/>
              <a:extLst>
                <a:ext uri="{84589F7E-364E-4C9E-8A38-B11213B215E9}">
                  <a14:cameraTool cellRange="$E$65:$AY$70" spid="_x0000_s5142"/>
                </a:ext>
              </a:extLst>
            </xdr:cNvPicPr>
          </xdr:nvPicPr>
          <xdr:blipFill>
            <a:blip xmlns:r="http://schemas.openxmlformats.org/officeDocument/2006/relationships" r:embed="rId2"/>
            <a:srcRect/>
            <a:stretch>
              <a:fillRect/>
            </a:stretch>
          </xdr:blipFill>
          <xdr:spPr bwMode="auto">
            <a:xfrm>
              <a:off x="542925" y="9544050"/>
              <a:ext cx="6362700" cy="13430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29</xdr:col>
      <xdr:colOff>38100</xdr:colOff>
      <xdr:row>18</xdr:row>
      <xdr:rowOff>19050</xdr:rowOff>
    </xdr:from>
    <xdr:to>
      <xdr:col>41</xdr:col>
      <xdr:colOff>104775</xdr:colOff>
      <xdr:row>18</xdr:row>
      <xdr:rowOff>276225</xdr:rowOff>
    </xdr:to>
    <xdr:sp macro="" textlink="">
      <xdr:nvSpPr>
        <xdr:cNvPr id="4" name="Oval 12">
          <a:extLst>
            <a:ext uri="{FF2B5EF4-FFF2-40B4-BE49-F238E27FC236}">
              <a16:creationId xmlns:a16="http://schemas.microsoft.com/office/drawing/2014/main" id="{00000000-0008-0000-0400-000004000000}"/>
            </a:ext>
          </a:extLst>
        </xdr:cNvPr>
        <xdr:cNvSpPr>
          <a:spLocks noChangeArrowheads="1"/>
        </xdr:cNvSpPr>
      </xdr:nvSpPr>
      <xdr:spPr bwMode="auto">
        <a:xfrm>
          <a:off x="4238625" y="4876800"/>
          <a:ext cx="1552575" cy="257175"/>
        </a:xfrm>
        <a:prstGeom prst="ellipse">
          <a:avLst/>
        </a:prstGeom>
        <a:noFill/>
        <a:ln w="19050">
          <a:solidFill>
            <a:srgbClr val="0070C0"/>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31</xdr:col>
      <xdr:colOff>76200</xdr:colOff>
      <xdr:row>18</xdr:row>
      <xdr:rowOff>123825</xdr:rowOff>
    </xdr:from>
    <xdr:to>
      <xdr:col>44</xdr:col>
      <xdr:colOff>66675</xdr:colOff>
      <xdr:row>21</xdr:row>
      <xdr:rowOff>57150</xdr:rowOff>
    </xdr:to>
    <xdr:sp macro="" textlink="">
      <xdr:nvSpPr>
        <xdr:cNvPr id="5" name="Line 14">
          <a:extLst>
            <a:ext uri="{FF2B5EF4-FFF2-40B4-BE49-F238E27FC236}">
              <a16:creationId xmlns:a16="http://schemas.microsoft.com/office/drawing/2014/main" id="{00000000-0008-0000-0400-000005000000}"/>
            </a:ext>
          </a:extLst>
        </xdr:cNvPr>
        <xdr:cNvSpPr>
          <a:spLocks noChangeShapeType="1"/>
        </xdr:cNvSpPr>
      </xdr:nvSpPr>
      <xdr:spPr bwMode="auto">
        <a:xfrm flipH="1">
          <a:off x="4524375" y="4981575"/>
          <a:ext cx="1600200" cy="847725"/>
        </a:xfrm>
        <a:prstGeom prst="line">
          <a:avLst/>
        </a:prstGeom>
        <a:noFill/>
        <a:ln w="19050">
          <a:solidFill>
            <a:srgbClr val="0070C0"/>
          </a:solidFill>
          <a:prstDash val="dash"/>
          <a:round/>
          <a:headEnd/>
          <a:tailEnd type="triangle" w="med" len="lg"/>
        </a:ln>
        <a:extLst>
          <a:ext uri="{909E8E84-426E-40DD-AFC4-6F175D3DCCD1}">
            <a14:hiddenFill xmlns:a14="http://schemas.microsoft.com/office/drawing/2010/main">
              <a:noFill/>
            </a14:hiddenFill>
          </a:ext>
        </a:extLst>
      </xdr:spPr>
    </xdr:sp>
    <xdr:clientData/>
  </xdr:twoCellAnchor>
  <xdr:twoCellAnchor>
    <xdr:from>
      <xdr:col>29</xdr:col>
      <xdr:colOff>57150</xdr:colOff>
      <xdr:row>19</xdr:row>
      <xdr:rowOff>38100</xdr:rowOff>
    </xdr:from>
    <xdr:to>
      <xdr:col>31</xdr:col>
      <xdr:colOff>114300</xdr:colOff>
      <xdr:row>22</xdr:row>
      <xdr:rowOff>19050</xdr:rowOff>
    </xdr:to>
    <xdr:sp macro="" textlink="">
      <xdr:nvSpPr>
        <xdr:cNvPr id="6" name="Oval 15">
          <a:extLst>
            <a:ext uri="{FF2B5EF4-FFF2-40B4-BE49-F238E27FC236}">
              <a16:creationId xmlns:a16="http://schemas.microsoft.com/office/drawing/2014/main" id="{00000000-0008-0000-0400-000006000000}"/>
            </a:ext>
          </a:extLst>
        </xdr:cNvPr>
        <xdr:cNvSpPr>
          <a:spLocks noChangeArrowheads="1"/>
        </xdr:cNvSpPr>
      </xdr:nvSpPr>
      <xdr:spPr bwMode="auto">
        <a:xfrm>
          <a:off x="4257675" y="5200650"/>
          <a:ext cx="304800" cy="895350"/>
        </a:xfrm>
        <a:prstGeom prst="ellipse">
          <a:avLst/>
        </a:prstGeom>
        <a:noFill/>
        <a:ln w="19050">
          <a:solidFill>
            <a:srgbClr val="0070C0"/>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4</xdr:col>
      <xdr:colOff>142875</xdr:colOff>
      <xdr:row>0</xdr:row>
      <xdr:rowOff>161925</xdr:rowOff>
    </xdr:from>
    <xdr:to>
      <xdr:col>13</xdr:col>
      <xdr:colOff>47625</xdr:colOff>
      <xdr:row>3</xdr:row>
      <xdr:rowOff>85725</xdr:rowOff>
    </xdr:to>
    <xdr:grpSp>
      <xdr:nvGrpSpPr>
        <xdr:cNvPr id="7" name="グループ化 17">
          <a:extLst>
            <a:ext uri="{FF2B5EF4-FFF2-40B4-BE49-F238E27FC236}">
              <a16:creationId xmlns:a16="http://schemas.microsoft.com/office/drawing/2014/main" id="{00000000-0008-0000-0400-000007000000}"/>
            </a:ext>
          </a:extLst>
        </xdr:cNvPr>
        <xdr:cNvGrpSpPr>
          <a:grpSpLocks/>
        </xdr:cNvGrpSpPr>
      </xdr:nvGrpSpPr>
      <xdr:grpSpPr bwMode="auto">
        <a:xfrm>
          <a:off x="668655" y="161925"/>
          <a:ext cx="1413510" cy="426720"/>
          <a:chOff x="1790700" y="390525"/>
          <a:chExt cx="1552574" cy="438150"/>
        </a:xfrm>
        <a:noFill/>
      </xdr:grpSpPr>
      <xdr:sp macro="" textlink="">
        <xdr:nvSpPr>
          <xdr:cNvPr id="8" name="角丸四角形吹き出し 7">
            <a:extLst>
              <a:ext uri="{FF2B5EF4-FFF2-40B4-BE49-F238E27FC236}">
                <a16:creationId xmlns:a16="http://schemas.microsoft.com/office/drawing/2014/main" id="{00000000-0008-0000-0400-000008000000}"/>
              </a:ext>
            </a:extLst>
          </xdr:cNvPr>
          <xdr:cNvSpPr/>
        </xdr:nvSpPr>
        <xdr:spPr>
          <a:xfrm>
            <a:off x="1838325" y="390525"/>
            <a:ext cx="1504949" cy="438150"/>
          </a:xfrm>
          <a:prstGeom prst="wedgeRoundRectCallout">
            <a:avLst>
              <a:gd name="adj1" fmla="val 117142"/>
              <a:gd name="adj2" fmla="val 188587"/>
              <a:gd name="adj3" fmla="val 16667"/>
            </a:avLst>
          </a:prstGeom>
          <a:solidFill>
            <a:srgbClr val="00FFFF"/>
          </a:solidFill>
          <a:ln>
            <a:solidFill>
              <a:srgbClr val="89E7E7"/>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9" name="テキスト ボックス 8">
            <a:extLst>
              <a:ext uri="{FF2B5EF4-FFF2-40B4-BE49-F238E27FC236}">
                <a16:creationId xmlns:a16="http://schemas.microsoft.com/office/drawing/2014/main" id="{00000000-0008-0000-0400-000009000000}"/>
              </a:ext>
            </a:extLst>
          </xdr:cNvPr>
          <xdr:cNvSpPr txBox="1"/>
        </xdr:nvSpPr>
        <xdr:spPr>
          <a:xfrm>
            <a:off x="1790700" y="428625"/>
            <a:ext cx="1533524" cy="361950"/>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入所日を記入</a:t>
            </a:r>
          </a:p>
          <a:p>
            <a:pPr>
              <a:lnSpc>
                <a:spcPts val="1200"/>
              </a:lnSpc>
            </a:pPr>
            <a:endParaRPr kumimoji="1" lang="ja-JP" altLang="en-US" sz="1100"/>
          </a:p>
        </xdr:txBody>
      </xdr:sp>
    </xdr:grpSp>
    <xdr:clientData/>
  </xdr:twoCellAnchor>
  <xdr:twoCellAnchor>
    <xdr:from>
      <xdr:col>17</xdr:col>
      <xdr:colOff>38100</xdr:colOff>
      <xdr:row>1</xdr:row>
      <xdr:rowOff>9525</xdr:rowOff>
    </xdr:from>
    <xdr:to>
      <xdr:col>30</xdr:col>
      <xdr:colOff>66675</xdr:colOff>
      <xdr:row>4</xdr:row>
      <xdr:rowOff>133350</xdr:rowOff>
    </xdr:to>
    <xdr:grpSp>
      <xdr:nvGrpSpPr>
        <xdr:cNvPr id="10" name="グループ化 20">
          <a:extLst>
            <a:ext uri="{FF2B5EF4-FFF2-40B4-BE49-F238E27FC236}">
              <a16:creationId xmlns:a16="http://schemas.microsoft.com/office/drawing/2014/main" id="{00000000-0008-0000-0400-00000A000000}"/>
            </a:ext>
          </a:extLst>
        </xdr:cNvPr>
        <xdr:cNvGrpSpPr>
          <a:grpSpLocks/>
        </xdr:cNvGrpSpPr>
      </xdr:nvGrpSpPr>
      <xdr:grpSpPr bwMode="auto">
        <a:xfrm>
          <a:off x="2529840" y="177165"/>
          <a:ext cx="1514475" cy="626745"/>
          <a:chOff x="3456800" y="314324"/>
          <a:chExt cx="1704975" cy="638176"/>
        </a:xfrm>
        <a:solidFill>
          <a:srgbClr val="00FFFF"/>
        </a:solidFill>
      </xdr:grpSpPr>
      <xdr:sp macro="" textlink="">
        <xdr:nvSpPr>
          <xdr:cNvPr id="11" name="角丸四角形吹き出し 10">
            <a:extLst>
              <a:ext uri="{FF2B5EF4-FFF2-40B4-BE49-F238E27FC236}">
                <a16:creationId xmlns:a16="http://schemas.microsoft.com/office/drawing/2014/main" id="{00000000-0008-0000-0400-00000B000000}"/>
              </a:ext>
            </a:extLst>
          </xdr:cNvPr>
          <xdr:cNvSpPr/>
        </xdr:nvSpPr>
        <xdr:spPr>
          <a:xfrm>
            <a:off x="3456800" y="314324"/>
            <a:ext cx="1704975" cy="485776"/>
          </a:xfrm>
          <a:prstGeom prst="wedgeRoundRectCallout">
            <a:avLst>
              <a:gd name="adj1" fmla="val 81121"/>
              <a:gd name="adj2" fmla="val 226477"/>
              <a:gd name="adj3" fmla="val 16667"/>
            </a:avLst>
          </a:prstGeom>
          <a:solidFill>
            <a:srgbClr val="00FFFF"/>
          </a:solidFill>
          <a:ln>
            <a:solidFill>
              <a:srgbClr val="89E7E7"/>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12" name="テキスト ボックス 11">
            <a:extLst>
              <a:ext uri="{FF2B5EF4-FFF2-40B4-BE49-F238E27FC236}">
                <a16:creationId xmlns:a16="http://schemas.microsoft.com/office/drawing/2014/main" id="{00000000-0008-0000-0400-00000C000000}"/>
              </a:ext>
            </a:extLst>
          </xdr:cNvPr>
          <xdr:cNvSpPr txBox="1"/>
        </xdr:nvSpPr>
        <xdr:spPr>
          <a:xfrm>
            <a:off x="3466713" y="380999"/>
            <a:ext cx="1595936" cy="5715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50歳以上が該当</a:t>
            </a:r>
          </a:p>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※該当者に○</a:t>
            </a:r>
          </a:p>
          <a:p>
            <a:pPr marL="0" marR="0" indent="0" algn="ctr" defTabSz="914400" rtl="0" eaLnBrk="1" fontAlgn="auto" latinLnBrk="0" hangingPunct="1">
              <a:lnSpc>
                <a:spcPct val="1000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grpSp>
    <xdr:clientData/>
  </xdr:twoCellAnchor>
  <xdr:twoCellAnchor>
    <xdr:from>
      <xdr:col>31</xdr:col>
      <xdr:colOff>104775</xdr:colOff>
      <xdr:row>0</xdr:row>
      <xdr:rowOff>85726</xdr:rowOff>
    </xdr:from>
    <xdr:to>
      <xdr:col>55</xdr:col>
      <xdr:colOff>66675</xdr:colOff>
      <xdr:row>5</xdr:row>
      <xdr:rowOff>123826</xdr:rowOff>
    </xdr:to>
    <xdr:sp macro="" textlink="">
      <xdr:nvSpPr>
        <xdr:cNvPr id="13" name="角丸四角形吹き出し 12">
          <a:extLst>
            <a:ext uri="{FF2B5EF4-FFF2-40B4-BE49-F238E27FC236}">
              <a16:creationId xmlns:a16="http://schemas.microsoft.com/office/drawing/2014/main" id="{00000000-0008-0000-0400-00000D000000}"/>
            </a:ext>
          </a:extLst>
        </xdr:cNvPr>
        <xdr:cNvSpPr/>
      </xdr:nvSpPr>
      <xdr:spPr>
        <a:xfrm>
          <a:off x="4552950" y="85726"/>
          <a:ext cx="2933700" cy="895350"/>
        </a:xfrm>
        <a:prstGeom prst="wedgeRoundRectCallout">
          <a:avLst>
            <a:gd name="adj1" fmla="val -2766"/>
            <a:gd name="adj2" fmla="val 76786"/>
            <a:gd name="adj3" fmla="val 16667"/>
          </a:avLst>
        </a:prstGeom>
        <a:solidFill>
          <a:srgbClr val="00FFFF"/>
        </a:solidFill>
        <a:ln>
          <a:solidFill>
            <a:srgbClr val="89E7E7"/>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32</xdr:col>
      <xdr:colOff>19050</xdr:colOff>
      <xdr:row>0</xdr:row>
      <xdr:rowOff>133351</xdr:rowOff>
    </xdr:from>
    <xdr:to>
      <xdr:col>56</xdr:col>
      <xdr:colOff>38101</xdr:colOff>
      <xdr:row>4</xdr:row>
      <xdr:rowOff>114300</xdr:rowOff>
    </xdr:to>
    <xdr:sp macro="" textlink="">
      <xdr:nvSpPr>
        <xdr:cNvPr id="14" name="テキスト ボックス 13">
          <a:extLst>
            <a:ext uri="{FF2B5EF4-FFF2-40B4-BE49-F238E27FC236}">
              <a16:creationId xmlns:a16="http://schemas.microsoft.com/office/drawing/2014/main" id="{00000000-0008-0000-0400-00000E000000}"/>
            </a:ext>
          </a:extLst>
        </xdr:cNvPr>
        <xdr:cNvSpPr txBox="1"/>
      </xdr:nvSpPr>
      <xdr:spPr>
        <a:xfrm>
          <a:off x="4591050" y="133351"/>
          <a:ext cx="2990851" cy="666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10項目の中から該当のものを記入。</a:t>
          </a:r>
          <a:endPar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endParaRPr>
        </a:p>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重複の場合は主たるものを記入。</a:t>
          </a:r>
        </a:p>
        <a:p>
          <a:pPr marL="0" marR="0" indent="0" algn="ctr" defTabSz="914400" rtl="0" eaLnBrk="1" fontAlgn="auto" latinLnBrk="0" hangingPunct="1">
            <a:lnSpc>
              <a:spcPts val="1300"/>
            </a:lnSpc>
            <a:spcBef>
              <a:spcPts val="0"/>
            </a:spcBef>
            <a:spcAft>
              <a:spcPts val="0"/>
            </a:spcAft>
            <a:buClrTx/>
            <a:buSzTx/>
            <a:buFontTx/>
            <a:buNone/>
            <a:tabLst/>
          </a:pPr>
          <a:endPar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endParaRPr>
        </a:p>
        <a:p>
          <a:pPr marL="0" marR="0" indent="0" algn="ctr" defTabSz="914400" rtl="0" eaLnBrk="1" fontAlgn="auto" latinLnBrk="0" hangingPunct="1">
            <a:lnSpc>
              <a:spcPts val="13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clientData/>
  </xdr:twoCellAnchor>
  <xdr:twoCellAnchor>
    <xdr:from>
      <xdr:col>38</xdr:col>
      <xdr:colOff>9525</xdr:colOff>
      <xdr:row>7</xdr:row>
      <xdr:rowOff>285750</xdr:rowOff>
    </xdr:from>
    <xdr:to>
      <xdr:col>52</xdr:col>
      <xdr:colOff>28575</xdr:colOff>
      <xdr:row>10</xdr:row>
      <xdr:rowOff>104775</xdr:rowOff>
    </xdr:to>
    <xdr:grpSp>
      <xdr:nvGrpSpPr>
        <xdr:cNvPr id="15" name="グループ化 24">
          <a:extLst>
            <a:ext uri="{FF2B5EF4-FFF2-40B4-BE49-F238E27FC236}">
              <a16:creationId xmlns:a16="http://schemas.microsoft.com/office/drawing/2014/main" id="{00000000-0008-0000-0400-00000F000000}"/>
            </a:ext>
          </a:extLst>
        </xdr:cNvPr>
        <xdr:cNvGrpSpPr>
          <a:grpSpLocks/>
        </xdr:cNvGrpSpPr>
      </xdr:nvGrpSpPr>
      <xdr:grpSpPr bwMode="auto">
        <a:xfrm>
          <a:off x="4901565" y="1764030"/>
          <a:ext cx="1619250" cy="733425"/>
          <a:chOff x="3505200" y="1457326"/>
          <a:chExt cx="1504950" cy="733424"/>
        </a:xfrm>
      </xdr:grpSpPr>
      <xdr:sp macro="" textlink="">
        <xdr:nvSpPr>
          <xdr:cNvPr id="16" name="角丸四角形吹き出し 15">
            <a:extLst>
              <a:ext uri="{FF2B5EF4-FFF2-40B4-BE49-F238E27FC236}">
                <a16:creationId xmlns:a16="http://schemas.microsoft.com/office/drawing/2014/main" id="{00000000-0008-0000-0400-000010000000}"/>
              </a:ext>
            </a:extLst>
          </xdr:cNvPr>
          <xdr:cNvSpPr/>
        </xdr:nvSpPr>
        <xdr:spPr>
          <a:xfrm>
            <a:off x="3529737" y="1457326"/>
            <a:ext cx="1480413" cy="628649"/>
          </a:xfrm>
          <a:prstGeom prst="wedgeRoundRectCallout">
            <a:avLst>
              <a:gd name="adj1" fmla="val -40831"/>
              <a:gd name="adj2" fmla="val -79841"/>
              <a:gd name="adj3" fmla="val 16667"/>
            </a:avLst>
          </a:prstGeom>
          <a:solidFill>
            <a:srgbClr val="00FFFF"/>
          </a:solidFill>
          <a:ln w="25400" cap="flat" cmpd="sng" algn="ctr">
            <a:solidFill>
              <a:srgbClr val="89E7E7"/>
            </a:solidFill>
            <a:prstDash val="solid"/>
          </a:ln>
          <a:effectLst>
            <a:outerShdw blurRad="50800" dist="38100" dir="2700000" algn="tl" rotWithShape="0">
              <a:prstClr val="black">
                <a:alpha val="40000"/>
              </a:prstClr>
            </a:outerShdw>
          </a:effectLst>
        </xdr:spPr>
        <xdr:txBody>
          <a:bodyPr vertOverflow="clip" horzOverflow="clip" rtlCol="0" anchor="t"/>
          <a:lstStyle/>
          <a:p>
            <a:endParaRPr lang="ja-JP" altLang="en-US"/>
          </a:p>
        </xdr:txBody>
      </xdr:sp>
      <xdr:sp macro="" textlink="">
        <xdr:nvSpPr>
          <xdr:cNvPr id="17" name="テキスト ボックス 16">
            <a:extLst>
              <a:ext uri="{FF2B5EF4-FFF2-40B4-BE49-F238E27FC236}">
                <a16:creationId xmlns:a16="http://schemas.microsoft.com/office/drawing/2014/main" id="{00000000-0008-0000-0400-000011000000}"/>
              </a:ext>
            </a:extLst>
          </xdr:cNvPr>
          <xdr:cNvSpPr txBox="1"/>
        </xdr:nvSpPr>
        <xdr:spPr>
          <a:xfrm>
            <a:off x="3505200" y="1533526"/>
            <a:ext cx="1496771" cy="657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区分4のみ</a:t>
            </a: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※区分4で</a:t>
            </a:r>
            <a: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t>10</a:t>
            </a: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点以上</a:t>
            </a: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の該当者に○</a:t>
            </a:r>
          </a:p>
          <a:p>
            <a:pPr marL="0" marR="0" indent="0" algn="ctr" defTabSz="914400" rtl="0" eaLnBrk="1" fontAlgn="auto" latinLnBrk="0" hangingPunct="1">
              <a:lnSpc>
                <a:spcPct val="1000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grpSp>
    <xdr:clientData/>
  </xdr:twoCellAnchor>
  <xdr:twoCellAnchor>
    <xdr:from>
      <xdr:col>34</xdr:col>
      <xdr:colOff>38100</xdr:colOff>
      <xdr:row>10</xdr:row>
      <xdr:rowOff>104775</xdr:rowOff>
    </xdr:from>
    <xdr:to>
      <xdr:col>56</xdr:col>
      <xdr:colOff>57150</xdr:colOff>
      <xdr:row>15</xdr:row>
      <xdr:rowOff>161925</xdr:rowOff>
    </xdr:to>
    <xdr:grpSp>
      <xdr:nvGrpSpPr>
        <xdr:cNvPr id="18" name="グループ化 30">
          <a:extLst>
            <a:ext uri="{FF2B5EF4-FFF2-40B4-BE49-F238E27FC236}">
              <a16:creationId xmlns:a16="http://schemas.microsoft.com/office/drawing/2014/main" id="{00000000-0008-0000-0400-000012000000}"/>
            </a:ext>
          </a:extLst>
        </xdr:cNvPr>
        <xdr:cNvGrpSpPr>
          <a:grpSpLocks/>
        </xdr:cNvGrpSpPr>
      </xdr:nvGrpSpPr>
      <xdr:grpSpPr bwMode="auto">
        <a:xfrm>
          <a:off x="4472940" y="2497455"/>
          <a:ext cx="2533650" cy="1581150"/>
          <a:chOff x="5105400" y="2714625"/>
          <a:chExt cx="2495551" cy="1370330"/>
        </a:xfrm>
        <a:solidFill>
          <a:srgbClr val="00FFFF"/>
        </a:solidFill>
      </xdr:grpSpPr>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5200716" y="2714625"/>
            <a:ext cx="2261593" cy="1238250"/>
          </a:xfrm>
          <a:prstGeom prst="roundRect">
            <a:avLst/>
          </a:prstGeom>
          <a:grpFill/>
          <a:ln>
            <a:solidFill>
              <a:srgbClr val="89E7E7"/>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20" name="テキスト ボックス 19">
            <a:extLst>
              <a:ext uri="{FF2B5EF4-FFF2-40B4-BE49-F238E27FC236}">
                <a16:creationId xmlns:a16="http://schemas.microsoft.com/office/drawing/2014/main" id="{00000000-0008-0000-0400-000014000000}"/>
              </a:ext>
            </a:extLst>
          </xdr:cNvPr>
          <xdr:cNvSpPr txBox="1"/>
        </xdr:nvSpPr>
        <xdr:spPr>
          <a:xfrm>
            <a:off x="5105400" y="2797175"/>
            <a:ext cx="2495551" cy="12877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50歳以上の場合は、</a:t>
            </a:r>
            <a: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t/>
            </a:r>
            <a:b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b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上位区分該当に○をつける</a:t>
            </a:r>
          </a:p>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(障害支援区分は受給者証の</a:t>
            </a:r>
            <a: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t/>
            </a:r>
            <a:b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b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記載通り記入すること)。</a:t>
            </a: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行動関連項目が</a:t>
            </a:r>
            <a: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t>10</a:t>
            </a: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点以上の場合は</a:t>
            </a:r>
            <a: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t/>
            </a:r>
            <a:b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b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行動関連項目点数に○をつける。</a:t>
            </a:r>
          </a:p>
          <a:p>
            <a:pPr marL="0" marR="0" indent="0" algn="ctr" defTabSz="914400" rtl="0" eaLnBrk="1" fontAlgn="auto" latinLnBrk="0" hangingPunct="1">
              <a:lnSpc>
                <a:spcPct val="1000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grpSp>
    <xdr:clientData/>
  </xdr:twoCellAnchor>
  <xdr:twoCellAnchor>
    <xdr:from>
      <xdr:col>35</xdr:col>
      <xdr:colOff>76200</xdr:colOff>
      <xdr:row>15</xdr:row>
      <xdr:rowOff>28575</xdr:rowOff>
    </xdr:from>
    <xdr:to>
      <xdr:col>45</xdr:col>
      <xdr:colOff>28575</xdr:colOff>
      <xdr:row>18</xdr:row>
      <xdr:rowOff>19050</xdr:rowOff>
    </xdr:to>
    <xdr:cxnSp macro="">
      <xdr:nvCxnSpPr>
        <xdr:cNvPr id="21" name="直線矢印コネクタ 33">
          <a:extLst>
            <a:ext uri="{FF2B5EF4-FFF2-40B4-BE49-F238E27FC236}">
              <a16:creationId xmlns:a16="http://schemas.microsoft.com/office/drawing/2014/main" id="{00000000-0008-0000-0400-000015000000}"/>
            </a:ext>
          </a:extLst>
        </xdr:cNvPr>
        <xdr:cNvCxnSpPr>
          <a:cxnSpLocks noChangeShapeType="1"/>
          <a:endCxn id="4" idx="0"/>
        </xdr:cNvCxnSpPr>
      </xdr:nvCxnSpPr>
      <xdr:spPr bwMode="auto">
        <a:xfrm flipH="1">
          <a:off x="5019675" y="3971925"/>
          <a:ext cx="1190625" cy="904875"/>
        </a:xfrm>
        <a:prstGeom prst="straightConnector1">
          <a:avLst/>
        </a:prstGeom>
        <a:noFill/>
        <a:ln w="19050" algn="ctr">
          <a:solidFill>
            <a:srgbClr val="0070C0"/>
          </a:solidFill>
          <a:prstDash val="dash"/>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38</xdr:col>
      <xdr:colOff>114300</xdr:colOff>
      <xdr:row>16</xdr:row>
      <xdr:rowOff>28575</xdr:rowOff>
    </xdr:from>
    <xdr:to>
      <xdr:col>55</xdr:col>
      <xdr:colOff>47625</xdr:colOff>
      <xdr:row>18</xdr:row>
      <xdr:rowOff>180975</xdr:rowOff>
    </xdr:to>
    <xdr:grpSp>
      <xdr:nvGrpSpPr>
        <xdr:cNvPr id="22" name="グループ化 9218">
          <a:extLst>
            <a:ext uri="{FF2B5EF4-FFF2-40B4-BE49-F238E27FC236}">
              <a16:creationId xmlns:a16="http://schemas.microsoft.com/office/drawing/2014/main" id="{00000000-0008-0000-0400-000016000000}"/>
            </a:ext>
          </a:extLst>
        </xdr:cNvPr>
        <xdr:cNvGrpSpPr>
          <a:grpSpLocks/>
        </xdr:cNvGrpSpPr>
      </xdr:nvGrpSpPr>
      <xdr:grpSpPr bwMode="auto">
        <a:xfrm>
          <a:off x="5006340" y="4250055"/>
          <a:ext cx="1876425" cy="762000"/>
          <a:chOff x="2371724" y="3609976"/>
          <a:chExt cx="1790701" cy="533399"/>
        </a:xfrm>
      </xdr:grpSpPr>
      <xdr:sp macro="" textlink="">
        <xdr:nvSpPr>
          <xdr:cNvPr id="23" name="角丸四角形吹き出し 22">
            <a:extLst>
              <a:ext uri="{FF2B5EF4-FFF2-40B4-BE49-F238E27FC236}">
                <a16:creationId xmlns:a16="http://schemas.microsoft.com/office/drawing/2014/main" id="{00000000-0008-0000-0400-000017000000}"/>
              </a:ext>
            </a:extLst>
          </xdr:cNvPr>
          <xdr:cNvSpPr/>
        </xdr:nvSpPr>
        <xdr:spPr>
          <a:xfrm>
            <a:off x="2455402" y="3609976"/>
            <a:ext cx="1707023" cy="440054"/>
          </a:xfrm>
          <a:prstGeom prst="wedgeRoundRectCallout">
            <a:avLst>
              <a:gd name="adj1" fmla="val 5424"/>
              <a:gd name="adj2" fmla="val 108152"/>
              <a:gd name="adj3" fmla="val 16667"/>
            </a:avLst>
          </a:prstGeom>
          <a:solidFill>
            <a:srgbClr val="00FFFF"/>
          </a:solidFill>
          <a:ln>
            <a:solidFill>
              <a:srgbClr val="89E7E7"/>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24" name="テキスト ボックス 23">
            <a:extLst>
              <a:ext uri="{FF2B5EF4-FFF2-40B4-BE49-F238E27FC236}">
                <a16:creationId xmlns:a16="http://schemas.microsoft.com/office/drawing/2014/main" id="{00000000-0008-0000-0400-000018000000}"/>
              </a:ext>
            </a:extLst>
          </xdr:cNvPr>
          <xdr:cNvSpPr txBox="1"/>
        </xdr:nvSpPr>
        <xdr:spPr>
          <a:xfrm>
            <a:off x="2371724" y="3649981"/>
            <a:ext cx="1765598" cy="4933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4以下の場合、</a:t>
            </a:r>
            <a: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t/>
            </a:r>
            <a:b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b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医療適用者であれば該当</a:t>
            </a:r>
          </a:p>
          <a:p>
            <a:pPr marL="0" marR="0" indent="0" algn="ctr" defTabSz="914400" rtl="0" eaLnBrk="1" fontAlgn="auto" latinLnBrk="0" hangingPunct="1">
              <a:lnSpc>
                <a:spcPct val="1000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grpSp>
    <xdr:clientData/>
  </xdr:twoCellAnchor>
  <xdr:twoCellAnchor>
    <xdr:from>
      <xdr:col>27</xdr:col>
      <xdr:colOff>28575</xdr:colOff>
      <xdr:row>25</xdr:row>
      <xdr:rowOff>257175</xdr:rowOff>
    </xdr:from>
    <xdr:to>
      <xdr:col>41</xdr:col>
      <xdr:colOff>66675</xdr:colOff>
      <xdr:row>27</xdr:row>
      <xdr:rowOff>133350</xdr:rowOff>
    </xdr:to>
    <xdr:grpSp>
      <xdr:nvGrpSpPr>
        <xdr:cNvPr id="25" name="グループ化 9226">
          <a:extLst>
            <a:ext uri="{FF2B5EF4-FFF2-40B4-BE49-F238E27FC236}">
              <a16:creationId xmlns:a16="http://schemas.microsoft.com/office/drawing/2014/main" id="{00000000-0008-0000-0400-000019000000}"/>
            </a:ext>
          </a:extLst>
        </xdr:cNvPr>
        <xdr:cNvGrpSpPr>
          <a:grpSpLocks/>
        </xdr:cNvGrpSpPr>
      </xdr:nvGrpSpPr>
      <xdr:grpSpPr bwMode="auto">
        <a:xfrm>
          <a:off x="3663315" y="7221855"/>
          <a:ext cx="1638300" cy="485775"/>
          <a:chOff x="3981450" y="7248525"/>
          <a:chExt cx="1771650" cy="485775"/>
        </a:xfrm>
        <a:solidFill>
          <a:srgbClr val="00FFFF"/>
        </a:solidFill>
      </xdr:grpSpPr>
      <xdr:sp macro="" textlink="">
        <xdr:nvSpPr>
          <xdr:cNvPr id="26" name="角丸四角形吹き出し 25">
            <a:extLst>
              <a:ext uri="{FF2B5EF4-FFF2-40B4-BE49-F238E27FC236}">
                <a16:creationId xmlns:a16="http://schemas.microsoft.com/office/drawing/2014/main" id="{00000000-0008-0000-0400-00001A000000}"/>
              </a:ext>
            </a:extLst>
          </xdr:cNvPr>
          <xdr:cNvSpPr/>
        </xdr:nvSpPr>
        <xdr:spPr>
          <a:xfrm>
            <a:off x="3981450" y="7248525"/>
            <a:ext cx="1771650" cy="419100"/>
          </a:xfrm>
          <a:prstGeom prst="wedgeRoundRectCallout">
            <a:avLst>
              <a:gd name="adj1" fmla="val -4166"/>
              <a:gd name="adj2" fmla="val 90159"/>
              <a:gd name="adj3" fmla="val 16667"/>
            </a:avLst>
          </a:prstGeom>
          <a:solidFill>
            <a:srgbClr val="00FFFF"/>
          </a:solidFill>
          <a:ln w="25400" cap="flat" cmpd="sng" algn="ctr">
            <a:solidFill>
              <a:srgbClr val="89E7E7"/>
            </a:solidFill>
            <a:prstDash val="solid"/>
          </a:ln>
          <a:effectLst>
            <a:outerShdw blurRad="50800" dist="38100" dir="2700000" algn="tl" rotWithShape="0">
              <a:prstClr val="black">
                <a:alpha val="40000"/>
              </a:prstClr>
            </a:outerShdw>
          </a:effectLst>
        </xdr:spPr>
        <xdr:txBody>
          <a:bodyPr vertOverflow="clip" horzOverflow="clip" rtlCol="0" anchor="t"/>
          <a:lstStyle/>
          <a:p>
            <a:endParaRPr lang="ja-JP" altLang="en-US"/>
          </a:p>
        </xdr:txBody>
      </xdr:sp>
      <xdr:sp macro="" textlink="">
        <xdr:nvSpPr>
          <xdr:cNvPr id="27" name="テキスト ボックス 26">
            <a:extLst>
              <a:ext uri="{FF2B5EF4-FFF2-40B4-BE49-F238E27FC236}">
                <a16:creationId xmlns:a16="http://schemas.microsoft.com/office/drawing/2014/main" id="{00000000-0008-0000-0400-00001B000000}"/>
              </a:ext>
            </a:extLst>
          </xdr:cNvPr>
          <xdr:cNvSpPr txBox="1"/>
        </xdr:nvSpPr>
        <xdr:spPr>
          <a:xfrm>
            <a:off x="4000500" y="7277100"/>
            <a:ext cx="1695450" cy="457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施設入所支援定員</a:t>
            </a: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の50%</a:t>
            </a:r>
          </a:p>
          <a:p>
            <a:pPr marL="0" marR="0" indent="0" algn="ctr" defTabSz="914400" rtl="0" eaLnBrk="1" fontAlgn="auto" latinLnBrk="0" hangingPunct="1">
              <a:lnSpc>
                <a:spcPct val="1000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grpSp>
    <xdr:clientData/>
  </xdr:twoCellAnchor>
  <xdr:twoCellAnchor>
    <xdr:from>
      <xdr:col>37</xdr:col>
      <xdr:colOff>76200</xdr:colOff>
      <xdr:row>32</xdr:row>
      <xdr:rowOff>0</xdr:rowOff>
    </xdr:from>
    <xdr:to>
      <xdr:col>55</xdr:col>
      <xdr:colOff>38100</xdr:colOff>
      <xdr:row>34</xdr:row>
      <xdr:rowOff>66675</xdr:rowOff>
    </xdr:to>
    <xdr:grpSp>
      <xdr:nvGrpSpPr>
        <xdr:cNvPr id="28" name="グループ化 9227">
          <a:extLst>
            <a:ext uri="{FF2B5EF4-FFF2-40B4-BE49-F238E27FC236}">
              <a16:creationId xmlns:a16="http://schemas.microsoft.com/office/drawing/2014/main" id="{00000000-0008-0000-0400-00001C000000}"/>
            </a:ext>
          </a:extLst>
        </xdr:cNvPr>
        <xdr:cNvGrpSpPr>
          <a:grpSpLocks/>
        </xdr:cNvGrpSpPr>
      </xdr:nvGrpSpPr>
      <xdr:grpSpPr bwMode="auto">
        <a:xfrm>
          <a:off x="4853940" y="8412480"/>
          <a:ext cx="2019300" cy="401955"/>
          <a:chOff x="5267325" y="8458200"/>
          <a:chExt cx="2190750" cy="409575"/>
        </a:xfrm>
      </xdr:grpSpPr>
      <xdr:sp macro="" textlink="">
        <xdr:nvSpPr>
          <xdr:cNvPr id="29" name="角丸四角形吹き出し 28">
            <a:extLst>
              <a:ext uri="{FF2B5EF4-FFF2-40B4-BE49-F238E27FC236}">
                <a16:creationId xmlns:a16="http://schemas.microsoft.com/office/drawing/2014/main" id="{00000000-0008-0000-0400-00001D000000}"/>
              </a:ext>
            </a:extLst>
          </xdr:cNvPr>
          <xdr:cNvSpPr/>
        </xdr:nvSpPr>
        <xdr:spPr>
          <a:xfrm>
            <a:off x="5267325" y="8458200"/>
            <a:ext cx="2190750" cy="409575"/>
          </a:xfrm>
          <a:prstGeom prst="wedgeRoundRectCallout">
            <a:avLst>
              <a:gd name="adj1" fmla="val -98360"/>
              <a:gd name="adj2" fmla="val -119143"/>
              <a:gd name="adj3" fmla="val 16667"/>
            </a:avLst>
          </a:prstGeom>
          <a:solidFill>
            <a:srgbClr val="00FFFF"/>
          </a:solidFill>
          <a:ln>
            <a:solidFill>
              <a:srgbClr val="89E7E7"/>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5343525" y="8534400"/>
            <a:ext cx="2105025"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定員を下回る場合は現員数</a:t>
            </a:r>
          </a:p>
          <a:p>
            <a:pPr marL="0" marR="0" indent="0" algn="ctr" defTabSz="914400" rtl="0" eaLnBrk="1" fontAlgn="auto" latinLnBrk="0" hangingPunct="1">
              <a:lnSpc>
                <a:spcPts val="12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23</xdr:col>
      <xdr:colOff>0</xdr:colOff>
      <xdr:row>2</xdr:row>
      <xdr:rowOff>57150</xdr:rowOff>
    </xdr:from>
    <xdr:to>
      <xdr:col>37</xdr:col>
      <xdr:colOff>85725</xdr:colOff>
      <xdr:row>5</xdr:row>
      <xdr:rowOff>161925</xdr:rowOff>
    </xdr:to>
    <xdr:sp macro="" textlink="">
      <xdr:nvSpPr>
        <xdr:cNvPr id="2" name="角丸四角形吹き出し 1">
          <a:extLst>
            <a:ext uri="{FF2B5EF4-FFF2-40B4-BE49-F238E27FC236}">
              <a16:creationId xmlns:a16="http://schemas.microsoft.com/office/drawing/2014/main" id="{00000000-0008-0000-0500-000002000000}"/>
            </a:ext>
          </a:extLst>
        </xdr:cNvPr>
        <xdr:cNvSpPr/>
      </xdr:nvSpPr>
      <xdr:spPr>
        <a:xfrm>
          <a:off x="2847975" y="400050"/>
          <a:ext cx="1819275" cy="619125"/>
        </a:xfrm>
        <a:prstGeom prst="wedgeRoundRectCallout">
          <a:avLst>
            <a:gd name="adj1" fmla="val -34970"/>
            <a:gd name="adj2" fmla="val 117885"/>
            <a:gd name="adj3" fmla="val 16667"/>
          </a:avLst>
        </a:prstGeom>
        <a:solidFill>
          <a:srgbClr val="00FFFF"/>
        </a:solidFill>
        <a:ln>
          <a:solidFill>
            <a:srgbClr val="89E7E7"/>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22</xdr:col>
      <xdr:colOff>38100</xdr:colOff>
      <xdr:row>2</xdr:row>
      <xdr:rowOff>85725</xdr:rowOff>
    </xdr:from>
    <xdr:to>
      <xdr:col>37</xdr:col>
      <xdr:colOff>95250</xdr:colOff>
      <xdr:row>6</xdr:row>
      <xdr:rowOff>152400</xdr:rowOff>
    </xdr:to>
    <xdr:sp macro="" textlink="">
      <xdr:nvSpPr>
        <xdr:cNvPr id="3" name="テキスト ボックス 2">
          <a:extLst>
            <a:ext uri="{FF2B5EF4-FFF2-40B4-BE49-F238E27FC236}">
              <a16:creationId xmlns:a16="http://schemas.microsoft.com/office/drawing/2014/main" id="{00000000-0008-0000-0500-000003000000}"/>
            </a:ext>
          </a:extLst>
        </xdr:cNvPr>
        <xdr:cNvSpPr txBox="1"/>
      </xdr:nvSpPr>
      <xdr:spPr>
        <a:xfrm>
          <a:off x="2762250" y="428625"/>
          <a:ext cx="1914525" cy="752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該当者を記入</a:t>
          </a: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※一人でも該当者が</a:t>
          </a: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　  いれば加算の対象に</a:t>
          </a:r>
        </a:p>
        <a:p>
          <a:pPr marL="0" marR="0" indent="0" algn="ctr" defTabSz="914400" rtl="0" eaLnBrk="1" fontAlgn="auto" latinLnBrk="0" hangingPunct="1">
            <a:lnSpc>
              <a:spcPct val="1000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clientData/>
  </xdr:twoCellAnchor>
  <xdr:twoCellAnchor>
    <xdr:from>
      <xdr:col>36</xdr:col>
      <xdr:colOff>57150</xdr:colOff>
      <xdr:row>23</xdr:row>
      <xdr:rowOff>114301</xdr:rowOff>
    </xdr:from>
    <xdr:to>
      <xdr:col>51</xdr:col>
      <xdr:colOff>19050</xdr:colOff>
      <xdr:row>26</xdr:row>
      <xdr:rowOff>114301</xdr:rowOff>
    </xdr:to>
    <xdr:sp macro="" textlink="">
      <xdr:nvSpPr>
        <xdr:cNvPr id="4" name="角丸四角形吹き出し 3">
          <a:extLst>
            <a:ext uri="{FF2B5EF4-FFF2-40B4-BE49-F238E27FC236}">
              <a16:creationId xmlns:a16="http://schemas.microsoft.com/office/drawing/2014/main" id="{00000000-0008-0000-0500-000004000000}"/>
            </a:ext>
          </a:extLst>
        </xdr:cNvPr>
        <xdr:cNvSpPr/>
      </xdr:nvSpPr>
      <xdr:spPr>
        <a:xfrm>
          <a:off x="4514850" y="4210051"/>
          <a:ext cx="1819275" cy="514350"/>
        </a:xfrm>
        <a:prstGeom prst="wedgeRoundRectCallout">
          <a:avLst>
            <a:gd name="adj1" fmla="val -35493"/>
            <a:gd name="adj2" fmla="val -79038"/>
            <a:gd name="adj3" fmla="val 16667"/>
          </a:avLst>
        </a:prstGeom>
        <a:solidFill>
          <a:srgbClr val="00FFFF"/>
        </a:solidFill>
        <a:ln w="25400" cap="flat" cmpd="sng" algn="ctr">
          <a:solidFill>
            <a:srgbClr val="89E7E7"/>
          </a:solidFill>
          <a:prstDash val="solid"/>
        </a:ln>
        <a:effectLst>
          <a:outerShdw blurRad="50800" dist="38100" dir="2700000" algn="tl" rotWithShape="0">
            <a:prstClr val="black">
              <a:alpha val="40000"/>
            </a:prstClr>
          </a:outerShdw>
        </a:effectLst>
      </xdr:spPr>
      <xdr:txBody>
        <a:bodyPr vertOverflow="clip" horzOverflow="clip" rtlCol="0" anchor="t"/>
        <a:lstStyle/>
        <a:p>
          <a:endParaRPr lang="ja-JP" altLang="en-US"/>
        </a:p>
      </xdr:txBody>
    </xdr:sp>
    <xdr:clientData/>
  </xdr:twoCellAnchor>
  <xdr:twoCellAnchor>
    <xdr:from>
      <xdr:col>37</xdr:col>
      <xdr:colOff>0</xdr:colOff>
      <xdr:row>24</xdr:row>
      <xdr:rowOff>28575</xdr:rowOff>
    </xdr:from>
    <xdr:to>
      <xdr:col>50</xdr:col>
      <xdr:colOff>47625</xdr:colOff>
      <xdr:row>26</xdr:row>
      <xdr:rowOff>133350</xdr:rowOff>
    </xdr:to>
    <xdr:sp macro="" textlink="">
      <xdr:nvSpPr>
        <xdr:cNvPr id="5" name="テキスト ボックス 4">
          <a:extLst>
            <a:ext uri="{FF2B5EF4-FFF2-40B4-BE49-F238E27FC236}">
              <a16:creationId xmlns:a16="http://schemas.microsoft.com/office/drawing/2014/main" id="{00000000-0008-0000-0500-000005000000}"/>
            </a:ext>
          </a:extLst>
        </xdr:cNvPr>
        <xdr:cNvSpPr txBox="1"/>
      </xdr:nvSpPr>
      <xdr:spPr>
        <a:xfrm>
          <a:off x="4581525" y="4295775"/>
          <a:ext cx="1657350" cy="447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該当があれば記入</a:t>
          </a:r>
        </a:p>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※前年度の状況</a:t>
          </a:r>
        </a:p>
        <a:p>
          <a:pPr marL="0" marR="0" indent="0" algn="ctr" defTabSz="914400" rtl="0" eaLnBrk="1" fontAlgn="auto" latinLnBrk="0" hangingPunct="1">
            <a:lnSpc>
              <a:spcPct val="1000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clientData/>
  </xdr:twoCellAnchor>
  <xdr:twoCellAnchor>
    <xdr:from>
      <xdr:col>37</xdr:col>
      <xdr:colOff>104776</xdr:colOff>
      <xdr:row>34</xdr:row>
      <xdr:rowOff>38100</xdr:rowOff>
    </xdr:from>
    <xdr:to>
      <xdr:col>51</xdr:col>
      <xdr:colOff>28576</xdr:colOff>
      <xdr:row>36</xdr:row>
      <xdr:rowOff>133350</xdr:rowOff>
    </xdr:to>
    <xdr:sp macro="" textlink="">
      <xdr:nvSpPr>
        <xdr:cNvPr id="6" name="角丸四角形吹き出し 5">
          <a:extLst>
            <a:ext uri="{FF2B5EF4-FFF2-40B4-BE49-F238E27FC236}">
              <a16:creationId xmlns:a16="http://schemas.microsoft.com/office/drawing/2014/main" id="{00000000-0008-0000-0500-000006000000}"/>
            </a:ext>
          </a:extLst>
        </xdr:cNvPr>
        <xdr:cNvSpPr/>
      </xdr:nvSpPr>
      <xdr:spPr>
        <a:xfrm>
          <a:off x="4686301" y="6096000"/>
          <a:ext cx="1657350" cy="438150"/>
        </a:xfrm>
        <a:prstGeom prst="wedgeRoundRectCallout">
          <a:avLst>
            <a:gd name="adj1" fmla="val 6392"/>
            <a:gd name="adj2" fmla="val -110438"/>
            <a:gd name="adj3" fmla="val 16667"/>
          </a:avLst>
        </a:prstGeom>
        <a:solidFill>
          <a:srgbClr val="00FFFF"/>
        </a:solidFill>
        <a:ln w="25400" cap="flat" cmpd="sng" algn="ctr">
          <a:solidFill>
            <a:srgbClr val="89E7E7"/>
          </a:solidFill>
          <a:prstDash val="solid"/>
        </a:ln>
        <a:effectLst>
          <a:outerShdw blurRad="50800" dist="38100" dir="2700000" algn="tl" rotWithShape="0">
            <a:prstClr val="black">
              <a:alpha val="40000"/>
            </a:prstClr>
          </a:outerShdw>
        </a:effectLst>
      </xdr:spPr>
      <xdr:txBody>
        <a:bodyPr vertOverflow="clip" horzOverflow="clip" rtlCol="0" anchor="t"/>
        <a:lstStyle/>
        <a:p>
          <a:endParaRPr lang="ja-JP" altLang="en-US"/>
        </a:p>
      </xdr:txBody>
    </xdr:sp>
    <xdr:clientData/>
  </xdr:twoCellAnchor>
  <xdr:twoCellAnchor>
    <xdr:from>
      <xdr:col>37</xdr:col>
      <xdr:colOff>114300</xdr:colOff>
      <xdr:row>34</xdr:row>
      <xdr:rowOff>85724</xdr:rowOff>
    </xdr:from>
    <xdr:to>
      <xdr:col>51</xdr:col>
      <xdr:colOff>38100</xdr:colOff>
      <xdr:row>37</xdr:row>
      <xdr:rowOff>19049</xdr:rowOff>
    </xdr:to>
    <xdr:sp macro="" textlink="">
      <xdr:nvSpPr>
        <xdr:cNvPr id="7" name="テキスト ボックス 6">
          <a:extLst>
            <a:ext uri="{FF2B5EF4-FFF2-40B4-BE49-F238E27FC236}">
              <a16:creationId xmlns:a16="http://schemas.microsoft.com/office/drawing/2014/main" id="{00000000-0008-0000-0500-000007000000}"/>
            </a:ext>
          </a:extLst>
        </xdr:cNvPr>
        <xdr:cNvSpPr txBox="1"/>
      </xdr:nvSpPr>
      <xdr:spPr>
        <a:xfrm>
          <a:off x="4695825" y="6143624"/>
          <a:ext cx="1657350" cy="447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該当があれば記入</a:t>
          </a:r>
        </a:p>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※今年度の見込み</a:t>
          </a:r>
        </a:p>
        <a:p>
          <a:pPr marL="0" marR="0" indent="0" algn="ctr" defTabSz="914400" rtl="0" eaLnBrk="1" fontAlgn="auto" latinLnBrk="0" hangingPunct="1">
            <a:lnSpc>
              <a:spcPct val="1000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clientData/>
  </xdr:twoCellAnchor>
  <xdr:twoCellAnchor>
    <xdr:from>
      <xdr:col>36</xdr:col>
      <xdr:colOff>9525</xdr:colOff>
      <xdr:row>56</xdr:row>
      <xdr:rowOff>38100</xdr:rowOff>
    </xdr:from>
    <xdr:to>
      <xdr:col>52</xdr:col>
      <xdr:colOff>104775</xdr:colOff>
      <xdr:row>59</xdr:row>
      <xdr:rowOff>161925</xdr:rowOff>
    </xdr:to>
    <xdr:sp macro="" textlink="">
      <xdr:nvSpPr>
        <xdr:cNvPr id="8" name="円/楕円 7">
          <a:extLst>
            <a:ext uri="{FF2B5EF4-FFF2-40B4-BE49-F238E27FC236}">
              <a16:creationId xmlns:a16="http://schemas.microsoft.com/office/drawing/2014/main" id="{00000000-0008-0000-0500-000008000000}"/>
            </a:ext>
          </a:extLst>
        </xdr:cNvPr>
        <xdr:cNvSpPr/>
      </xdr:nvSpPr>
      <xdr:spPr>
        <a:xfrm>
          <a:off x="4467225" y="9867900"/>
          <a:ext cx="2076450" cy="638175"/>
        </a:xfrm>
        <a:prstGeom prst="ellipse">
          <a:avLst/>
        </a:prstGeom>
        <a:noFill/>
        <a:ln>
          <a:solidFill>
            <a:srgbClr val="0070C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33</xdr:col>
      <xdr:colOff>66675</xdr:colOff>
      <xdr:row>61</xdr:row>
      <xdr:rowOff>85726</xdr:rowOff>
    </xdr:from>
    <xdr:to>
      <xdr:col>49</xdr:col>
      <xdr:colOff>9525</xdr:colOff>
      <xdr:row>64</xdr:row>
      <xdr:rowOff>104776</xdr:rowOff>
    </xdr:to>
    <xdr:sp macro="" textlink="">
      <xdr:nvSpPr>
        <xdr:cNvPr id="9" name="角丸四角形 8">
          <a:extLst>
            <a:ext uri="{FF2B5EF4-FFF2-40B4-BE49-F238E27FC236}">
              <a16:creationId xmlns:a16="http://schemas.microsoft.com/office/drawing/2014/main" id="{00000000-0008-0000-0500-000009000000}"/>
            </a:ext>
          </a:extLst>
        </xdr:cNvPr>
        <xdr:cNvSpPr/>
      </xdr:nvSpPr>
      <xdr:spPr>
        <a:xfrm>
          <a:off x="4152900" y="10772776"/>
          <a:ext cx="1924050" cy="533400"/>
        </a:xfrm>
        <a:prstGeom prst="roundRect">
          <a:avLst/>
        </a:prstGeom>
        <a:solidFill>
          <a:srgbClr val="00FFFF"/>
        </a:solidFill>
        <a:ln>
          <a:solidFill>
            <a:srgbClr val="89E7E7"/>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34</xdr:col>
      <xdr:colOff>0</xdr:colOff>
      <xdr:row>61</xdr:row>
      <xdr:rowOff>123826</xdr:rowOff>
    </xdr:from>
    <xdr:to>
      <xdr:col>49</xdr:col>
      <xdr:colOff>0</xdr:colOff>
      <xdr:row>64</xdr:row>
      <xdr:rowOff>104776</xdr:rowOff>
    </xdr:to>
    <xdr:sp macro="" textlink="">
      <xdr:nvSpPr>
        <xdr:cNvPr id="10" name="テキスト ボックス 9">
          <a:extLst>
            <a:ext uri="{FF2B5EF4-FFF2-40B4-BE49-F238E27FC236}">
              <a16:creationId xmlns:a16="http://schemas.microsoft.com/office/drawing/2014/main" id="{00000000-0008-0000-0500-00000A000000}"/>
            </a:ext>
          </a:extLst>
        </xdr:cNvPr>
        <xdr:cNvSpPr txBox="1"/>
      </xdr:nvSpPr>
      <xdr:spPr>
        <a:xfrm>
          <a:off x="4210050" y="10810876"/>
          <a:ext cx="1857375" cy="495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4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地域移行見込みの</a:t>
          </a:r>
        </a:p>
        <a:p>
          <a:pPr marL="0" marR="0" lvl="0" indent="0" algn="ctr" defTabSz="914400" rtl="0" eaLnBrk="1" fontAlgn="auto" latinLnBrk="0" hangingPunct="1">
            <a:lnSpc>
              <a:spcPts val="14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該当者分すべて作成</a:t>
          </a:r>
        </a:p>
        <a:p>
          <a:pPr marL="0" marR="0" indent="0" algn="ctr" defTabSz="914400" rtl="0" eaLnBrk="1" fontAlgn="auto" latinLnBrk="0" hangingPunct="1">
            <a:lnSpc>
              <a:spcPts val="12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clientData/>
  </xdr:twoCellAnchor>
  <xdr:twoCellAnchor>
    <xdr:from>
      <xdr:col>35</xdr:col>
      <xdr:colOff>47625</xdr:colOff>
      <xdr:row>59</xdr:row>
      <xdr:rowOff>68466</xdr:rowOff>
    </xdr:from>
    <xdr:to>
      <xdr:col>38</xdr:col>
      <xdr:colOff>65964</xdr:colOff>
      <xdr:row>61</xdr:row>
      <xdr:rowOff>85725</xdr:rowOff>
    </xdr:to>
    <xdr:cxnSp macro="">
      <xdr:nvCxnSpPr>
        <xdr:cNvPr id="11" name="直線矢印コネクタ 10">
          <a:extLst>
            <a:ext uri="{FF2B5EF4-FFF2-40B4-BE49-F238E27FC236}">
              <a16:creationId xmlns:a16="http://schemas.microsoft.com/office/drawing/2014/main" id="{00000000-0008-0000-0500-00000B000000}"/>
            </a:ext>
          </a:extLst>
        </xdr:cNvPr>
        <xdr:cNvCxnSpPr>
          <a:endCxn id="8" idx="3"/>
        </xdr:cNvCxnSpPr>
      </xdr:nvCxnSpPr>
      <xdr:spPr>
        <a:xfrm flipV="1">
          <a:off x="4381500" y="10412616"/>
          <a:ext cx="389814" cy="360159"/>
        </a:xfrm>
        <a:prstGeom prst="straightConnector1">
          <a:avLst/>
        </a:prstGeom>
        <a:ln w="22225">
          <a:prstDash val="dash"/>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114300</xdr:colOff>
      <xdr:row>76</xdr:row>
      <xdr:rowOff>161925</xdr:rowOff>
    </xdr:from>
    <xdr:to>
      <xdr:col>47</xdr:col>
      <xdr:colOff>38100</xdr:colOff>
      <xdr:row>83</xdr:row>
      <xdr:rowOff>57150</xdr:rowOff>
    </xdr:to>
    <xdr:grpSp>
      <xdr:nvGrpSpPr>
        <xdr:cNvPr id="12" name="グループ化 15">
          <a:extLst>
            <a:ext uri="{FF2B5EF4-FFF2-40B4-BE49-F238E27FC236}">
              <a16:creationId xmlns:a16="http://schemas.microsoft.com/office/drawing/2014/main" id="{00000000-0008-0000-0500-00000C000000}"/>
            </a:ext>
          </a:extLst>
        </xdr:cNvPr>
        <xdr:cNvGrpSpPr>
          <a:grpSpLocks/>
        </xdr:cNvGrpSpPr>
      </xdr:nvGrpSpPr>
      <xdr:grpSpPr bwMode="auto">
        <a:xfrm>
          <a:off x="2857500" y="13154025"/>
          <a:ext cx="2552700" cy="1068705"/>
          <a:chOff x="2790825" y="13639800"/>
          <a:chExt cx="2771775" cy="1095375"/>
        </a:xfrm>
        <a:solidFill>
          <a:srgbClr val="00FFFF"/>
        </a:solidFill>
      </xdr:grpSpPr>
      <xdr:sp macro="" textlink="">
        <xdr:nvSpPr>
          <xdr:cNvPr id="13" name="円/楕円 12">
            <a:extLst>
              <a:ext uri="{FF2B5EF4-FFF2-40B4-BE49-F238E27FC236}">
                <a16:creationId xmlns:a16="http://schemas.microsoft.com/office/drawing/2014/main" id="{00000000-0008-0000-0500-00000D000000}"/>
              </a:ext>
            </a:extLst>
          </xdr:cNvPr>
          <xdr:cNvSpPr/>
        </xdr:nvSpPr>
        <xdr:spPr>
          <a:xfrm>
            <a:off x="2790825" y="13639800"/>
            <a:ext cx="2771775" cy="1095375"/>
          </a:xfrm>
          <a:prstGeom prst="ellipse">
            <a:avLst/>
          </a:prstGeom>
          <a:grpFill/>
          <a:ln>
            <a:solidFill>
              <a:srgbClr val="89E7E7"/>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14" name="テキスト ボックス 13">
            <a:extLst>
              <a:ext uri="{FF2B5EF4-FFF2-40B4-BE49-F238E27FC236}">
                <a16:creationId xmlns:a16="http://schemas.microsoft.com/office/drawing/2014/main" id="{00000000-0008-0000-0500-00000E000000}"/>
              </a:ext>
            </a:extLst>
          </xdr:cNvPr>
          <xdr:cNvSpPr txBox="1"/>
        </xdr:nvSpPr>
        <xdr:spPr>
          <a:xfrm>
            <a:off x="3095625" y="13887450"/>
            <a:ext cx="2257425" cy="771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4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様式は任意でかまいません。</a:t>
            </a:r>
          </a:p>
          <a:p>
            <a:pPr marL="0" marR="0" lvl="0" indent="0" algn="ctr" defTabSz="914400" rtl="0" eaLnBrk="1" fontAlgn="auto" latinLnBrk="0" hangingPunct="1">
              <a:lnSpc>
                <a:spcPts val="14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必ず必要事項（１～８）は</a:t>
            </a:r>
          </a:p>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記載してください。</a:t>
            </a:r>
          </a:p>
          <a:p>
            <a:pPr marL="0" marR="0" indent="0" algn="ctr" defTabSz="914400" rtl="0" eaLnBrk="1" fontAlgn="auto" latinLnBrk="0" hangingPunct="1">
              <a:lnSpc>
                <a:spcPts val="12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50</xdr:col>
      <xdr:colOff>85725</xdr:colOff>
      <xdr:row>9</xdr:row>
      <xdr:rowOff>114300</xdr:rowOff>
    </xdr:from>
    <xdr:to>
      <xdr:col>52</xdr:col>
      <xdr:colOff>85725</xdr:colOff>
      <xdr:row>10</xdr:row>
      <xdr:rowOff>142875</xdr:rowOff>
    </xdr:to>
    <xdr:sp macro="" textlink="">
      <xdr:nvSpPr>
        <xdr:cNvPr id="2" name="Text Box 1">
          <a:extLst>
            <a:ext uri="{FF2B5EF4-FFF2-40B4-BE49-F238E27FC236}">
              <a16:creationId xmlns:a16="http://schemas.microsoft.com/office/drawing/2014/main" id="{00000000-0008-0000-0600-000002000000}"/>
            </a:ext>
          </a:extLst>
        </xdr:cNvPr>
        <xdr:cNvSpPr txBox="1">
          <a:spLocks noChangeArrowheads="1"/>
        </xdr:cNvSpPr>
      </xdr:nvSpPr>
      <xdr:spPr bwMode="auto">
        <a:xfrm>
          <a:off x="6276975" y="1657350"/>
          <a:ext cx="2476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明朝"/>
              <a:ea typeface="ＭＳ Ｐ明朝"/>
            </a:rPr>
            <a:t>人</a:t>
          </a:r>
        </a:p>
      </xdr:txBody>
    </xdr:sp>
    <xdr:clientData/>
  </xdr:twoCellAnchor>
  <xdr:twoCellAnchor>
    <xdr:from>
      <xdr:col>19</xdr:col>
      <xdr:colOff>9525</xdr:colOff>
      <xdr:row>9</xdr:row>
      <xdr:rowOff>38100</xdr:rowOff>
    </xdr:from>
    <xdr:to>
      <xdr:col>22</xdr:col>
      <xdr:colOff>9525</xdr:colOff>
      <xdr:row>10</xdr:row>
      <xdr:rowOff>142875</xdr:rowOff>
    </xdr:to>
    <xdr:sp macro="" textlink="">
      <xdr:nvSpPr>
        <xdr:cNvPr id="3" name="Oval 2">
          <a:extLst>
            <a:ext uri="{FF2B5EF4-FFF2-40B4-BE49-F238E27FC236}">
              <a16:creationId xmlns:a16="http://schemas.microsoft.com/office/drawing/2014/main" id="{00000000-0008-0000-0600-000003000000}"/>
            </a:ext>
          </a:extLst>
        </xdr:cNvPr>
        <xdr:cNvSpPr>
          <a:spLocks noChangeArrowheads="1"/>
        </xdr:cNvSpPr>
      </xdr:nvSpPr>
      <xdr:spPr bwMode="auto">
        <a:xfrm>
          <a:off x="2362200" y="1581150"/>
          <a:ext cx="371475" cy="276225"/>
        </a:xfrm>
        <a:prstGeom prst="ellipse">
          <a:avLst/>
        </a:prstGeom>
        <a:noFill/>
        <a:ln w="9525">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50</xdr:col>
      <xdr:colOff>85725</xdr:colOff>
      <xdr:row>9</xdr:row>
      <xdr:rowOff>114300</xdr:rowOff>
    </xdr:from>
    <xdr:to>
      <xdr:col>52</xdr:col>
      <xdr:colOff>85725</xdr:colOff>
      <xdr:row>10</xdr:row>
      <xdr:rowOff>142875</xdr:rowOff>
    </xdr:to>
    <xdr:sp macro="" textlink="">
      <xdr:nvSpPr>
        <xdr:cNvPr id="4" name="Text Box 1">
          <a:extLst>
            <a:ext uri="{FF2B5EF4-FFF2-40B4-BE49-F238E27FC236}">
              <a16:creationId xmlns:a16="http://schemas.microsoft.com/office/drawing/2014/main" id="{00000000-0008-0000-0600-000004000000}"/>
            </a:ext>
          </a:extLst>
        </xdr:cNvPr>
        <xdr:cNvSpPr txBox="1">
          <a:spLocks noChangeArrowheads="1"/>
        </xdr:cNvSpPr>
      </xdr:nvSpPr>
      <xdr:spPr bwMode="auto">
        <a:xfrm>
          <a:off x="6276975" y="1657350"/>
          <a:ext cx="2476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明朝"/>
              <a:ea typeface="ＭＳ Ｐ明朝"/>
            </a:rPr>
            <a:t>人</a:t>
          </a:r>
        </a:p>
      </xdr:txBody>
    </xdr:sp>
    <xdr:clientData/>
  </xdr:twoCellAnchor>
  <xdr:twoCellAnchor>
    <xdr:from>
      <xdr:col>31</xdr:col>
      <xdr:colOff>772</xdr:colOff>
      <xdr:row>12</xdr:row>
      <xdr:rowOff>44583</xdr:rowOff>
    </xdr:from>
    <xdr:to>
      <xdr:col>49</xdr:col>
      <xdr:colOff>51860</xdr:colOff>
      <xdr:row>16</xdr:row>
      <xdr:rowOff>38101</xdr:rowOff>
    </xdr:to>
    <xdr:grpSp>
      <xdr:nvGrpSpPr>
        <xdr:cNvPr id="5" name="グループ化 5">
          <a:extLst>
            <a:ext uri="{FF2B5EF4-FFF2-40B4-BE49-F238E27FC236}">
              <a16:creationId xmlns:a16="http://schemas.microsoft.com/office/drawing/2014/main" id="{00000000-0008-0000-0600-000005000000}"/>
            </a:ext>
          </a:extLst>
        </xdr:cNvPr>
        <xdr:cNvGrpSpPr/>
      </xdr:nvGrpSpPr>
      <xdr:grpSpPr>
        <a:xfrm>
          <a:off x="3544072" y="2056263"/>
          <a:ext cx="2108488" cy="664078"/>
          <a:chOff x="4800858" y="2502166"/>
          <a:chExt cx="1499881" cy="817487"/>
        </a:xfrm>
        <a:effectLst>
          <a:outerShdw blurRad="50800" dist="38100" dir="2700000" algn="tl" rotWithShape="0">
            <a:prstClr val="black">
              <a:alpha val="40000"/>
            </a:prstClr>
          </a:outerShdw>
        </a:effectLst>
      </xdr:grpSpPr>
      <xdr:sp macro="" textlink="">
        <xdr:nvSpPr>
          <xdr:cNvPr id="6" name="角丸四角形吹き出し 5">
            <a:extLst>
              <a:ext uri="{FF2B5EF4-FFF2-40B4-BE49-F238E27FC236}">
                <a16:creationId xmlns:a16="http://schemas.microsoft.com/office/drawing/2014/main" id="{00000000-0008-0000-0600-000006000000}"/>
              </a:ext>
            </a:extLst>
          </xdr:cNvPr>
          <xdr:cNvSpPr/>
        </xdr:nvSpPr>
        <xdr:spPr>
          <a:xfrm>
            <a:off x="4812882" y="2505827"/>
            <a:ext cx="1485071" cy="813825"/>
          </a:xfrm>
          <a:prstGeom prst="wedgeRoundRectCallout">
            <a:avLst>
              <a:gd name="adj1" fmla="val -167527"/>
              <a:gd name="adj2" fmla="val -194765"/>
              <a:gd name="adj3" fmla="val 16667"/>
            </a:avLst>
          </a:prstGeom>
          <a:solidFill>
            <a:srgbClr val="00FFFF"/>
          </a:solidFill>
          <a:ln>
            <a:solidFill>
              <a:srgbClr val="89E7E7"/>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7" name="テキスト ボックス 6">
            <a:extLst>
              <a:ext uri="{FF2B5EF4-FFF2-40B4-BE49-F238E27FC236}">
                <a16:creationId xmlns:a16="http://schemas.microsoft.com/office/drawing/2014/main" id="{00000000-0008-0000-0600-000007000000}"/>
              </a:ext>
            </a:extLst>
          </xdr:cNvPr>
          <xdr:cNvSpPr txBox="1"/>
        </xdr:nvSpPr>
        <xdr:spPr>
          <a:xfrm>
            <a:off x="4800350" y="2540214"/>
            <a:ext cx="1485071" cy="7450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単独型短期入所は対象では</a:t>
            </a:r>
            <a: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t/>
            </a:r>
            <a:b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b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ありません。</a:t>
            </a:r>
          </a:p>
          <a:p>
            <a:pPr marL="0" marR="0" indent="0" algn="ctr" defTabSz="914400" rtl="0" eaLnBrk="1" fontAlgn="auto" latinLnBrk="0" hangingPunct="1">
              <a:lnSpc>
                <a:spcPct val="1000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grpSp>
    <xdr:clientData/>
  </xdr:twoCellAnchor>
  <xdr:twoCellAnchor>
    <xdr:from>
      <xdr:col>8</xdr:col>
      <xdr:colOff>19050</xdr:colOff>
      <xdr:row>26</xdr:row>
      <xdr:rowOff>19050</xdr:rowOff>
    </xdr:from>
    <xdr:to>
      <xdr:col>44</xdr:col>
      <xdr:colOff>85725</xdr:colOff>
      <xdr:row>34</xdr:row>
      <xdr:rowOff>142875</xdr:rowOff>
    </xdr:to>
    <xdr:grpSp>
      <xdr:nvGrpSpPr>
        <xdr:cNvPr id="8" name="グループ化 9">
          <a:extLst>
            <a:ext uri="{FF2B5EF4-FFF2-40B4-BE49-F238E27FC236}">
              <a16:creationId xmlns:a16="http://schemas.microsoft.com/office/drawing/2014/main" id="{00000000-0008-0000-0600-000008000000}"/>
            </a:ext>
          </a:extLst>
        </xdr:cNvPr>
        <xdr:cNvGrpSpPr>
          <a:grpSpLocks/>
        </xdr:cNvGrpSpPr>
      </xdr:nvGrpSpPr>
      <xdr:grpSpPr bwMode="auto">
        <a:xfrm>
          <a:off x="933450" y="4377690"/>
          <a:ext cx="4181475" cy="1464945"/>
          <a:chOff x="1009651" y="4476750"/>
          <a:chExt cx="4524374" cy="1495425"/>
        </a:xfrm>
      </xdr:grpSpPr>
      <xdr:sp macro="" textlink="">
        <xdr:nvSpPr>
          <xdr:cNvPr id="9" name="角丸四角形吹き出し 8">
            <a:extLst>
              <a:ext uri="{FF2B5EF4-FFF2-40B4-BE49-F238E27FC236}">
                <a16:creationId xmlns:a16="http://schemas.microsoft.com/office/drawing/2014/main" id="{00000000-0008-0000-0600-000009000000}"/>
              </a:ext>
            </a:extLst>
          </xdr:cNvPr>
          <xdr:cNvSpPr/>
        </xdr:nvSpPr>
        <xdr:spPr>
          <a:xfrm>
            <a:off x="1028701" y="4476750"/>
            <a:ext cx="4476749" cy="1495425"/>
          </a:xfrm>
          <a:prstGeom prst="wedgeRoundRectCallout">
            <a:avLst>
              <a:gd name="adj1" fmla="val -20620"/>
              <a:gd name="adj2" fmla="val -73280"/>
              <a:gd name="adj3" fmla="val 16667"/>
            </a:avLst>
          </a:prstGeom>
          <a:solidFill>
            <a:srgbClr val="00FFFF"/>
          </a:solidFill>
          <a:ln>
            <a:solidFill>
              <a:srgbClr val="89E7E7"/>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10" name="テキスト ボックス 9">
            <a:extLst>
              <a:ext uri="{FF2B5EF4-FFF2-40B4-BE49-F238E27FC236}">
                <a16:creationId xmlns:a16="http://schemas.microsoft.com/office/drawing/2014/main" id="{00000000-0008-0000-0600-00000A000000}"/>
              </a:ext>
            </a:extLst>
          </xdr:cNvPr>
          <xdr:cNvSpPr txBox="1"/>
        </xdr:nvSpPr>
        <xdr:spPr>
          <a:xfrm>
            <a:off x="1009651" y="4648200"/>
            <a:ext cx="4524374" cy="12382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短期入所に至った経緯・利用者の状態・</a:t>
            </a:r>
          </a:p>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保護者の状態・実施機関との関係・</a:t>
            </a:r>
          </a:p>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短期入所利用後の行き先・保護者の意向・</a:t>
            </a: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実施機関の意向など</a:t>
            </a:r>
          </a:p>
          <a:p>
            <a:pPr marL="0" marR="0" lvl="0" indent="0" algn="ctr" defTabSz="914400" rtl="0" eaLnBrk="1" fontAlgn="auto" latinLnBrk="0" hangingPunct="1">
              <a:lnSpc>
                <a:spcPts val="1300"/>
              </a:lnSpc>
              <a:spcBef>
                <a:spcPts val="0"/>
              </a:spcBef>
              <a:spcAft>
                <a:spcPts val="0"/>
              </a:spcAft>
              <a:buClrTx/>
              <a:buSzTx/>
              <a:buFontTx/>
              <a:buNone/>
              <a:tabLst/>
              <a:defRPr sz="1000"/>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※必ず記載してください！</a:t>
            </a:r>
          </a:p>
          <a:p>
            <a:pPr marL="0" marR="0" indent="0" algn="ctr" defTabSz="914400" rtl="0" eaLnBrk="1" fontAlgn="auto" latinLnBrk="0" hangingPunct="1">
              <a:lnSpc>
                <a:spcPct val="1000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23</xdr:col>
      <xdr:colOff>0</xdr:colOff>
      <xdr:row>5</xdr:row>
      <xdr:rowOff>28575</xdr:rowOff>
    </xdr:from>
    <xdr:to>
      <xdr:col>38</xdr:col>
      <xdr:colOff>76200</xdr:colOff>
      <xdr:row>7</xdr:row>
      <xdr:rowOff>104775</xdr:rowOff>
    </xdr:to>
    <xdr:sp macro="" textlink="">
      <xdr:nvSpPr>
        <xdr:cNvPr id="2" name="AutoShape 2">
          <a:extLst>
            <a:ext uri="{FF2B5EF4-FFF2-40B4-BE49-F238E27FC236}">
              <a16:creationId xmlns:a16="http://schemas.microsoft.com/office/drawing/2014/main" id="{00000000-0008-0000-0700-000002000000}"/>
            </a:ext>
          </a:extLst>
        </xdr:cNvPr>
        <xdr:cNvSpPr>
          <a:spLocks noChangeArrowheads="1"/>
        </xdr:cNvSpPr>
      </xdr:nvSpPr>
      <xdr:spPr bwMode="auto">
        <a:xfrm>
          <a:off x="2847975" y="885825"/>
          <a:ext cx="1933575" cy="419100"/>
        </a:xfrm>
        <a:prstGeom prst="wedgeRoundRectCallout">
          <a:avLst>
            <a:gd name="adj1" fmla="val -33250"/>
            <a:gd name="adj2" fmla="val 72727"/>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該当者を記入</a:t>
          </a:r>
        </a:p>
      </xdr:txBody>
    </xdr:sp>
    <xdr:clientData/>
  </xdr:twoCellAnchor>
  <xdr:twoCellAnchor>
    <xdr:from>
      <xdr:col>13</xdr:col>
      <xdr:colOff>114300</xdr:colOff>
      <xdr:row>24</xdr:row>
      <xdr:rowOff>161925</xdr:rowOff>
    </xdr:from>
    <xdr:to>
      <xdr:col>31</xdr:col>
      <xdr:colOff>114300</xdr:colOff>
      <xdr:row>27</xdr:row>
      <xdr:rowOff>104775</xdr:rowOff>
    </xdr:to>
    <xdr:sp macro="" textlink="">
      <xdr:nvSpPr>
        <xdr:cNvPr id="3" name="AutoShape 3">
          <a:extLst>
            <a:ext uri="{FF2B5EF4-FFF2-40B4-BE49-F238E27FC236}">
              <a16:creationId xmlns:a16="http://schemas.microsoft.com/office/drawing/2014/main" id="{00000000-0008-0000-0700-000003000000}"/>
            </a:ext>
          </a:extLst>
        </xdr:cNvPr>
        <xdr:cNvSpPr>
          <a:spLocks noChangeArrowheads="1"/>
        </xdr:cNvSpPr>
      </xdr:nvSpPr>
      <xdr:spPr bwMode="auto">
        <a:xfrm>
          <a:off x="1724025" y="4429125"/>
          <a:ext cx="2228850" cy="457200"/>
        </a:xfrm>
        <a:prstGeom prst="wedgeRoundRectCallout">
          <a:avLst>
            <a:gd name="adj1" fmla="val -36324"/>
            <a:gd name="adj2" fmla="val -70833"/>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該当があれば記入</a:t>
          </a:r>
        </a:p>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※前年度の状況</a:t>
          </a:r>
        </a:p>
      </xdr:txBody>
    </xdr:sp>
    <xdr:clientData/>
  </xdr:twoCellAnchor>
  <xdr:twoCellAnchor>
    <xdr:from>
      <xdr:col>35</xdr:col>
      <xdr:colOff>104775</xdr:colOff>
      <xdr:row>64</xdr:row>
      <xdr:rowOff>38100</xdr:rowOff>
    </xdr:from>
    <xdr:to>
      <xdr:col>52</xdr:col>
      <xdr:colOff>76200</xdr:colOff>
      <xdr:row>67</xdr:row>
      <xdr:rowOff>161925</xdr:rowOff>
    </xdr:to>
    <xdr:sp macro="" textlink="">
      <xdr:nvSpPr>
        <xdr:cNvPr id="4" name="円/楕円 3">
          <a:extLst>
            <a:ext uri="{FF2B5EF4-FFF2-40B4-BE49-F238E27FC236}">
              <a16:creationId xmlns:a16="http://schemas.microsoft.com/office/drawing/2014/main" id="{00000000-0008-0000-0700-000004000000}"/>
            </a:ext>
          </a:extLst>
        </xdr:cNvPr>
        <xdr:cNvSpPr>
          <a:spLocks noChangeArrowheads="1"/>
        </xdr:cNvSpPr>
      </xdr:nvSpPr>
      <xdr:spPr bwMode="auto">
        <a:xfrm>
          <a:off x="4438650" y="11163300"/>
          <a:ext cx="2076450" cy="638175"/>
        </a:xfrm>
        <a:prstGeom prst="ellipse">
          <a:avLst/>
        </a:prstGeom>
        <a:noFill/>
        <a:ln w="25400" algn="ctr">
          <a:solidFill>
            <a:srgbClr val="0070C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38</xdr:col>
      <xdr:colOff>38100</xdr:colOff>
      <xdr:row>67</xdr:row>
      <xdr:rowOff>133350</xdr:rowOff>
    </xdr:from>
    <xdr:to>
      <xdr:col>41</xdr:col>
      <xdr:colOff>57150</xdr:colOff>
      <xdr:row>69</xdr:row>
      <xdr:rowOff>152400</xdr:rowOff>
    </xdr:to>
    <xdr:cxnSp macro="">
      <xdr:nvCxnSpPr>
        <xdr:cNvPr id="5" name="直線矢印コネクタ 4">
          <a:extLst>
            <a:ext uri="{FF2B5EF4-FFF2-40B4-BE49-F238E27FC236}">
              <a16:creationId xmlns:a16="http://schemas.microsoft.com/office/drawing/2014/main" id="{00000000-0008-0000-0700-000005000000}"/>
            </a:ext>
          </a:extLst>
        </xdr:cNvPr>
        <xdr:cNvCxnSpPr>
          <a:cxnSpLocks noChangeShapeType="1"/>
        </xdr:cNvCxnSpPr>
      </xdr:nvCxnSpPr>
      <xdr:spPr bwMode="auto">
        <a:xfrm flipV="1">
          <a:off x="4743450" y="11772900"/>
          <a:ext cx="390525" cy="361950"/>
        </a:xfrm>
        <a:prstGeom prst="straightConnector1">
          <a:avLst/>
        </a:prstGeom>
        <a:noFill/>
        <a:ln w="22225" algn="ctr">
          <a:solidFill>
            <a:srgbClr val="4A7EBB"/>
          </a:solidFill>
          <a:prstDash val="dash"/>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34</xdr:col>
      <xdr:colOff>19050</xdr:colOff>
      <xdr:row>69</xdr:row>
      <xdr:rowOff>152400</xdr:rowOff>
    </xdr:from>
    <xdr:to>
      <xdr:col>49</xdr:col>
      <xdr:colOff>85725</xdr:colOff>
      <xdr:row>73</xdr:row>
      <xdr:rowOff>0</xdr:rowOff>
    </xdr:to>
    <xdr:sp macro="" textlink="">
      <xdr:nvSpPr>
        <xdr:cNvPr id="6" name="角丸四角形 5">
          <a:extLst>
            <a:ext uri="{FF2B5EF4-FFF2-40B4-BE49-F238E27FC236}">
              <a16:creationId xmlns:a16="http://schemas.microsoft.com/office/drawing/2014/main" id="{00000000-0008-0000-0700-000006000000}"/>
            </a:ext>
          </a:extLst>
        </xdr:cNvPr>
        <xdr:cNvSpPr/>
      </xdr:nvSpPr>
      <xdr:spPr>
        <a:xfrm>
          <a:off x="4229100" y="12134850"/>
          <a:ext cx="1924050" cy="533400"/>
        </a:xfrm>
        <a:prstGeom prst="roundRect">
          <a:avLst/>
        </a:prstGeom>
        <a:solidFill>
          <a:srgbClr val="89E7E7"/>
        </a:solidFill>
        <a:ln w="25400" cap="flat" cmpd="sng" algn="ctr">
          <a:solidFill>
            <a:srgbClr val="89E7E7"/>
          </a:solidFill>
          <a:prstDash val="solid"/>
        </a:ln>
        <a:effectLst>
          <a:outerShdw blurRad="50800" dist="38100" dir="2700000" algn="tl" rotWithShape="0">
            <a:prstClr val="black">
              <a:alpha val="40000"/>
            </a:prstClr>
          </a:outerShdw>
        </a:effectLst>
      </xdr:spPr>
      <xdr:txBody>
        <a:bodyPr vertOverflow="clip" horzOverflow="clip" rtlCol="0" anchor="t"/>
        <a:lstStyle/>
        <a:p>
          <a:endParaRPr lang="ja-JP" altLang="en-US"/>
        </a:p>
      </xdr:txBody>
    </xdr:sp>
    <xdr:clientData/>
  </xdr:twoCellAnchor>
  <xdr:twoCellAnchor>
    <xdr:from>
      <xdr:col>34</xdr:col>
      <xdr:colOff>76200</xdr:colOff>
      <xdr:row>70</xdr:row>
      <xdr:rowOff>85724</xdr:rowOff>
    </xdr:from>
    <xdr:to>
      <xdr:col>49</xdr:col>
      <xdr:colOff>76200</xdr:colOff>
      <xdr:row>72</xdr:row>
      <xdr:rowOff>171449</xdr:rowOff>
    </xdr:to>
    <xdr:sp macro="" textlink="">
      <xdr:nvSpPr>
        <xdr:cNvPr id="7" name="テキスト ボックス 6">
          <a:extLst>
            <a:ext uri="{FF2B5EF4-FFF2-40B4-BE49-F238E27FC236}">
              <a16:creationId xmlns:a16="http://schemas.microsoft.com/office/drawing/2014/main" id="{00000000-0008-0000-0700-000007000000}"/>
            </a:ext>
          </a:extLst>
        </xdr:cNvPr>
        <xdr:cNvSpPr txBox="1"/>
      </xdr:nvSpPr>
      <xdr:spPr>
        <a:xfrm>
          <a:off x="4286250" y="12239624"/>
          <a:ext cx="1857375" cy="428625"/>
        </a:xfrm>
        <a:prstGeom prst="rect">
          <a:avLst/>
        </a:prstGeom>
        <a:noFill/>
        <a:ln w="9525" cmpd="sng">
          <a:noFill/>
        </a:ln>
        <a:effectLst/>
      </xdr:spPr>
      <xdr:txBody>
        <a:bodyPr vertOverflow="clip" horzOverflow="clip" wrap="square" rtlCol="0" anchor="t"/>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該当者分すべて作成</a:t>
          </a:r>
        </a:p>
        <a:p>
          <a:pPr marL="0" marR="0" lvl="0" indent="0" algn="ctr" defTabSz="914400" rtl="0" eaLnBrk="1" fontAlgn="auto" latinLnBrk="0" hangingPunct="1">
            <a:lnSpc>
              <a:spcPts val="1200"/>
            </a:lnSpc>
            <a:spcBef>
              <a:spcPts val="0"/>
            </a:spcBef>
            <a:spcAft>
              <a:spcPts val="0"/>
            </a:spcAft>
            <a:buClrTx/>
            <a:buSzTx/>
            <a:buFontTx/>
            <a:buNone/>
            <a:tabLst/>
            <a:defRPr/>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clientData/>
  </xdr:twoCellAnchor>
  <xdr:twoCellAnchor>
    <xdr:from>
      <xdr:col>24</xdr:col>
      <xdr:colOff>47625</xdr:colOff>
      <xdr:row>85</xdr:row>
      <xdr:rowOff>19050</xdr:rowOff>
    </xdr:from>
    <xdr:to>
      <xdr:col>46</xdr:col>
      <xdr:colOff>95250</xdr:colOff>
      <xdr:row>91</xdr:row>
      <xdr:rowOff>85725</xdr:rowOff>
    </xdr:to>
    <xdr:grpSp>
      <xdr:nvGrpSpPr>
        <xdr:cNvPr id="8" name="グループ化 7">
          <a:extLst>
            <a:ext uri="{FF2B5EF4-FFF2-40B4-BE49-F238E27FC236}">
              <a16:creationId xmlns:a16="http://schemas.microsoft.com/office/drawing/2014/main" id="{00000000-0008-0000-0700-000008000000}"/>
            </a:ext>
          </a:extLst>
        </xdr:cNvPr>
        <xdr:cNvGrpSpPr>
          <a:grpSpLocks/>
        </xdr:cNvGrpSpPr>
      </xdr:nvGrpSpPr>
      <xdr:grpSpPr bwMode="auto">
        <a:xfrm>
          <a:off x="2790825" y="14436090"/>
          <a:ext cx="2562225" cy="1072515"/>
          <a:chOff x="2790825" y="13639800"/>
          <a:chExt cx="2771775" cy="1095375"/>
        </a:xfrm>
      </xdr:grpSpPr>
      <xdr:sp macro="" textlink="">
        <xdr:nvSpPr>
          <xdr:cNvPr id="9" name="円/楕円 8">
            <a:extLst>
              <a:ext uri="{FF2B5EF4-FFF2-40B4-BE49-F238E27FC236}">
                <a16:creationId xmlns:a16="http://schemas.microsoft.com/office/drawing/2014/main" id="{00000000-0008-0000-0700-000009000000}"/>
              </a:ext>
            </a:extLst>
          </xdr:cNvPr>
          <xdr:cNvSpPr>
            <a:spLocks noChangeArrowheads="1"/>
          </xdr:cNvSpPr>
        </xdr:nvSpPr>
        <xdr:spPr bwMode="auto">
          <a:xfrm>
            <a:off x="2790825" y="13639800"/>
            <a:ext cx="2771775" cy="1095375"/>
          </a:xfrm>
          <a:prstGeom prst="ellipse">
            <a:avLst/>
          </a:prstGeom>
          <a:solidFill>
            <a:srgbClr val="89E7E7"/>
          </a:solidFill>
          <a:ln w="25400" algn="ctr">
            <a:solidFill>
              <a:srgbClr val="89E7E7"/>
            </a:solidFill>
            <a:round/>
            <a:headEnd/>
            <a:tailEnd/>
          </a:ln>
        </xdr:spPr>
      </xdr:sp>
      <xdr:sp macro="" textlink="">
        <xdr:nvSpPr>
          <xdr:cNvPr id="10" name="テキスト ボックス 9">
            <a:extLst>
              <a:ext uri="{FF2B5EF4-FFF2-40B4-BE49-F238E27FC236}">
                <a16:creationId xmlns:a16="http://schemas.microsoft.com/office/drawing/2014/main" id="{00000000-0008-0000-0700-00000A000000}"/>
              </a:ext>
            </a:extLst>
          </xdr:cNvPr>
          <xdr:cNvSpPr txBox="1"/>
        </xdr:nvSpPr>
        <xdr:spPr>
          <a:xfrm>
            <a:off x="3095625" y="13887450"/>
            <a:ext cx="2257425" cy="771525"/>
          </a:xfrm>
          <a:prstGeom prst="rect">
            <a:avLst/>
          </a:prstGeom>
          <a:noFill/>
          <a:ln w="9525" cmpd="sng">
            <a:noFill/>
          </a:ln>
          <a:effectLst/>
        </xdr:spPr>
        <xdr:txBody>
          <a:bodyPr vertOverflow="clip" horzOverflow="clip" wrap="square" rtlCol="0" anchor="t"/>
          <a:lstStyle/>
          <a:p>
            <a:pPr marL="0" marR="0" lvl="0" indent="0" algn="ctr" defTabSz="914400" rtl="0" eaLnBrk="1" fontAlgn="auto" latinLnBrk="0" hangingPunct="1">
              <a:lnSpc>
                <a:spcPts val="14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様式は任意でかまいません。</a:t>
            </a:r>
          </a:p>
          <a:p>
            <a:pPr marL="0" marR="0" lvl="0" indent="0" algn="ctr" defTabSz="914400" rtl="0" eaLnBrk="1" fontAlgn="auto" latinLnBrk="0" hangingPunct="1">
              <a:lnSpc>
                <a:spcPts val="14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必ず必要事項（１～８）は</a:t>
            </a:r>
          </a:p>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記載してください。</a:t>
            </a:r>
          </a:p>
          <a:p>
            <a:pPr marL="0" marR="0" lvl="0" indent="0" algn="ctr" defTabSz="914400" rtl="0" eaLnBrk="1" fontAlgn="auto" latinLnBrk="0" hangingPunct="1">
              <a:lnSpc>
                <a:spcPts val="1200"/>
              </a:lnSpc>
              <a:spcBef>
                <a:spcPts val="0"/>
              </a:spcBef>
              <a:spcAft>
                <a:spcPts val="0"/>
              </a:spcAft>
              <a:buClrTx/>
              <a:buSzTx/>
              <a:buFontTx/>
              <a:buNone/>
              <a:tabLst/>
              <a:defRPr/>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36</xdr:col>
      <xdr:colOff>95250</xdr:colOff>
      <xdr:row>10</xdr:row>
      <xdr:rowOff>66675</xdr:rowOff>
    </xdr:from>
    <xdr:to>
      <xdr:col>40</xdr:col>
      <xdr:colOff>28575</xdr:colOff>
      <xdr:row>11</xdr:row>
      <xdr:rowOff>123825</xdr:rowOff>
    </xdr:to>
    <xdr:sp macro="" textlink="">
      <xdr:nvSpPr>
        <xdr:cNvPr id="2" name="Oval 1">
          <a:extLst>
            <a:ext uri="{FF2B5EF4-FFF2-40B4-BE49-F238E27FC236}">
              <a16:creationId xmlns:a16="http://schemas.microsoft.com/office/drawing/2014/main" id="{00000000-0008-0000-0800-000002000000}"/>
            </a:ext>
          </a:extLst>
        </xdr:cNvPr>
        <xdr:cNvSpPr>
          <a:spLocks noChangeArrowheads="1"/>
        </xdr:cNvSpPr>
      </xdr:nvSpPr>
      <xdr:spPr bwMode="auto">
        <a:xfrm>
          <a:off x="4552950" y="1781175"/>
          <a:ext cx="428625" cy="228600"/>
        </a:xfrm>
        <a:prstGeom prst="ellipse">
          <a:avLst/>
        </a:prstGeom>
        <a:noFill/>
        <a:ln w="9525">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18</xdr:col>
      <xdr:colOff>1</xdr:colOff>
      <xdr:row>12</xdr:row>
      <xdr:rowOff>9525</xdr:rowOff>
    </xdr:from>
    <xdr:to>
      <xdr:col>33</xdr:col>
      <xdr:colOff>104776</xdr:colOff>
      <xdr:row>15</xdr:row>
      <xdr:rowOff>66675</xdr:rowOff>
    </xdr:to>
    <xdr:sp macro="" textlink="">
      <xdr:nvSpPr>
        <xdr:cNvPr id="3" name="AutoShape 2">
          <a:extLst>
            <a:ext uri="{FF2B5EF4-FFF2-40B4-BE49-F238E27FC236}">
              <a16:creationId xmlns:a16="http://schemas.microsoft.com/office/drawing/2014/main" id="{00000000-0008-0000-0800-000003000000}"/>
            </a:ext>
          </a:extLst>
        </xdr:cNvPr>
        <xdr:cNvSpPr>
          <a:spLocks noChangeArrowheads="1"/>
        </xdr:cNvSpPr>
      </xdr:nvSpPr>
      <xdr:spPr bwMode="auto">
        <a:xfrm>
          <a:off x="2228851" y="2066925"/>
          <a:ext cx="1962150" cy="571500"/>
        </a:xfrm>
        <a:prstGeom prst="wedgeRoundRectCallout">
          <a:avLst>
            <a:gd name="adj1" fmla="val -20415"/>
            <a:gd name="adj2" fmla="val -69061"/>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住居単位で記入</a:t>
          </a:r>
        </a:p>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してください</a:t>
          </a:r>
        </a:p>
      </xdr:txBody>
    </xdr:sp>
    <xdr:clientData/>
  </xdr:twoCellAnchor>
  <xdr:twoCellAnchor>
    <xdr:from>
      <xdr:col>35</xdr:col>
      <xdr:colOff>19050</xdr:colOff>
      <xdr:row>12</xdr:row>
      <xdr:rowOff>76200</xdr:rowOff>
    </xdr:from>
    <xdr:to>
      <xdr:col>52</xdr:col>
      <xdr:colOff>57150</xdr:colOff>
      <xdr:row>16</xdr:row>
      <xdr:rowOff>47625</xdr:rowOff>
    </xdr:to>
    <xdr:sp macro="" textlink="">
      <xdr:nvSpPr>
        <xdr:cNvPr id="4" name="AutoShape 7">
          <a:extLst>
            <a:ext uri="{FF2B5EF4-FFF2-40B4-BE49-F238E27FC236}">
              <a16:creationId xmlns:a16="http://schemas.microsoft.com/office/drawing/2014/main" id="{00000000-0008-0000-0800-000004000000}"/>
            </a:ext>
          </a:extLst>
        </xdr:cNvPr>
        <xdr:cNvSpPr>
          <a:spLocks noChangeArrowheads="1"/>
        </xdr:cNvSpPr>
      </xdr:nvSpPr>
      <xdr:spPr bwMode="auto">
        <a:xfrm>
          <a:off x="4352925" y="2133600"/>
          <a:ext cx="2143125" cy="657225"/>
        </a:xfrm>
        <a:prstGeom prst="wedgeRoundRectCallout">
          <a:avLst>
            <a:gd name="adj1" fmla="val -34444"/>
            <a:gd name="adj2" fmla="val 67394"/>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当該ＧＨの事業者指定上</a:t>
          </a:r>
        </a:p>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の連携体制を記載</a:t>
          </a:r>
        </a:p>
      </xdr:txBody>
    </xdr:sp>
    <xdr:clientData/>
  </xdr:twoCellAnchor>
  <xdr:twoCellAnchor>
    <xdr:from>
      <xdr:col>2</xdr:col>
      <xdr:colOff>57150</xdr:colOff>
      <xdr:row>27</xdr:row>
      <xdr:rowOff>85725</xdr:rowOff>
    </xdr:from>
    <xdr:to>
      <xdr:col>19</xdr:col>
      <xdr:colOff>95250</xdr:colOff>
      <xdr:row>30</xdr:row>
      <xdr:rowOff>66675</xdr:rowOff>
    </xdr:to>
    <xdr:sp macro="" textlink="">
      <xdr:nvSpPr>
        <xdr:cNvPr id="5" name="AutoShape 3">
          <a:extLst>
            <a:ext uri="{FF2B5EF4-FFF2-40B4-BE49-F238E27FC236}">
              <a16:creationId xmlns:a16="http://schemas.microsoft.com/office/drawing/2014/main" id="{00000000-0008-0000-0800-000005000000}"/>
            </a:ext>
          </a:extLst>
        </xdr:cNvPr>
        <xdr:cNvSpPr>
          <a:spLocks noChangeArrowheads="1"/>
        </xdr:cNvSpPr>
      </xdr:nvSpPr>
      <xdr:spPr bwMode="auto">
        <a:xfrm>
          <a:off x="304800" y="4714875"/>
          <a:ext cx="2143125" cy="495300"/>
        </a:xfrm>
        <a:prstGeom prst="wedgeRoundRectCallout">
          <a:avLst>
            <a:gd name="adj1" fmla="val -27333"/>
            <a:gd name="adj2" fmla="val -69231"/>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algn="ctr" rtl="0">
            <a:lnSpc>
              <a:spcPts val="1200"/>
            </a:lnSpc>
            <a:defRPr sz="1000"/>
          </a:pPr>
          <a:r>
            <a:rPr lang="ja-JP" altLang="en-US" sz="1100" b="1" i="0" u="none" strike="noStrike" baseline="0">
              <a:solidFill>
                <a:srgbClr val="0000FF"/>
              </a:solidFill>
              <a:latin typeface="HG丸ｺﾞｼｯｸM-PRO"/>
              <a:ea typeface="HG丸ｺﾞｼｯｸM-PRO"/>
            </a:rPr>
            <a:t>記入例を参考の上、</a:t>
          </a:r>
        </a:p>
        <a:p>
          <a:pPr algn="ctr" rtl="0">
            <a:lnSpc>
              <a:spcPts val="1100"/>
            </a:lnSpc>
            <a:defRPr sz="1000"/>
          </a:pPr>
          <a:r>
            <a:rPr lang="ja-JP" altLang="en-US" sz="1100" b="1" i="0" u="none" strike="noStrike" baseline="0">
              <a:solidFill>
                <a:srgbClr val="0000FF"/>
              </a:solidFill>
              <a:latin typeface="HG丸ｺﾞｼｯｸM-PRO"/>
              <a:ea typeface="HG丸ｺﾞｼｯｸM-PRO"/>
            </a:rPr>
            <a:t>具体的に記載してください</a:t>
          </a:r>
        </a:p>
      </xdr:txBody>
    </xdr:sp>
    <xdr:clientData/>
  </xdr:twoCellAnchor>
  <xdr:twoCellAnchor>
    <xdr:from>
      <xdr:col>23</xdr:col>
      <xdr:colOff>28575</xdr:colOff>
      <xdr:row>27</xdr:row>
      <xdr:rowOff>142875</xdr:rowOff>
    </xdr:from>
    <xdr:to>
      <xdr:col>49</xdr:col>
      <xdr:colOff>19050</xdr:colOff>
      <xdr:row>30</xdr:row>
      <xdr:rowOff>85725</xdr:rowOff>
    </xdr:to>
    <xdr:sp macro="" textlink="">
      <xdr:nvSpPr>
        <xdr:cNvPr id="6" name="AutoShape 6">
          <a:extLst>
            <a:ext uri="{FF2B5EF4-FFF2-40B4-BE49-F238E27FC236}">
              <a16:creationId xmlns:a16="http://schemas.microsoft.com/office/drawing/2014/main" id="{00000000-0008-0000-0800-000006000000}"/>
            </a:ext>
          </a:extLst>
        </xdr:cNvPr>
        <xdr:cNvSpPr>
          <a:spLocks noChangeArrowheads="1"/>
        </xdr:cNvSpPr>
      </xdr:nvSpPr>
      <xdr:spPr bwMode="auto">
        <a:xfrm>
          <a:off x="2876550" y="4772025"/>
          <a:ext cx="3209925" cy="457200"/>
        </a:xfrm>
        <a:prstGeom prst="wedgeRoundRectCallout">
          <a:avLst>
            <a:gd name="adj1" fmla="val -54449"/>
            <a:gd name="adj2" fmla="val 45833"/>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algn="ctr" rtl="0">
            <a:lnSpc>
              <a:spcPts val="1200"/>
            </a:lnSpc>
            <a:defRPr sz="1000"/>
          </a:pPr>
          <a:r>
            <a:rPr lang="ja-JP" altLang="en-US" sz="1100" b="1" i="0" u="none" strike="noStrike" baseline="0">
              <a:solidFill>
                <a:srgbClr val="0000FF"/>
              </a:solidFill>
              <a:latin typeface="HG丸ｺﾞｼｯｸM-PRO"/>
              <a:ea typeface="HG丸ｺﾞｼｯｸM-PRO"/>
            </a:rPr>
            <a:t>法人の事業計画書等</a:t>
          </a:r>
        </a:p>
        <a:p>
          <a:pPr algn="ctr" rtl="0">
            <a:lnSpc>
              <a:spcPts val="1100"/>
            </a:lnSpc>
            <a:defRPr sz="1000"/>
          </a:pPr>
          <a:r>
            <a:rPr lang="ja-JP" altLang="en-US" sz="1100" b="1" i="0" u="none" strike="noStrike" baseline="0">
              <a:solidFill>
                <a:srgbClr val="0000FF"/>
              </a:solidFill>
              <a:latin typeface="HG丸ｺﾞｼｯｸM-PRO"/>
              <a:ea typeface="HG丸ｺﾞｼｯｸM-PRO"/>
            </a:rPr>
            <a:t>※法人代表者の押印があるもの</a:t>
          </a:r>
        </a:p>
      </xdr:txBody>
    </xdr:sp>
    <xdr:clientData/>
  </xdr:twoCellAnchor>
  <xdr:twoCellAnchor>
    <xdr:from>
      <xdr:col>7</xdr:col>
      <xdr:colOff>114300</xdr:colOff>
      <xdr:row>40</xdr:row>
      <xdr:rowOff>114300</xdr:rowOff>
    </xdr:from>
    <xdr:to>
      <xdr:col>48</xdr:col>
      <xdr:colOff>47625</xdr:colOff>
      <xdr:row>44</xdr:row>
      <xdr:rowOff>38100</xdr:rowOff>
    </xdr:to>
    <xdr:sp macro="" textlink="">
      <xdr:nvSpPr>
        <xdr:cNvPr id="7" name="AutoShape 10">
          <a:extLst>
            <a:ext uri="{FF2B5EF4-FFF2-40B4-BE49-F238E27FC236}">
              <a16:creationId xmlns:a16="http://schemas.microsoft.com/office/drawing/2014/main" id="{00000000-0008-0000-0800-000007000000}"/>
            </a:ext>
          </a:extLst>
        </xdr:cNvPr>
        <xdr:cNvSpPr>
          <a:spLocks noChangeArrowheads="1"/>
        </xdr:cNvSpPr>
      </xdr:nvSpPr>
      <xdr:spPr bwMode="auto">
        <a:xfrm>
          <a:off x="981075" y="6972300"/>
          <a:ext cx="5010150" cy="609600"/>
        </a:xfrm>
        <a:prstGeom prst="wedgeRoundRectCallout">
          <a:avLst>
            <a:gd name="adj1" fmla="val -28708"/>
            <a:gd name="adj2" fmla="val -73440"/>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上記１のグループホームが、補助事業所を含めて複数の通所事業所から</a:t>
          </a:r>
          <a: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t/>
          </a:r>
          <a:b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b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バックアップを受けている場合に記載してください</a:t>
          </a:r>
        </a:p>
      </xdr:txBody>
    </xdr:sp>
    <xdr:clientData/>
  </xdr:twoCellAnchor>
  <xdr:twoCellAnchor>
    <xdr:from>
      <xdr:col>31</xdr:col>
      <xdr:colOff>28575</xdr:colOff>
      <xdr:row>51</xdr:row>
      <xdr:rowOff>123825</xdr:rowOff>
    </xdr:from>
    <xdr:to>
      <xdr:col>48</xdr:col>
      <xdr:colOff>66675</xdr:colOff>
      <xdr:row>55</xdr:row>
      <xdr:rowOff>0</xdr:rowOff>
    </xdr:to>
    <xdr:sp macro="" textlink="">
      <xdr:nvSpPr>
        <xdr:cNvPr id="8" name="AutoShape 5">
          <a:extLst>
            <a:ext uri="{FF2B5EF4-FFF2-40B4-BE49-F238E27FC236}">
              <a16:creationId xmlns:a16="http://schemas.microsoft.com/office/drawing/2014/main" id="{00000000-0008-0000-0800-000008000000}"/>
            </a:ext>
          </a:extLst>
        </xdr:cNvPr>
        <xdr:cNvSpPr>
          <a:spLocks noChangeArrowheads="1"/>
        </xdr:cNvSpPr>
      </xdr:nvSpPr>
      <xdr:spPr bwMode="auto">
        <a:xfrm>
          <a:off x="3867150" y="8867775"/>
          <a:ext cx="2143125" cy="561975"/>
        </a:xfrm>
        <a:prstGeom prst="wedgeRoundRectCallout">
          <a:avLst>
            <a:gd name="adj1" fmla="val -27333"/>
            <a:gd name="adj2" fmla="val -64491"/>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記入例を参考の上、</a:t>
          </a:r>
        </a:p>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具体的に記載してください</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66675</xdr:colOff>
      <xdr:row>13</xdr:row>
      <xdr:rowOff>47625</xdr:rowOff>
    </xdr:from>
    <xdr:to>
      <xdr:col>49</xdr:col>
      <xdr:colOff>76200</xdr:colOff>
      <xdr:row>16</xdr:row>
      <xdr:rowOff>142875</xdr:rowOff>
    </xdr:to>
    <xdr:sp macro="" textlink="">
      <xdr:nvSpPr>
        <xdr:cNvPr id="2" name="AutoShape 6">
          <a:extLst>
            <a:ext uri="{FF2B5EF4-FFF2-40B4-BE49-F238E27FC236}">
              <a16:creationId xmlns:a16="http://schemas.microsoft.com/office/drawing/2014/main" id="{00000000-0008-0000-0900-000002000000}"/>
            </a:ext>
          </a:extLst>
        </xdr:cNvPr>
        <xdr:cNvSpPr>
          <a:spLocks noChangeArrowheads="1"/>
        </xdr:cNvSpPr>
      </xdr:nvSpPr>
      <xdr:spPr bwMode="auto">
        <a:xfrm>
          <a:off x="3657600" y="2276475"/>
          <a:ext cx="2486025" cy="609600"/>
        </a:xfrm>
        <a:prstGeom prst="wedgeRoundRectCallout">
          <a:avLst>
            <a:gd name="adj1" fmla="val -37741"/>
            <a:gd name="adj2" fmla="val -65625"/>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必要に応じて行を</a:t>
          </a:r>
        </a:p>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追加してください</a:t>
          </a:r>
        </a:p>
      </xdr:txBody>
    </xdr:sp>
    <xdr:clientData/>
  </xdr:twoCellAnchor>
  <xdr:twoCellAnchor>
    <xdr:from>
      <xdr:col>16</xdr:col>
      <xdr:colOff>104775</xdr:colOff>
      <xdr:row>2</xdr:row>
      <xdr:rowOff>142875</xdr:rowOff>
    </xdr:from>
    <xdr:to>
      <xdr:col>36</xdr:col>
      <xdr:colOff>114300</xdr:colOff>
      <xdr:row>4</xdr:row>
      <xdr:rowOff>85725</xdr:rowOff>
    </xdr:to>
    <xdr:sp macro="" textlink="">
      <xdr:nvSpPr>
        <xdr:cNvPr id="3" name="AutoShape 6">
          <a:extLst>
            <a:ext uri="{FF2B5EF4-FFF2-40B4-BE49-F238E27FC236}">
              <a16:creationId xmlns:a16="http://schemas.microsoft.com/office/drawing/2014/main" id="{00000000-0008-0000-0900-000003000000}"/>
            </a:ext>
          </a:extLst>
        </xdr:cNvPr>
        <xdr:cNvSpPr>
          <a:spLocks noChangeArrowheads="1"/>
        </xdr:cNvSpPr>
      </xdr:nvSpPr>
      <xdr:spPr bwMode="auto">
        <a:xfrm>
          <a:off x="2085975" y="485775"/>
          <a:ext cx="2486025" cy="285750"/>
        </a:xfrm>
        <a:prstGeom prst="wedgeRoundRectCallout">
          <a:avLst>
            <a:gd name="adj1" fmla="val 42718"/>
            <a:gd name="adj2" fmla="val 208750"/>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法人が設置運営している</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409575</xdr:colOff>
      <xdr:row>2</xdr:row>
      <xdr:rowOff>85725</xdr:rowOff>
    </xdr:from>
    <xdr:to>
      <xdr:col>9</xdr:col>
      <xdr:colOff>609600</xdr:colOff>
      <xdr:row>4</xdr:row>
      <xdr:rowOff>114300</xdr:rowOff>
    </xdr:to>
    <xdr:sp macro="" textlink="">
      <xdr:nvSpPr>
        <xdr:cNvPr id="2" name="AutoShape 2">
          <a:extLst>
            <a:ext uri="{FF2B5EF4-FFF2-40B4-BE49-F238E27FC236}">
              <a16:creationId xmlns:a16="http://schemas.microsoft.com/office/drawing/2014/main" id="{00000000-0008-0000-0A00-000002000000}"/>
            </a:ext>
          </a:extLst>
        </xdr:cNvPr>
        <xdr:cNvSpPr>
          <a:spLocks noChangeArrowheads="1"/>
        </xdr:cNvSpPr>
      </xdr:nvSpPr>
      <xdr:spPr bwMode="auto">
        <a:xfrm>
          <a:off x="3733800" y="581025"/>
          <a:ext cx="3019425" cy="523875"/>
        </a:xfrm>
        <a:prstGeom prst="wedgeRoundRectCallout">
          <a:avLst>
            <a:gd name="adj1" fmla="val -66981"/>
            <a:gd name="adj2" fmla="val 131819"/>
            <a:gd name="adj3" fmla="val 16667"/>
          </a:avLst>
        </a:prstGeom>
        <a:solidFill>
          <a:srgbClr xmlns:mc="http://schemas.openxmlformats.org/markup-compatibility/2006" xmlns:a14="http://schemas.microsoft.com/office/drawing/2010/main" val="CCFFFF" mc:Ignorable="a14" a14:legacySpreadsheetColorIndex="41"/>
        </a:solidFill>
        <a:ln w="3175">
          <a:solidFill>
            <a:srgbClr xmlns:mc="http://schemas.openxmlformats.org/markup-compatibility/2006" xmlns:a14="http://schemas.microsoft.com/office/drawing/2010/main" val="000000" mc:Ignorable="a14" a14:legacySpreadsheetColorIndex="64"/>
          </a:solidFill>
          <a:miter lim="800000"/>
          <a:headEnd/>
          <a:tailEnd/>
        </a:ln>
        <a:effectLst>
          <a:outerShdw dist="107763" dir="8100000" algn="ctr" rotWithShape="0">
            <a:srgbClr val="808080">
              <a:alpha val="50000"/>
            </a:srgbClr>
          </a:outerShdw>
        </a:effectLst>
      </xdr:spPr>
      <xdr:txBody>
        <a:bodyPr vertOverflow="clip" wrap="square" lIns="36576" tIns="18288" rIns="0" bIns="18288" anchor="ctr" upright="1"/>
        <a:lstStyle/>
        <a:p>
          <a:pPr algn="l" rtl="0">
            <a:defRPr sz="1000"/>
          </a:pPr>
          <a:r>
            <a:rPr lang="ja-JP" altLang="en-US" sz="1100" b="1" i="0" u="none" strike="noStrike" baseline="0">
              <a:solidFill>
                <a:srgbClr val="0000FF"/>
              </a:solidFill>
              <a:latin typeface="HG丸ｺﾞｼｯｸM-PRO"/>
              <a:ea typeface="HG丸ｺﾞｼｯｸM-PRO"/>
            </a:rPr>
            <a:t>当該年度の4月1日現在で記入してください。</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18</xdr:col>
      <xdr:colOff>76200</xdr:colOff>
      <xdr:row>13</xdr:row>
      <xdr:rowOff>180975</xdr:rowOff>
    </xdr:from>
    <xdr:to>
      <xdr:col>21</xdr:col>
      <xdr:colOff>1038225</xdr:colOff>
      <xdr:row>15</xdr:row>
      <xdr:rowOff>142875</xdr:rowOff>
    </xdr:to>
    <xdr:sp macro="" textlink="">
      <xdr:nvSpPr>
        <xdr:cNvPr id="2" name="AutoShape 2">
          <a:extLst>
            <a:ext uri="{FF2B5EF4-FFF2-40B4-BE49-F238E27FC236}">
              <a16:creationId xmlns:a16="http://schemas.microsoft.com/office/drawing/2014/main" id="{00000000-0008-0000-0C00-000002000000}"/>
            </a:ext>
          </a:extLst>
        </xdr:cNvPr>
        <xdr:cNvSpPr>
          <a:spLocks noChangeArrowheads="1"/>
        </xdr:cNvSpPr>
      </xdr:nvSpPr>
      <xdr:spPr bwMode="auto">
        <a:xfrm>
          <a:off x="9344025" y="4048125"/>
          <a:ext cx="1905000" cy="838200"/>
        </a:xfrm>
        <a:prstGeom prst="wedgeRoundRectCallout">
          <a:avLst>
            <a:gd name="adj1" fmla="val -2000"/>
            <a:gd name="adj2" fmla="val -76139"/>
            <a:gd name="adj3" fmla="val 16667"/>
          </a:avLst>
        </a:prstGeom>
        <a:solidFill>
          <a:srgbClr xmlns:mc="http://schemas.openxmlformats.org/markup-compatibility/2006" xmlns:a14="http://schemas.microsoft.com/office/drawing/2010/main" val="CCFFFF" mc:Ignorable="a14" a14:legacySpreadsheetColorIndex="41"/>
        </a:solidFill>
        <a:ln w="3175">
          <a:solidFill>
            <a:srgbClr xmlns:mc="http://schemas.openxmlformats.org/markup-compatibility/2006" xmlns:a14="http://schemas.microsoft.com/office/drawing/2010/main" val="000000" mc:Ignorable="a14" a14:legacySpreadsheetColorIndex="64"/>
          </a:solidFill>
          <a:miter lim="800000"/>
          <a:headEnd/>
          <a:tailEnd/>
        </a:ln>
        <a:effectLst>
          <a:outerShdw dist="107763" dir="8100000" algn="ctr" rotWithShape="0">
            <a:srgbClr val="808080">
              <a:alpha val="50000"/>
            </a:srgbClr>
          </a:outerShdw>
        </a:effectLst>
      </xdr:spPr>
      <xdr:txBody>
        <a:bodyPr vertOverflow="clip" wrap="square" lIns="36576" tIns="18288" rIns="0" bIns="18288" anchor="ctr" upright="1"/>
        <a:lstStyle/>
        <a:p>
          <a:pPr algn="l" rtl="0">
            <a:lnSpc>
              <a:spcPts val="1200"/>
            </a:lnSpc>
            <a:defRPr sz="1000"/>
          </a:pPr>
          <a:r>
            <a:rPr lang="ja-JP" altLang="en-US" sz="1100" b="1" i="0" u="none" strike="noStrike" baseline="0">
              <a:solidFill>
                <a:srgbClr val="0000FF"/>
              </a:solidFill>
              <a:latin typeface="HG丸ｺﾞｼｯｸM-PRO"/>
              <a:ea typeface="HG丸ｺﾞｼｯｸM-PRO"/>
            </a:rPr>
            <a:t>①入所年月日</a:t>
          </a:r>
        </a:p>
        <a:p>
          <a:pPr algn="l" rtl="0">
            <a:lnSpc>
              <a:spcPts val="1200"/>
            </a:lnSpc>
            <a:defRPr sz="1000"/>
          </a:pPr>
          <a:r>
            <a:rPr lang="ja-JP" altLang="en-US" sz="1100" b="1" i="0" u="none" strike="noStrike" baseline="0">
              <a:solidFill>
                <a:srgbClr val="0000FF"/>
              </a:solidFill>
              <a:latin typeface="HG丸ｺﾞｼｯｸM-PRO"/>
              <a:ea typeface="HG丸ｺﾞｼｯｸM-PRO"/>
            </a:rPr>
            <a:t>②援護の実施機関</a:t>
          </a:r>
        </a:p>
        <a:p>
          <a:pPr algn="l" rtl="0">
            <a:lnSpc>
              <a:spcPts val="1200"/>
            </a:lnSpc>
            <a:defRPr sz="1000"/>
          </a:pPr>
          <a:r>
            <a:rPr lang="ja-JP" altLang="en-US" sz="1100" b="1" i="0" u="none" strike="noStrike" baseline="0">
              <a:solidFill>
                <a:srgbClr val="0000FF"/>
              </a:solidFill>
              <a:latin typeface="HG丸ｺﾞｼｯｸM-PRO"/>
              <a:ea typeface="HG丸ｺﾞｼｯｸM-PRO"/>
            </a:rPr>
            <a:t>等を記入してください。</a:t>
          </a:r>
        </a:p>
      </xdr:txBody>
    </xdr:sp>
    <xdr:clientData/>
  </xdr:twoCellAnchor>
  <xdr:twoCellAnchor>
    <xdr:from>
      <xdr:col>7</xdr:col>
      <xdr:colOff>723900</xdr:colOff>
      <xdr:row>13</xdr:row>
      <xdr:rowOff>409575</xdr:rowOff>
    </xdr:from>
    <xdr:to>
      <xdr:col>17</xdr:col>
      <xdr:colOff>66675</xdr:colOff>
      <xdr:row>16</xdr:row>
      <xdr:rowOff>295275</xdr:rowOff>
    </xdr:to>
    <xdr:sp macro="" textlink="">
      <xdr:nvSpPr>
        <xdr:cNvPr id="3" name="AutoShape 3">
          <a:extLst>
            <a:ext uri="{FF2B5EF4-FFF2-40B4-BE49-F238E27FC236}">
              <a16:creationId xmlns:a16="http://schemas.microsoft.com/office/drawing/2014/main" id="{00000000-0008-0000-0C00-000003000000}"/>
            </a:ext>
          </a:extLst>
        </xdr:cNvPr>
        <xdr:cNvSpPr>
          <a:spLocks noChangeArrowheads="1"/>
        </xdr:cNvSpPr>
      </xdr:nvSpPr>
      <xdr:spPr bwMode="auto">
        <a:xfrm>
          <a:off x="5543550" y="4276725"/>
          <a:ext cx="3476625" cy="1200150"/>
        </a:xfrm>
        <a:prstGeom prst="wedgeRoundRectCallout">
          <a:avLst>
            <a:gd name="adj1" fmla="val -50889"/>
            <a:gd name="adj2" fmla="val -144443"/>
            <a:gd name="adj3" fmla="val 16667"/>
          </a:avLst>
        </a:prstGeom>
        <a:solidFill>
          <a:srgbClr xmlns:mc="http://schemas.openxmlformats.org/markup-compatibility/2006" xmlns:a14="http://schemas.microsoft.com/office/drawing/2010/main" val="CCFFFF" mc:Ignorable="a14" a14:legacySpreadsheetColorIndex="41"/>
        </a:solidFill>
        <a:ln w="3175">
          <a:solidFill>
            <a:srgbClr xmlns:mc="http://schemas.openxmlformats.org/markup-compatibility/2006" xmlns:a14="http://schemas.microsoft.com/office/drawing/2010/main" val="000000" mc:Ignorable="a14" a14:legacySpreadsheetColorIndex="64"/>
          </a:solidFill>
          <a:miter lim="800000"/>
          <a:headEnd/>
          <a:tailEnd/>
        </a:ln>
        <a:effectLst>
          <a:outerShdw dist="107763" dir="8100000" algn="ctr" rotWithShape="0">
            <a:srgbClr val="808080">
              <a:alpha val="50000"/>
            </a:srgbClr>
          </a:outerShdw>
        </a:effectLst>
      </xdr:spPr>
      <xdr:txBody>
        <a:bodyPr vertOverflow="clip" wrap="square" lIns="36576" tIns="18288" rIns="0" bIns="18288" anchor="ctr" upright="1"/>
        <a:lstStyle/>
        <a:p>
          <a:pPr algn="l" rtl="0">
            <a:lnSpc>
              <a:spcPts val="1300"/>
            </a:lnSpc>
            <a:defRPr sz="1000"/>
          </a:pPr>
          <a:r>
            <a:rPr lang="ja-JP" altLang="en-US" sz="1100" b="1" i="0" u="none" strike="noStrike" baseline="0">
              <a:solidFill>
                <a:srgbClr val="0000FF"/>
              </a:solidFill>
              <a:latin typeface="HG丸ｺﾞｼｯｸM-PRO"/>
              <a:ea typeface="HG丸ｺﾞｼｯｸM-PRO"/>
            </a:rPr>
            <a:t>前年度以前に最重度障害者加算の承認をされた者について、認定期間を記入してください。</a:t>
          </a:r>
        </a:p>
        <a:p>
          <a:pPr algn="l" rtl="0">
            <a:lnSpc>
              <a:spcPts val="1100"/>
            </a:lnSpc>
            <a:defRPr sz="1000"/>
          </a:pPr>
          <a:r>
            <a:rPr lang="ja-JP" altLang="en-US" sz="1100" b="1" i="0" u="none" strike="noStrike" baseline="0">
              <a:solidFill>
                <a:srgbClr val="0000FF"/>
              </a:solidFill>
              <a:latin typeface="HG丸ｺﾞｼｯｸM-PRO"/>
              <a:ea typeface="HG丸ｺﾞｼｯｸM-PRO"/>
            </a:rPr>
            <a:t>（新規申請者等未承認の方は記入しないでください。）</a:t>
          </a:r>
        </a:p>
      </xdr:txBody>
    </xdr:sp>
    <xdr:clientData/>
  </xdr:twoCellAnchor>
  <xdr:twoCellAnchor>
    <xdr:from>
      <xdr:col>7</xdr:col>
      <xdr:colOff>238125</xdr:colOff>
      <xdr:row>3</xdr:row>
      <xdr:rowOff>171450</xdr:rowOff>
    </xdr:from>
    <xdr:to>
      <xdr:col>7</xdr:col>
      <xdr:colOff>704850</xdr:colOff>
      <xdr:row>5</xdr:row>
      <xdr:rowOff>95250</xdr:rowOff>
    </xdr:to>
    <xdr:sp macro="" textlink="">
      <xdr:nvSpPr>
        <xdr:cNvPr id="4" name="Oval 4">
          <a:extLst>
            <a:ext uri="{FF2B5EF4-FFF2-40B4-BE49-F238E27FC236}">
              <a16:creationId xmlns:a16="http://schemas.microsoft.com/office/drawing/2014/main" id="{00000000-0008-0000-0C00-000004000000}"/>
            </a:ext>
          </a:extLst>
        </xdr:cNvPr>
        <xdr:cNvSpPr>
          <a:spLocks noChangeArrowheads="1"/>
        </xdr:cNvSpPr>
      </xdr:nvSpPr>
      <xdr:spPr bwMode="auto">
        <a:xfrm>
          <a:off x="5057775" y="914400"/>
          <a:ext cx="466725" cy="419100"/>
        </a:xfrm>
        <a:prstGeom prst="ellipse">
          <a:avLst/>
        </a:prstGeom>
        <a:noFill/>
        <a:ln w="254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1743075</xdr:colOff>
      <xdr:row>11</xdr:row>
      <xdr:rowOff>0</xdr:rowOff>
    </xdr:from>
    <xdr:to>
      <xdr:col>7</xdr:col>
      <xdr:colOff>123825</xdr:colOff>
      <xdr:row>12</xdr:row>
      <xdr:rowOff>9525</xdr:rowOff>
    </xdr:to>
    <xdr:sp macro="" textlink="">
      <xdr:nvSpPr>
        <xdr:cNvPr id="2" name="Oval 3">
          <a:extLst>
            <a:ext uri="{FF2B5EF4-FFF2-40B4-BE49-F238E27FC236}">
              <a16:creationId xmlns:a16="http://schemas.microsoft.com/office/drawing/2014/main" id="{00000000-0008-0000-0D00-000002000000}"/>
            </a:ext>
          </a:extLst>
        </xdr:cNvPr>
        <xdr:cNvSpPr>
          <a:spLocks noChangeArrowheads="1"/>
        </xdr:cNvSpPr>
      </xdr:nvSpPr>
      <xdr:spPr bwMode="auto">
        <a:xfrm>
          <a:off x="4686300" y="3429000"/>
          <a:ext cx="1209675" cy="419100"/>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12</xdr:row>
      <xdr:rowOff>0</xdr:rowOff>
    </xdr:from>
    <xdr:to>
      <xdr:col>7</xdr:col>
      <xdr:colOff>123825</xdr:colOff>
      <xdr:row>13</xdr:row>
      <xdr:rowOff>9525</xdr:rowOff>
    </xdr:to>
    <xdr:sp macro="" textlink="">
      <xdr:nvSpPr>
        <xdr:cNvPr id="3" name="Oval 14">
          <a:extLst>
            <a:ext uri="{FF2B5EF4-FFF2-40B4-BE49-F238E27FC236}">
              <a16:creationId xmlns:a16="http://schemas.microsoft.com/office/drawing/2014/main" id="{00000000-0008-0000-0D00-000003000000}"/>
            </a:ext>
          </a:extLst>
        </xdr:cNvPr>
        <xdr:cNvSpPr>
          <a:spLocks noChangeArrowheads="1"/>
        </xdr:cNvSpPr>
      </xdr:nvSpPr>
      <xdr:spPr bwMode="auto">
        <a:xfrm>
          <a:off x="4686300" y="3838575"/>
          <a:ext cx="1209675" cy="3905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13</xdr:row>
      <xdr:rowOff>0</xdr:rowOff>
    </xdr:from>
    <xdr:to>
      <xdr:col>7</xdr:col>
      <xdr:colOff>123825</xdr:colOff>
      <xdr:row>14</xdr:row>
      <xdr:rowOff>9525</xdr:rowOff>
    </xdr:to>
    <xdr:sp macro="" textlink="">
      <xdr:nvSpPr>
        <xdr:cNvPr id="4" name="Oval 15">
          <a:extLst>
            <a:ext uri="{FF2B5EF4-FFF2-40B4-BE49-F238E27FC236}">
              <a16:creationId xmlns:a16="http://schemas.microsoft.com/office/drawing/2014/main" id="{00000000-0008-0000-0D00-000004000000}"/>
            </a:ext>
          </a:extLst>
        </xdr:cNvPr>
        <xdr:cNvSpPr>
          <a:spLocks noChangeArrowheads="1"/>
        </xdr:cNvSpPr>
      </xdr:nvSpPr>
      <xdr:spPr bwMode="auto">
        <a:xfrm>
          <a:off x="4686300" y="4219575"/>
          <a:ext cx="1209675" cy="381000"/>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14</xdr:row>
      <xdr:rowOff>0</xdr:rowOff>
    </xdr:from>
    <xdr:to>
      <xdr:col>7</xdr:col>
      <xdr:colOff>123825</xdr:colOff>
      <xdr:row>15</xdr:row>
      <xdr:rowOff>9525</xdr:rowOff>
    </xdr:to>
    <xdr:sp macro="" textlink="">
      <xdr:nvSpPr>
        <xdr:cNvPr id="5" name="Oval 16">
          <a:extLst>
            <a:ext uri="{FF2B5EF4-FFF2-40B4-BE49-F238E27FC236}">
              <a16:creationId xmlns:a16="http://schemas.microsoft.com/office/drawing/2014/main" id="{00000000-0008-0000-0D00-000005000000}"/>
            </a:ext>
          </a:extLst>
        </xdr:cNvPr>
        <xdr:cNvSpPr>
          <a:spLocks noChangeArrowheads="1"/>
        </xdr:cNvSpPr>
      </xdr:nvSpPr>
      <xdr:spPr bwMode="auto">
        <a:xfrm>
          <a:off x="4686300" y="4591050"/>
          <a:ext cx="1209675" cy="419100"/>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15</xdr:row>
      <xdr:rowOff>0</xdr:rowOff>
    </xdr:from>
    <xdr:to>
      <xdr:col>7</xdr:col>
      <xdr:colOff>123825</xdr:colOff>
      <xdr:row>16</xdr:row>
      <xdr:rowOff>9525</xdr:rowOff>
    </xdr:to>
    <xdr:sp macro="" textlink="">
      <xdr:nvSpPr>
        <xdr:cNvPr id="6" name="Oval 17">
          <a:extLst>
            <a:ext uri="{FF2B5EF4-FFF2-40B4-BE49-F238E27FC236}">
              <a16:creationId xmlns:a16="http://schemas.microsoft.com/office/drawing/2014/main" id="{00000000-0008-0000-0D00-000006000000}"/>
            </a:ext>
          </a:extLst>
        </xdr:cNvPr>
        <xdr:cNvSpPr>
          <a:spLocks noChangeArrowheads="1"/>
        </xdr:cNvSpPr>
      </xdr:nvSpPr>
      <xdr:spPr bwMode="auto">
        <a:xfrm>
          <a:off x="4686300" y="5000625"/>
          <a:ext cx="1209675" cy="4286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16</xdr:row>
      <xdr:rowOff>0</xdr:rowOff>
    </xdr:from>
    <xdr:to>
      <xdr:col>7</xdr:col>
      <xdr:colOff>123825</xdr:colOff>
      <xdr:row>17</xdr:row>
      <xdr:rowOff>9525</xdr:rowOff>
    </xdr:to>
    <xdr:sp macro="" textlink="">
      <xdr:nvSpPr>
        <xdr:cNvPr id="7" name="Oval 18">
          <a:extLst>
            <a:ext uri="{FF2B5EF4-FFF2-40B4-BE49-F238E27FC236}">
              <a16:creationId xmlns:a16="http://schemas.microsoft.com/office/drawing/2014/main" id="{00000000-0008-0000-0D00-000007000000}"/>
            </a:ext>
          </a:extLst>
        </xdr:cNvPr>
        <xdr:cNvSpPr>
          <a:spLocks noChangeArrowheads="1"/>
        </xdr:cNvSpPr>
      </xdr:nvSpPr>
      <xdr:spPr bwMode="auto">
        <a:xfrm>
          <a:off x="4686300" y="5419725"/>
          <a:ext cx="1209675"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17</xdr:row>
      <xdr:rowOff>0</xdr:rowOff>
    </xdr:from>
    <xdr:to>
      <xdr:col>7</xdr:col>
      <xdr:colOff>123825</xdr:colOff>
      <xdr:row>18</xdr:row>
      <xdr:rowOff>9525</xdr:rowOff>
    </xdr:to>
    <xdr:sp macro="" textlink="">
      <xdr:nvSpPr>
        <xdr:cNvPr id="8" name="Oval 19">
          <a:extLst>
            <a:ext uri="{FF2B5EF4-FFF2-40B4-BE49-F238E27FC236}">
              <a16:creationId xmlns:a16="http://schemas.microsoft.com/office/drawing/2014/main" id="{00000000-0008-0000-0D00-000008000000}"/>
            </a:ext>
          </a:extLst>
        </xdr:cNvPr>
        <xdr:cNvSpPr>
          <a:spLocks noChangeArrowheads="1"/>
        </xdr:cNvSpPr>
      </xdr:nvSpPr>
      <xdr:spPr bwMode="auto">
        <a:xfrm>
          <a:off x="4686300" y="5762625"/>
          <a:ext cx="1209675"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18</xdr:row>
      <xdr:rowOff>0</xdr:rowOff>
    </xdr:from>
    <xdr:to>
      <xdr:col>7</xdr:col>
      <xdr:colOff>123825</xdr:colOff>
      <xdr:row>19</xdr:row>
      <xdr:rowOff>9525</xdr:rowOff>
    </xdr:to>
    <xdr:sp macro="" textlink="">
      <xdr:nvSpPr>
        <xdr:cNvPr id="9" name="Oval 20">
          <a:extLst>
            <a:ext uri="{FF2B5EF4-FFF2-40B4-BE49-F238E27FC236}">
              <a16:creationId xmlns:a16="http://schemas.microsoft.com/office/drawing/2014/main" id="{00000000-0008-0000-0D00-000009000000}"/>
            </a:ext>
          </a:extLst>
        </xdr:cNvPr>
        <xdr:cNvSpPr>
          <a:spLocks noChangeArrowheads="1"/>
        </xdr:cNvSpPr>
      </xdr:nvSpPr>
      <xdr:spPr bwMode="auto">
        <a:xfrm>
          <a:off x="4686300" y="6105525"/>
          <a:ext cx="1209675"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19</xdr:row>
      <xdr:rowOff>0</xdr:rowOff>
    </xdr:from>
    <xdr:to>
      <xdr:col>7</xdr:col>
      <xdr:colOff>123825</xdr:colOff>
      <xdr:row>20</xdr:row>
      <xdr:rowOff>9525</xdr:rowOff>
    </xdr:to>
    <xdr:sp macro="" textlink="">
      <xdr:nvSpPr>
        <xdr:cNvPr id="10" name="Oval 21">
          <a:extLst>
            <a:ext uri="{FF2B5EF4-FFF2-40B4-BE49-F238E27FC236}">
              <a16:creationId xmlns:a16="http://schemas.microsoft.com/office/drawing/2014/main" id="{00000000-0008-0000-0D00-00000A000000}"/>
            </a:ext>
          </a:extLst>
        </xdr:cNvPr>
        <xdr:cNvSpPr>
          <a:spLocks noChangeArrowheads="1"/>
        </xdr:cNvSpPr>
      </xdr:nvSpPr>
      <xdr:spPr bwMode="auto">
        <a:xfrm>
          <a:off x="4686300" y="6448425"/>
          <a:ext cx="1209675" cy="400050"/>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20</xdr:row>
      <xdr:rowOff>0</xdr:rowOff>
    </xdr:from>
    <xdr:to>
      <xdr:col>7</xdr:col>
      <xdr:colOff>123825</xdr:colOff>
      <xdr:row>21</xdr:row>
      <xdr:rowOff>9525</xdr:rowOff>
    </xdr:to>
    <xdr:sp macro="" textlink="">
      <xdr:nvSpPr>
        <xdr:cNvPr id="11" name="Oval 22">
          <a:extLst>
            <a:ext uri="{FF2B5EF4-FFF2-40B4-BE49-F238E27FC236}">
              <a16:creationId xmlns:a16="http://schemas.microsoft.com/office/drawing/2014/main" id="{00000000-0008-0000-0D00-00000B000000}"/>
            </a:ext>
          </a:extLst>
        </xdr:cNvPr>
        <xdr:cNvSpPr>
          <a:spLocks noChangeArrowheads="1"/>
        </xdr:cNvSpPr>
      </xdr:nvSpPr>
      <xdr:spPr bwMode="auto">
        <a:xfrm>
          <a:off x="4686300" y="6838950"/>
          <a:ext cx="1209675" cy="419100"/>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21</xdr:row>
      <xdr:rowOff>0</xdr:rowOff>
    </xdr:from>
    <xdr:to>
      <xdr:col>7</xdr:col>
      <xdr:colOff>123825</xdr:colOff>
      <xdr:row>22</xdr:row>
      <xdr:rowOff>9525</xdr:rowOff>
    </xdr:to>
    <xdr:sp macro="" textlink="">
      <xdr:nvSpPr>
        <xdr:cNvPr id="12" name="Oval 23">
          <a:extLst>
            <a:ext uri="{FF2B5EF4-FFF2-40B4-BE49-F238E27FC236}">
              <a16:creationId xmlns:a16="http://schemas.microsoft.com/office/drawing/2014/main" id="{00000000-0008-0000-0D00-00000C000000}"/>
            </a:ext>
          </a:extLst>
        </xdr:cNvPr>
        <xdr:cNvSpPr>
          <a:spLocks noChangeArrowheads="1"/>
        </xdr:cNvSpPr>
      </xdr:nvSpPr>
      <xdr:spPr bwMode="auto">
        <a:xfrm>
          <a:off x="4686300" y="7248525"/>
          <a:ext cx="1209675" cy="40957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22</xdr:row>
      <xdr:rowOff>0</xdr:rowOff>
    </xdr:from>
    <xdr:to>
      <xdr:col>7</xdr:col>
      <xdr:colOff>123825</xdr:colOff>
      <xdr:row>23</xdr:row>
      <xdr:rowOff>9525</xdr:rowOff>
    </xdr:to>
    <xdr:sp macro="" textlink="">
      <xdr:nvSpPr>
        <xdr:cNvPr id="13" name="Oval 24">
          <a:extLst>
            <a:ext uri="{FF2B5EF4-FFF2-40B4-BE49-F238E27FC236}">
              <a16:creationId xmlns:a16="http://schemas.microsoft.com/office/drawing/2014/main" id="{00000000-0008-0000-0D00-00000D000000}"/>
            </a:ext>
          </a:extLst>
        </xdr:cNvPr>
        <xdr:cNvSpPr>
          <a:spLocks noChangeArrowheads="1"/>
        </xdr:cNvSpPr>
      </xdr:nvSpPr>
      <xdr:spPr bwMode="auto">
        <a:xfrm>
          <a:off x="4686300" y="7648575"/>
          <a:ext cx="1209675" cy="3905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25</xdr:row>
      <xdr:rowOff>0</xdr:rowOff>
    </xdr:from>
    <xdr:to>
      <xdr:col>7</xdr:col>
      <xdr:colOff>123825</xdr:colOff>
      <xdr:row>26</xdr:row>
      <xdr:rowOff>9525</xdr:rowOff>
    </xdr:to>
    <xdr:sp macro="" textlink="">
      <xdr:nvSpPr>
        <xdr:cNvPr id="14" name="Oval 26">
          <a:extLst>
            <a:ext uri="{FF2B5EF4-FFF2-40B4-BE49-F238E27FC236}">
              <a16:creationId xmlns:a16="http://schemas.microsoft.com/office/drawing/2014/main" id="{00000000-0008-0000-0D00-00000E000000}"/>
            </a:ext>
          </a:extLst>
        </xdr:cNvPr>
        <xdr:cNvSpPr>
          <a:spLocks noChangeArrowheads="1"/>
        </xdr:cNvSpPr>
      </xdr:nvSpPr>
      <xdr:spPr bwMode="auto">
        <a:xfrm>
          <a:off x="4686300" y="8715375"/>
          <a:ext cx="1209675" cy="4667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26</xdr:row>
      <xdr:rowOff>0</xdr:rowOff>
    </xdr:from>
    <xdr:to>
      <xdr:col>7</xdr:col>
      <xdr:colOff>123825</xdr:colOff>
      <xdr:row>27</xdr:row>
      <xdr:rowOff>9525</xdr:rowOff>
    </xdr:to>
    <xdr:sp macro="" textlink="">
      <xdr:nvSpPr>
        <xdr:cNvPr id="15" name="Oval 27">
          <a:extLst>
            <a:ext uri="{FF2B5EF4-FFF2-40B4-BE49-F238E27FC236}">
              <a16:creationId xmlns:a16="http://schemas.microsoft.com/office/drawing/2014/main" id="{00000000-0008-0000-0D00-00000F000000}"/>
            </a:ext>
          </a:extLst>
        </xdr:cNvPr>
        <xdr:cNvSpPr>
          <a:spLocks noChangeArrowheads="1"/>
        </xdr:cNvSpPr>
      </xdr:nvSpPr>
      <xdr:spPr bwMode="auto">
        <a:xfrm>
          <a:off x="4686300" y="9172575"/>
          <a:ext cx="1209675" cy="361950"/>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8</xdr:row>
      <xdr:rowOff>0</xdr:rowOff>
    </xdr:from>
    <xdr:to>
      <xdr:col>15</xdr:col>
      <xdr:colOff>123825</xdr:colOff>
      <xdr:row>9</xdr:row>
      <xdr:rowOff>9525</xdr:rowOff>
    </xdr:to>
    <xdr:sp macro="" textlink="">
      <xdr:nvSpPr>
        <xdr:cNvPr id="16" name="Oval 29">
          <a:extLst>
            <a:ext uri="{FF2B5EF4-FFF2-40B4-BE49-F238E27FC236}">
              <a16:creationId xmlns:a16="http://schemas.microsoft.com/office/drawing/2014/main" id="{00000000-0008-0000-0D00-000010000000}"/>
            </a:ext>
          </a:extLst>
        </xdr:cNvPr>
        <xdr:cNvSpPr>
          <a:spLocks noChangeArrowheads="1"/>
        </xdr:cNvSpPr>
      </xdr:nvSpPr>
      <xdr:spPr bwMode="auto">
        <a:xfrm>
          <a:off x="12153900" y="2190750"/>
          <a:ext cx="1362075" cy="37147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14</xdr:col>
      <xdr:colOff>1743075</xdr:colOff>
      <xdr:row>9</xdr:row>
      <xdr:rowOff>0</xdr:rowOff>
    </xdr:from>
    <xdr:to>
      <xdr:col>16</xdr:col>
      <xdr:colOff>123825</xdr:colOff>
      <xdr:row>10</xdr:row>
      <xdr:rowOff>9525</xdr:rowOff>
    </xdr:to>
    <xdr:sp macro="" textlink="">
      <xdr:nvSpPr>
        <xdr:cNvPr id="17" name="Oval 30">
          <a:extLst>
            <a:ext uri="{FF2B5EF4-FFF2-40B4-BE49-F238E27FC236}">
              <a16:creationId xmlns:a16="http://schemas.microsoft.com/office/drawing/2014/main" id="{00000000-0008-0000-0D00-000011000000}"/>
            </a:ext>
          </a:extLst>
        </xdr:cNvPr>
        <xdr:cNvSpPr>
          <a:spLocks noChangeArrowheads="1"/>
        </xdr:cNvSpPr>
      </xdr:nvSpPr>
      <xdr:spPr bwMode="auto">
        <a:xfrm>
          <a:off x="13392150" y="2552700"/>
          <a:ext cx="1181100" cy="44767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14</xdr:col>
      <xdr:colOff>1104900</xdr:colOff>
      <xdr:row>15</xdr:row>
      <xdr:rowOff>57150</xdr:rowOff>
    </xdr:from>
    <xdr:to>
      <xdr:col>16</xdr:col>
      <xdr:colOff>171450</xdr:colOff>
      <xdr:row>15</xdr:row>
      <xdr:rowOff>409575</xdr:rowOff>
    </xdr:to>
    <xdr:sp macro="" textlink="">
      <xdr:nvSpPr>
        <xdr:cNvPr id="18" name="Oval 33">
          <a:extLst>
            <a:ext uri="{FF2B5EF4-FFF2-40B4-BE49-F238E27FC236}">
              <a16:creationId xmlns:a16="http://schemas.microsoft.com/office/drawing/2014/main" id="{00000000-0008-0000-0D00-000012000000}"/>
            </a:ext>
          </a:extLst>
        </xdr:cNvPr>
        <xdr:cNvSpPr>
          <a:spLocks noChangeArrowheads="1"/>
        </xdr:cNvSpPr>
      </xdr:nvSpPr>
      <xdr:spPr bwMode="auto">
        <a:xfrm>
          <a:off x="13258800" y="5057775"/>
          <a:ext cx="1362075"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17</xdr:row>
      <xdr:rowOff>0</xdr:rowOff>
    </xdr:from>
    <xdr:to>
      <xdr:col>15</xdr:col>
      <xdr:colOff>123825</xdr:colOff>
      <xdr:row>18</xdr:row>
      <xdr:rowOff>9525</xdr:rowOff>
    </xdr:to>
    <xdr:sp macro="" textlink="">
      <xdr:nvSpPr>
        <xdr:cNvPr id="19" name="Oval 34">
          <a:extLst>
            <a:ext uri="{FF2B5EF4-FFF2-40B4-BE49-F238E27FC236}">
              <a16:creationId xmlns:a16="http://schemas.microsoft.com/office/drawing/2014/main" id="{00000000-0008-0000-0D00-000013000000}"/>
            </a:ext>
          </a:extLst>
        </xdr:cNvPr>
        <xdr:cNvSpPr>
          <a:spLocks noChangeArrowheads="1"/>
        </xdr:cNvSpPr>
      </xdr:nvSpPr>
      <xdr:spPr bwMode="auto">
        <a:xfrm>
          <a:off x="12153900" y="5762625"/>
          <a:ext cx="1362075"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18</xdr:row>
      <xdr:rowOff>0</xdr:rowOff>
    </xdr:from>
    <xdr:to>
      <xdr:col>15</xdr:col>
      <xdr:colOff>123825</xdr:colOff>
      <xdr:row>19</xdr:row>
      <xdr:rowOff>9525</xdr:rowOff>
    </xdr:to>
    <xdr:sp macro="" textlink="">
      <xdr:nvSpPr>
        <xdr:cNvPr id="20" name="Oval 35">
          <a:extLst>
            <a:ext uri="{FF2B5EF4-FFF2-40B4-BE49-F238E27FC236}">
              <a16:creationId xmlns:a16="http://schemas.microsoft.com/office/drawing/2014/main" id="{00000000-0008-0000-0D00-000014000000}"/>
            </a:ext>
          </a:extLst>
        </xdr:cNvPr>
        <xdr:cNvSpPr>
          <a:spLocks noChangeArrowheads="1"/>
        </xdr:cNvSpPr>
      </xdr:nvSpPr>
      <xdr:spPr bwMode="auto">
        <a:xfrm>
          <a:off x="12153900" y="6105525"/>
          <a:ext cx="1362075"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19</xdr:row>
      <xdr:rowOff>0</xdr:rowOff>
    </xdr:from>
    <xdr:to>
      <xdr:col>15</xdr:col>
      <xdr:colOff>123825</xdr:colOff>
      <xdr:row>20</xdr:row>
      <xdr:rowOff>9525</xdr:rowOff>
    </xdr:to>
    <xdr:sp macro="" textlink="">
      <xdr:nvSpPr>
        <xdr:cNvPr id="21" name="Oval 36">
          <a:extLst>
            <a:ext uri="{FF2B5EF4-FFF2-40B4-BE49-F238E27FC236}">
              <a16:creationId xmlns:a16="http://schemas.microsoft.com/office/drawing/2014/main" id="{00000000-0008-0000-0D00-000015000000}"/>
            </a:ext>
          </a:extLst>
        </xdr:cNvPr>
        <xdr:cNvSpPr>
          <a:spLocks noChangeArrowheads="1"/>
        </xdr:cNvSpPr>
      </xdr:nvSpPr>
      <xdr:spPr bwMode="auto">
        <a:xfrm>
          <a:off x="12153900" y="6448425"/>
          <a:ext cx="1362075" cy="400050"/>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20</xdr:row>
      <xdr:rowOff>0</xdr:rowOff>
    </xdr:from>
    <xdr:to>
      <xdr:col>15</xdr:col>
      <xdr:colOff>123825</xdr:colOff>
      <xdr:row>21</xdr:row>
      <xdr:rowOff>9525</xdr:rowOff>
    </xdr:to>
    <xdr:sp macro="" textlink="">
      <xdr:nvSpPr>
        <xdr:cNvPr id="22" name="Oval 37">
          <a:extLst>
            <a:ext uri="{FF2B5EF4-FFF2-40B4-BE49-F238E27FC236}">
              <a16:creationId xmlns:a16="http://schemas.microsoft.com/office/drawing/2014/main" id="{00000000-0008-0000-0D00-000016000000}"/>
            </a:ext>
          </a:extLst>
        </xdr:cNvPr>
        <xdr:cNvSpPr>
          <a:spLocks noChangeArrowheads="1"/>
        </xdr:cNvSpPr>
      </xdr:nvSpPr>
      <xdr:spPr bwMode="auto">
        <a:xfrm>
          <a:off x="12153900" y="6838950"/>
          <a:ext cx="1362075" cy="419100"/>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21</xdr:row>
      <xdr:rowOff>0</xdr:rowOff>
    </xdr:from>
    <xdr:to>
      <xdr:col>15</xdr:col>
      <xdr:colOff>123825</xdr:colOff>
      <xdr:row>22</xdr:row>
      <xdr:rowOff>9525</xdr:rowOff>
    </xdr:to>
    <xdr:sp macro="" textlink="">
      <xdr:nvSpPr>
        <xdr:cNvPr id="23" name="Oval 38">
          <a:extLst>
            <a:ext uri="{FF2B5EF4-FFF2-40B4-BE49-F238E27FC236}">
              <a16:creationId xmlns:a16="http://schemas.microsoft.com/office/drawing/2014/main" id="{00000000-0008-0000-0D00-000017000000}"/>
            </a:ext>
          </a:extLst>
        </xdr:cNvPr>
        <xdr:cNvSpPr>
          <a:spLocks noChangeArrowheads="1"/>
        </xdr:cNvSpPr>
      </xdr:nvSpPr>
      <xdr:spPr bwMode="auto">
        <a:xfrm>
          <a:off x="12153900" y="7248525"/>
          <a:ext cx="1362075" cy="40957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16</xdr:row>
      <xdr:rowOff>0</xdr:rowOff>
    </xdr:from>
    <xdr:to>
      <xdr:col>15</xdr:col>
      <xdr:colOff>123825</xdr:colOff>
      <xdr:row>17</xdr:row>
      <xdr:rowOff>9525</xdr:rowOff>
    </xdr:to>
    <xdr:sp macro="" textlink="">
      <xdr:nvSpPr>
        <xdr:cNvPr id="24" name="Oval 39">
          <a:extLst>
            <a:ext uri="{FF2B5EF4-FFF2-40B4-BE49-F238E27FC236}">
              <a16:creationId xmlns:a16="http://schemas.microsoft.com/office/drawing/2014/main" id="{00000000-0008-0000-0D00-000018000000}"/>
            </a:ext>
          </a:extLst>
        </xdr:cNvPr>
        <xdr:cNvSpPr>
          <a:spLocks noChangeArrowheads="1"/>
        </xdr:cNvSpPr>
      </xdr:nvSpPr>
      <xdr:spPr bwMode="auto">
        <a:xfrm>
          <a:off x="12153900" y="5419725"/>
          <a:ext cx="1362075"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15</xdr:col>
      <xdr:colOff>914400</xdr:colOff>
      <xdr:row>14</xdr:row>
      <xdr:rowOff>57150</xdr:rowOff>
    </xdr:from>
    <xdr:to>
      <xdr:col>17</xdr:col>
      <xdr:colOff>200025</xdr:colOff>
      <xdr:row>15</xdr:row>
      <xdr:rowOff>0</xdr:rowOff>
    </xdr:to>
    <xdr:sp macro="" textlink="">
      <xdr:nvSpPr>
        <xdr:cNvPr id="25" name="Oval 40">
          <a:extLst>
            <a:ext uri="{FF2B5EF4-FFF2-40B4-BE49-F238E27FC236}">
              <a16:creationId xmlns:a16="http://schemas.microsoft.com/office/drawing/2014/main" id="{00000000-0008-0000-0D00-000019000000}"/>
            </a:ext>
          </a:extLst>
        </xdr:cNvPr>
        <xdr:cNvSpPr>
          <a:spLocks noChangeArrowheads="1"/>
        </xdr:cNvSpPr>
      </xdr:nvSpPr>
      <xdr:spPr bwMode="auto">
        <a:xfrm>
          <a:off x="14306550" y="4648200"/>
          <a:ext cx="1362075"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15</xdr:col>
      <xdr:colOff>914400</xdr:colOff>
      <xdr:row>13</xdr:row>
      <xdr:rowOff>9525</xdr:rowOff>
    </xdr:from>
    <xdr:to>
      <xdr:col>17</xdr:col>
      <xdr:colOff>200025</xdr:colOff>
      <xdr:row>13</xdr:row>
      <xdr:rowOff>361950</xdr:rowOff>
    </xdr:to>
    <xdr:sp macro="" textlink="">
      <xdr:nvSpPr>
        <xdr:cNvPr id="26" name="Oval 41">
          <a:extLst>
            <a:ext uri="{FF2B5EF4-FFF2-40B4-BE49-F238E27FC236}">
              <a16:creationId xmlns:a16="http://schemas.microsoft.com/office/drawing/2014/main" id="{00000000-0008-0000-0D00-00001A000000}"/>
            </a:ext>
          </a:extLst>
        </xdr:cNvPr>
        <xdr:cNvSpPr>
          <a:spLocks noChangeArrowheads="1"/>
        </xdr:cNvSpPr>
      </xdr:nvSpPr>
      <xdr:spPr bwMode="auto">
        <a:xfrm>
          <a:off x="14306550" y="4229100"/>
          <a:ext cx="1362075"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1752600</xdr:colOff>
      <xdr:row>23</xdr:row>
      <xdr:rowOff>0</xdr:rowOff>
    </xdr:from>
    <xdr:to>
      <xdr:col>7</xdr:col>
      <xdr:colOff>133350</xdr:colOff>
      <xdr:row>24</xdr:row>
      <xdr:rowOff>9525</xdr:rowOff>
    </xdr:to>
    <xdr:sp macro="" textlink="">
      <xdr:nvSpPr>
        <xdr:cNvPr id="27" name="Oval 42">
          <a:extLst>
            <a:ext uri="{FF2B5EF4-FFF2-40B4-BE49-F238E27FC236}">
              <a16:creationId xmlns:a16="http://schemas.microsoft.com/office/drawing/2014/main" id="{00000000-0008-0000-0D00-00001B000000}"/>
            </a:ext>
          </a:extLst>
        </xdr:cNvPr>
        <xdr:cNvSpPr>
          <a:spLocks noChangeArrowheads="1"/>
        </xdr:cNvSpPr>
      </xdr:nvSpPr>
      <xdr:spPr bwMode="auto">
        <a:xfrm>
          <a:off x="4695825" y="8029575"/>
          <a:ext cx="1209675"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7</xdr:col>
      <xdr:colOff>0</xdr:colOff>
      <xdr:row>24</xdr:row>
      <xdr:rowOff>28575</xdr:rowOff>
    </xdr:from>
    <xdr:to>
      <xdr:col>8</xdr:col>
      <xdr:colOff>133350</xdr:colOff>
      <xdr:row>25</xdr:row>
      <xdr:rowOff>38100</xdr:rowOff>
    </xdr:to>
    <xdr:sp macro="" textlink="">
      <xdr:nvSpPr>
        <xdr:cNvPr id="28" name="Oval 43">
          <a:extLst>
            <a:ext uri="{FF2B5EF4-FFF2-40B4-BE49-F238E27FC236}">
              <a16:creationId xmlns:a16="http://schemas.microsoft.com/office/drawing/2014/main" id="{00000000-0008-0000-0D00-00001C000000}"/>
            </a:ext>
          </a:extLst>
        </xdr:cNvPr>
        <xdr:cNvSpPr>
          <a:spLocks noChangeArrowheads="1"/>
        </xdr:cNvSpPr>
      </xdr:nvSpPr>
      <xdr:spPr bwMode="auto">
        <a:xfrm>
          <a:off x="5772150" y="8401050"/>
          <a:ext cx="1209675"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9</xdr:col>
      <xdr:colOff>95250</xdr:colOff>
      <xdr:row>4</xdr:row>
      <xdr:rowOff>0</xdr:rowOff>
    </xdr:from>
    <xdr:to>
      <xdr:col>9</xdr:col>
      <xdr:colOff>514350</xdr:colOff>
      <xdr:row>5</xdr:row>
      <xdr:rowOff>0</xdr:rowOff>
    </xdr:to>
    <xdr:sp macro="" textlink="">
      <xdr:nvSpPr>
        <xdr:cNvPr id="2" name="Oval 1">
          <a:extLst>
            <a:ext uri="{FF2B5EF4-FFF2-40B4-BE49-F238E27FC236}">
              <a16:creationId xmlns:a16="http://schemas.microsoft.com/office/drawing/2014/main" id="{00000000-0008-0000-0E00-000002000000}"/>
            </a:ext>
          </a:extLst>
        </xdr:cNvPr>
        <xdr:cNvSpPr>
          <a:spLocks noChangeArrowheads="1"/>
        </xdr:cNvSpPr>
      </xdr:nvSpPr>
      <xdr:spPr bwMode="auto">
        <a:xfrm>
          <a:off x="6276975" y="990600"/>
          <a:ext cx="419100" cy="24765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3</xdr:col>
      <xdr:colOff>114300</xdr:colOff>
      <xdr:row>9</xdr:row>
      <xdr:rowOff>0</xdr:rowOff>
    </xdr:from>
    <xdr:to>
      <xdr:col>3</xdr:col>
      <xdr:colOff>1190625</xdr:colOff>
      <xdr:row>15</xdr:row>
      <xdr:rowOff>133350</xdr:rowOff>
    </xdr:to>
    <xdr:sp macro="" textlink="">
      <xdr:nvSpPr>
        <xdr:cNvPr id="3" name="Oval 6">
          <a:extLst>
            <a:ext uri="{FF2B5EF4-FFF2-40B4-BE49-F238E27FC236}">
              <a16:creationId xmlns:a16="http://schemas.microsoft.com/office/drawing/2014/main" id="{00000000-0008-0000-0E00-000003000000}"/>
            </a:ext>
          </a:extLst>
        </xdr:cNvPr>
        <xdr:cNvSpPr>
          <a:spLocks noChangeArrowheads="1"/>
        </xdr:cNvSpPr>
      </xdr:nvSpPr>
      <xdr:spPr bwMode="auto">
        <a:xfrm>
          <a:off x="1628775" y="2114550"/>
          <a:ext cx="1076325" cy="2762250"/>
        </a:xfrm>
        <a:prstGeom prst="ellipse">
          <a:avLst/>
        </a:prstGeom>
        <a:noFill/>
        <a:ln w="25400">
          <a:solidFill>
            <a:srgbClr xmlns:mc="http://schemas.openxmlformats.org/markup-compatibility/2006" xmlns:a14="http://schemas.microsoft.com/office/drawing/2010/main" val="0000FF" mc:Ignorable="a14" a14:legacySpreadsheetColorIndex="39"/>
          </a:solidFill>
          <a:prstDash val="dash"/>
          <a:round/>
          <a:headEnd/>
          <a:tailEnd/>
        </a:ln>
        <a:extLst>
          <a:ext uri="{909E8E84-426E-40DD-AFC4-6F175D3DCCD1}">
            <a14:hiddenFill xmlns:a14="http://schemas.microsoft.com/office/drawing/2010/main">
              <a:solidFill>
                <a:srgbClr xmlns:mc="http://schemas.openxmlformats.org/markup-compatibility/2006" val="0000FF" mc:Ignorable="a14" a14:legacySpreadsheetColorIndex="39"/>
              </a:solidFill>
            </a14:hiddenFill>
          </a:ext>
        </a:extLst>
      </xdr:spPr>
    </xdr:sp>
    <xdr:clientData/>
  </xdr:twoCellAnchor>
  <xdr:twoCellAnchor>
    <xdr:from>
      <xdr:col>3</xdr:col>
      <xdr:colOff>647700</xdr:colOff>
      <xdr:row>14</xdr:row>
      <xdr:rowOff>419100</xdr:rowOff>
    </xdr:from>
    <xdr:to>
      <xdr:col>3</xdr:col>
      <xdr:colOff>923925</xdr:colOff>
      <xdr:row>17</xdr:row>
      <xdr:rowOff>152400</xdr:rowOff>
    </xdr:to>
    <xdr:sp macro="" textlink="">
      <xdr:nvSpPr>
        <xdr:cNvPr id="4" name="Line 11">
          <a:extLst>
            <a:ext uri="{FF2B5EF4-FFF2-40B4-BE49-F238E27FC236}">
              <a16:creationId xmlns:a16="http://schemas.microsoft.com/office/drawing/2014/main" id="{00000000-0008-0000-0E00-000004000000}"/>
            </a:ext>
          </a:extLst>
        </xdr:cNvPr>
        <xdr:cNvSpPr>
          <a:spLocks noChangeShapeType="1"/>
        </xdr:cNvSpPr>
      </xdr:nvSpPr>
      <xdr:spPr bwMode="auto">
        <a:xfrm flipH="1" flipV="1">
          <a:off x="2162175" y="4724400"/>
          <a:ext cx="276225" cy="1047750"/>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14</xdr:col>
      <xdr:colOff>38100</xdr:colOff>
      <xdr:row>10</xdr:row>
      <xdr:rowOff>9526</xdr:rowOff>
    </xdr:from>
    <xdr:to>
      <xdr:col>14</xdr:col>
      <xdr:colOff>276225</xdr:colOff>
      <xdr:row>13</xdr:row>
      <xdr:rowOff>238126</xdr:rowOff>
    </xdr:to>
    <xdr:sp macro="" textlink="">
      <xdr:nvSpPr>
        <xdr:cNvPr id="5" name="Line 12">
          <a:extLst>
            <a:ext uri="{FF2B5EF4-FFF2-40B4-BE49-F238E27FC236}">
              <a16:creationId xmlns:a16="http://schemas.microsoft.com/office/drawing/2014/main" id="{00000000-0008-0000-0E00-000005000000}"/>
            </a:ext>
          </a:extLst>
        </xdr:cNvPr>
        <xdr:cNvSpPr>
          <a:spLocks noChangeShapeType="1"/>
        </xdr:cNvSpPr>
      </xdr:nvSpPr>
      <xdr:spPr bwMode="auto">
        <a:xfrm flipH="1">
          <a:off x="8305800" y="2562226"/>
          <a:ext cx="238125" cy="1543050"/>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895350</xdr:colOff>
      <xdr:row>7</xdr:row>
      <xdr:rowOff>149678</xdr:rowOff>
    </xdr:from>
    <xdr:to>
      <xdr:col>5</xdr:col>
      <xdr:colOff>54428</xdr:colOff>
      <xdr:row>12</xdr:row>
      <xdr:rowOff>247650</xdr:rowOff>
    </xdr:to>
    <xdr:sp macro="" textlink="">
      <xdr:nvSpPr>
        <xdr:cNvPr id="6" name="Line 13">
          <a:extLst>
            <a:ext uri="{FF2B5EF4-FFF2-40B4-BE49-F238E27FC236}">
              <a16:creationId xmlns:a16="http://schemas.microsoft.com/office/drawing/2014/main" id="{00000000-0008-0000-0E00-000006000000}"/>
            </a:ext>
          </a:extLst>
        </xdr:cNvPr>
        <xdr:cNvSpPr>
          <a:spLocks noChangeShapeType="1"/>
        </xdr:cNvSpPr>
      </xdr:nvSpPr>
      <xdr:spPr bwMode="auto">
        <a:xfrm flipH="1">
          <a:off x="3671207" y="1932214"/>
          <a:ext cx="465364" cy="1730829"/>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57150</xdr:colOff>
      <xdr:row>14</xdr:row>
      <xdr:rowOff>323850</xdr:rowOff>
    </xdr:from>
    <xdr:to>
      <xdr:col>13</xdr:col>
      <xdr:colOff>38100</xdr:colOff>
      <xdr:row>15</xdr:row>
      <xdr:rowOff>247650</xdr:rowOff>
    </xdr:to>
    <xdr:sp macro="" textlink="">
      <xdr:nvSpPr>
        <xdr:cNvPr id="7" name="Line 14">
          <a:extLst>
            <a:ext uri="{FF2B5EF4-FFF2-40B4-BE49-F238E27FC236}">
              <a16:creationId xmlns:a16="http://schemas.microsoft.com/office/drawing/2014/main" id="{00000000-0008-0000-0E00-000007000000}"/>
            </a:ext>
          </a:extLst>
        </xdr:cNvPr>
        <xdr:cNvSpPr>
          <a:spLocks noChangeShapeType="1"/>
        </xdr:cNvSpPr>
      </xdr:nvSpPr>
      <xdr:spPr bwMode="auto">
        <a:xfrm flipV="1">
          <a:off x="7696200" y="4629150"/>
          <a:ext cx="295275" cy="361950"/>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3</xdr:col>
      <xdr:colOff>447675</xdr:colOff>
      <xdr:row>11</xdr:row>
      <xdr:rowOff>85725</xdr:rowOff>
    </xdr:from>
    <xdr:to>
      <xdr:col>3</xdr:col>
      <xdr:colOff>838200</xdr:colOff>
      <xdr:row>13</xdr:row>
      <xdr:rowOff>57150</xdr:rowOff>
    </xdr:to>
    <xdr:sp macro="" textlink="">
      <xdr:nvSpPr>
        <xdr:cNvPr id="8" name="Oval 15">
          <a:extLst>
            <a:ext uri="{FF2B5EF4-FFF2-40B4-BE49-F238E27FC236}">
              <a16:creationId xmlns:a16="http://schemas.microsoft.com/office/drawing/2014/main" id="{00000000-0008-0000-0E00-000008000000}"/>
            </a:ext>
          </a:extLst>
        </xdr:cNvPr>
        <xdr:cNvSpPr>
          <a:spLocks noChangeArrowheads="1"/>
        </xdr:cNvSpPr>
      </xdr:nvSpPr>
      <xdr:spPr bwMode="auto">
        <a:xfrm>
          <a:off x="1962150" y="3076575"/>
          <a:ext cx="390525" cy="847725"/>
        </a:xfrm>
        <a:prstGeom prst="ellipse">
          <a:avLst/>
        </a:prstGeom>
        <a:noFill/>
        <a:ln w="25400">
          <a:solidFill>
            <a:srgbClr xmlns:mc="http://schemas.openxmlformats.org/markup-compatibility/2006" xmlns:a14="http://schemas.microsoft.com/office/drawing/2010/main" val="0000FF" mc:Ignorable="a14" a14:legacySpreadsheetColorIndex="39"/>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16</xdr:col>
      <xdr:colOff>68036</xdr:colOff>
      <xdr:row>14</xdr:row>
      <xdr:rowOff>421820</xdr:rowOff>
    </xdr:from>
    <xdr:to>
      <xdr:col>19</xdr:col>
      <xdr:colOff>68037</xdr:colOff>
      <xdr:row>17</xdr:row>
      <xdr:rowOff>244926</xdr:rowOff>
    </xdr:to>
    <xdr:sp macro="" textlink="">
      <xdr:nvSpPr>
        <xdr:cNvPr id="9" name="Line 16">
          <a:extLst>
            <a:ext uri="{FF2B5EF4-FFF2-40B4-BE49-F238E27FC236}">
              <a16:creationId xmlns:a16="http://schemas.microsoft.com/office/drawing/2014/main" id="{00000000-0008-0000-0E00-000009000000}"/>
            </a:ext>
          </a:extLst>
        </xdr:cNvPr>
        <xdr:cNvSpPr>
          <a:spLocks noChangeShapeType="1"/>
        </xdr:cNvSpPr>
      </xdr:nvSpPr>
      <xdr:spPr bwMode="auto">
        <a:xfrm flipV="1">
          <a:off x="8953500" y="4708070"/>
          <a:ext cx="938894" cy="1129392"/>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231321</xdr:colOff>
      <xdr:row>15</xdr:row>
      <xdr:rowOff>13606</xdr:rowOff>
    </xdr:from>
    <xdr:to>
      <xdr:col>23</xdr:col>
      <xdr:colOff>544286</xdr:colOff>
      <xdr:row>15</xdr:row>
      <xdr:rowOff>340176</xdr:rowOff>
    </xdr:to>
    <xdr:sp macro="" textlink="">
      <xdr:nvSpPr>
        <xdr:cNvPr id="10" name="Line 18">
          <a:extLst>
            <a:ext uri="{FF2B5EF4-FFF2-40B4-BE49-F238E27FC236}">
              <a16:creationId xmlns:a16="http://schemas.microsoft.com/office/drawing/2014/main" id="{00000000-0008-0000-0E00-00000A000000}"/>
            </a:ext>
          </a:extLst>
        </xdr:cNvPr>
        <xdr:cNvSpPr>
          <a:spLocks noChangeShapeType="1"/>
        </xdr:cNvSpPr>
      </xdr:nvSpPr>
      <xdr:spPr bwMode="auto">
        <a:xfrm flipV="1">
          <a:off x="11307535" y="4735285"/>
          <a:ext cx="312965" cy="326570"/>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195943</xdr:colOff>
      <xdr:row>16</xdr:row>
      <xdr:rowOff>83004</xdr:rowOff>
    </xdr:from>
    <xdr:to>
      <xdr:col>7</xdr:col>
      <xdr:colOff>673553</xdr:colOff>
      <xdr:row>19</xdr:row>
      <xdr:rowOff>83003</xdr:rowOff>
    </xdr:to>
    <xdr:sp macro="" textlink="">
      <xdr:nvSpPr>
        <xdr:cNvPr id="11" name="角丸四角形 10">
          <a:extLst>
            <a:ext uri="{FF2B5EF4-FFF2-40B4-BE49-F238E27FC236}">
              <a16:creationId xmlns:a16="http://schemas.microsoft.com/office/drawing/2014/main" id="{00000000-0008-0000-0E00-00000B000000}"/>
            </a:ext>
          </a:extLst>
        </xdr:cNvPr>
        <xdr:cNvSpPr/>
      </xdr:nvSpPr>
      <xdr:spPr>
        <a:xfrm>
          <a:off x="1270907" y="5240111"/>
          <a:ext cx="4505325" cy="1306285"/>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ja-JP" sz="1200" b="1" i="0" baseline="0">
              <a:solidFill>
                <a:srgbClr val="0000FF"/>
              </a:solidFill>
              <a:effectLst/>
              <a:latin typeface="+mn-lt"/>
              <a:ea typeface="+mn-ea"/>
              <a:cs typeface="+mn-cs"/>
            </a:rPr>
            <a:t>Ａ</a:t>
          </a:r>
          <a:r>
            <a:rPr lang="ja-JP" altLang="en-US" sz="1200" b="1" i="0" baseline="0">
              <a:solidFill>
                <a:srgbClr val="0000FF"/>
              </a:solidFill>
              <a:effectLst/>
              <a:latin typeface="+mn-lt"/>
              <a:ea typeface="+mn-ea"/>
              <a:cs typeface="+mn-cs"/>
            </a:rPr>
            <a:t>　・・・　既承認者（今年度受給者証の更新なし）</a:t>
          </a:r>
          <a:endParaRPr lang="en-US" altLang="ja-JP" sz="1200" b="1" i="0" baseline="0">
            <a:solidFill>
              <a:srgbClr val="0000FF"/>
            </a:solidFill>
            <a:effectLst/>
            <a:latin typeface="+mn-lt"/>
            <a:ea typeface="+mn-ea"/>
            <a:cs typeface="+mn-cs"/>
          </a:endParaRPr>
        </a:p>
        <a:p>
          <a:pPr rtl="0"/>
          <a:r>
            <a:rPr lang="ja-JP" altLang="ja-JP" sz="1200" b="1" i="0" baseline="0">
              <a:solidFill>
                <a:srgbClr val="0000FF"/>
              </a:solidFill>
              <a:effectLst/>
              <a:latin typeface="+mn-lt"/>
              <a:ea typeface="+mn-ea"/>
              <a:cs typeface="+mn-cs"/>
            </a:rPr>
            <a:t>Ｂ　・・・　</a:t>
          </a:r>
          <a:r>
            <a:rPr lang="ja-JP" altLang="en-US" sz="1200" b="1" i="0" baseline="0">
              <a:solidFill>
                <a:srgbClr val="0000FF"/>
              </a:solidFill>
              <a:effectLst/>
              <a:latin typeface="+mn-lt"/>
              <a:ea typeface="+mn-ea"/>
              <a:cs typeface="+mn-cs"/>
            </a:rPr>
            <a:t>承認申請中で結果が届いていない者</a:t>
          </a:r>
          <a:endParaRPr lang="ja-JP" altLang="ja-JP" sz="1200" b="1">
            <a:solidFill>
              <a:srgbClr val="0000FF"/>
            </a:solidFill>
            <a:effectLst/>
          </a:endParaRPr>
        </a:p>
        <a:p>
          <a:pPr rtl="0"/>
          <a:r>
            <a:rPr lang="ja-JP" altLang="ja-JP" sz="1200" b="1" i="0" baseline="0">
              <a:solidFill>
                <a:srgbClr val="0000FF"/>
              </a:solidFill>
              <a:effectLst/>
              <a:latin typeface="+mn-lt"/>
              <a:ea typeface="+mn-ea"/>
              <a:cs typeface="+mn-cs"/>
            </a:rPr>
            <a:t>Ｃ　・・・　既承認者（６月末で受給者証の更新あり）　</a:t>
          </a:r>
          <a:endParaRPr lang="ja-JP" altLang="ja-JP" sz="1200" b="1">
            <a:solidFill>
              <a:srgbClr val="0000FF"/>
            </a:solidFill>
            <a:effectLst/>
          </a:endParaRPr>
        </a:p>
        <a:p>
          <a:pPr rtl="0"/>
          <a:r>
            <a:rPr lang="ja-JP" altLang="ja-JP" sz="1200" b="1" i="0" baseline="0">
              <a:solidFill>
                <a:srgbClr val="0000FF"/>
              </a:solidFill>
              <a:effectLst/>
              <a:latin typeface="+mn-lt"/>
              <a:ea typeface="+mn-ea"/>
              <a:cs typeface="+mn-cs"/>
            </a:rPr>
            <a:t>Ｄ　・・・　既承認者（</a:t>
          </a:r>
          <a:r>
            <a:rPr lang="ja-JP" altLang="en-US" sz="1200" b="1" i="0" baseline="0">
              <a:solidFill>
                <a:srgbClr val="0000FF"/>
              </a:solidFill>
              <a:effectLst/>
              <a:latin typeface="+mn-lt"/>
              <a:ea typeface="+mn-ea"/>
              <a:cs typeface="+mn-cs"/>
            </a:rPr>
            <a:t>７</a:t>
          </a:r>
          <a:r>
            <a:rPr lang="ja-JP" altLang="ja-JP" sz="1200" b="1" i="0" baseline="0">
              <a:solidFill>
                <a:srgbClr val="0000FF"/>
              </a:solidFill>
              <a:effectLst/>
              <a:latin typeface="+mn-lt"/>
              <a:ea typeface="+mn-ea"/>
              <a:cs typeface="+mn-cs"/>
            </a:rPr>
            <a:t>月末で退所）　　</a:t>
          </a:r>
          <a:endParaRPr lang="ja-JP" altLang="ja-JP" sz="1200" b="1">
            <a:solidFill>
              <a:srgbClr val="0000FF"/>
            </a:solidFill>
            <a:effectLst/>
          </a:endParaRPr>
        </a:p>
        <a:p>
          <a:pPr rtl="0"/>
          <a:r>
            <a:rPr lang="ja-JP" altLang="ja-JP" sz="1200" b="1" i="0" baseline="0">
              <a:solidFill>
                <a:srgbClr val="0000FF"/>
              </a:solidFill>
              <a:effectLst/>
              <a:latin typeface="+mn-lt"/>
              <a:ea typeface="+mn-ea"/>
              <a:cs typeface="+mn-cs"/>
            </a:rPr>
            <a:t>Ｅ　・・・　今回申請での新規申請者（７月入所）</a:t>
          </a:r>
          <a:endParaRPr kumimoji="1" lang="ja-JP" altLang="en-US" sz="1100"/>
        </a:p>
      </xdr:txBody>
    </xdr:sp>
    <xdr:clientData/>
  </xdr:twoCellAnchor>
  <xdr:twoCellAnchor>
    <xdr:from>
      <xdr:col>4</xdr:col>
      <xdr:colOff>1211036</xdr:colOff>
      <xdr:row>5</xdr:row>
      <xdr:rowOff>40821</xdr:rowOff>
    </xdr:from>
    <xdr:to>
      <xdr:col>21</xdr:col>
      <xdr:colOff>217714</xdr:colOff>
      <xdr:row>7</xdr:row>
      <xdr:rowOff>83003</xdr:rowOff>
    </xdr:to>
    <xdr:sp macro="" textlink="">
      <xdr:nvSpPr>
        <xdr:cNvPr id="12" name="角丸四角形 11">
          <a:extLst>
            <a:ext uri="{FF2B5EF4-FFF2-40B4-BE49-F238E27FC236}">
              <a16:creationId xmlns:a16="http://schemas.microsoft.com/office/drawing/2014/main" id="{00000000-0008-0000-0E00-00000C000000}"/>
            </a:ext>
          </a:extLst>
        </xdr:cNvPr>
        <xdr:cNvSpPr/>
      </xdr:nvSpPr>
      <xdr:spPr>
        <a:xfrm>
          <a:off x="3986893" y="1265464"/>
          <a:ext cx="6681107" cy="600075"/>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ja-JP" sz="1200" b="1" i="0" baseline="0">
              <a:solidFill>
                <a:srgbClr val="0000FF"/>
              </a:solidFill>
              <a:effectLst/>
              <a:latin typeface="+mn-lt"/>
              <a:ea typeface="+mn-ea"/>
              <a:cs typeface="+mn-cs"/>
            </a:rPr>
            <a:t>更新中で未定の場合は未記入にすること（分かり次第東京都の最重度加算担当者に連絡）</a:t>
          </a:r>
          <a:endParaRPr lang="ja-JP" altLang="ja-JP" sz="1400" b="1">
            <a:solidFill>
              <a:srgbClr val="0000FF"/>
            </a:solidFill>
            <a:effectLst/>
          </a:endParaRPr>
        </a:p>
      </xdr:txBody>
    </xdr:sp>
    <xdr:clientData/>
  </xdr:twoCellAnchor>
  <xdr:twoCellAnchor>
    <xdr:from>
      <xdr:col>22</xdr:col>
      <xdr:colOff>54429</xdr:colOff>
      <xdr:row>5</xdr:row>
      <xdr:rowOff>23132</xdr:rowOff>
    </xdr:from>
    <xdr:to>
      <xdr:col>28</xdr:col>
      <xdr:colOff>129267</xdr:colOff>
      <xdr:row>7</xdr:row>
      <xdr:rowOff>129268</xdr:rowOff>
    </xdr:to>
    <xdr:sp macro="" textlink="">
      <xdr:nvSpPr>
        <xdr:cNvPr id="13" name="角丸四角形 12">
          <a:extLst>
            <a:ext uri="{FF2B5EF4-FFF2-40B4-BE49-F238E27FC236}">
              <a16:creationId xmlns:a16="http://schemas.microsoft.com/office/drawing/2014/main" id="{00000000-0008-0000-0E00-00000D000000}"/>
            </a:ext>
          </a:extLst>
        </xdr:cNvPr>
        <xdr:cNvSpPr/>
      </xdr:nvSpPr>
      <xdr:spPr>
        <a:xfrm>
          <a:off x="10817679" y="1247775"/>
          <a:ext cx="2537731" cy="664029"/>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当該年度の在籍状況（見込を含む）について記入する</a:t>
          </a:r>
          <a:r>
            <a:rPr lang="ja-JP" altLang="ja-JP" sz="1200" b="1" i="0" baseline="0">
              <a:solidFill>
                <a:srgbClr val="0000FF"/>
              </a:solidFill>
              <a:effectLst/>
              <a:latin typeface="+mn-lt"/>
              <a:ea typeface="+mn-ea"/>
              <a:cs typeface="+mn-cs"/>
            </a:rPr>
            <a:t>。</a:t>
          </a:r>
          <a:endParaRPr lang="ja-JP" altLang="ja-JP" sz="1400" b="1">
            <a:solidFill>
              <a:srgbClr val="0000FF"/>
            </a:solidFill>
            <a:effectLst/>
          </a:endParaRPr>
        </a:p>
      </xdr:txBody>
    </xdr:sp>
    <xdr:clientData/>
  </xdr:twoCellAnchor>
  <xdr:twoCellAnchor>
    <xdr:from>
      <xdr:col>6</xdr:col>
      <xdr:colOff>571500</xdr:colOff>
      <xdr:row>8</xdr:row>
      <xdr:rowOff>114300</xdr:rowOff>
    </xdr:from>
    <xdr:to>
      <xdr:col>22</xdr:col>
      <xdr:colOff>295276</xdr:colOff>
      <xdr:row>10</xdr:row>
      <xdr:rowOff>28575</xdr:rowOff>
    </xdr:to>
    <xdr:sp macro="" textlink="">
      <xdr:nvSpPr>
        <xdr:cNvPr id="14" name="角丸四角形 13">
          <a:extLst>
            <a:ext uri="{FF2B5EF4-FFF2-40B4-BE49-F238E27FC236}">
              <a16:creationId xmlns:a16="http://schemas.microsoft.com/office/drawing/2014/main" id="{00000000-0008-0000-0E00-00000E000000}"/>
            </a:ext>
          </a:extLst>
        </xdr:cNvPr>
        <xdr:cNvSpPr/>
      </xdr:nvSpPr>
      <xdr:spPr>
        <a:xfrm>
          <a:off x="5019675" y="2066925"/>
          <a:ext cx="6057901" cy="514350"/>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承認期間内であっても退所等があった場合は、退所の翌月からは○を記入しない。</a:t>
          </a:r>
          <a:endParaRPr lang="ja-JP" altLang="ja-JP" sz="1400" b="1">
            <a:solidFill>
              <a:srgbClr val="0000FF"/>
            </a:solidFill>
            <a:effectLst/>
          </a:endParaRPr>
        </a:p>
      </xdr:txBody>
    </xdr:sp>
    <xdr:clientData/>
  </xdr:twoCellAnchor>
  <xdr:twoCellAnchor>
    <xdr:from>
      <xdr:col>8</xdr:col>
      <xdr:colOff>68037</xdr:colOff>
      <xdr:row>15</xdr:row>
      <xdr:rowOff>247650</xdr:rowOff>
    </xdr:from>
    <xdr:to>
      <xdr:col>15</xdr:col>
      <xdr:colOff>95250</xdr:colOff>
      <xdr:row>17</xdr:row>
      <xdr:rowOff>76200</xdr:rowOff>
    </xdr:to>
    <xdr:sp macro="" textlink="">
      <xdr:nvSpPr>
        <xdr:cNvPr id="15" name="角丸四角形 14">
          <a:extLst>
            <a:ext uri="{FF2B5EF4-FFF2-40B4-BE49-F238E27FC236}">
              <a16:creationId xmlns:a16="http://schemas.microsoft.com/office/drawing/2014/main" id="{00000000-0008-0000-0E00-00000F000000}"/>
            </a:ext>
          </a:extLst>
        </xdr:cNvPr>
        <xdr:cNvSpPr/>
      </xdr:nvSpPr>
      <xdr:spPr>
        <a:xfrm>
          <a:off x="6000751" y="4969329"/>
          <a:ext cx="2666999" cy="699407"/>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新規申請者の場合、当該年度の在籍月から加算対象者となる。</a:t>
          </a:r>
          <a:endParaRPr lang="ja-JP" altLang="ja-JP" sz="1400" b="1">
            <a:solidFill>
              <a:srgbClr val="0000FF"/>
            </a:solidFill>
            <a:effectLst/>
          </a:endParaRPr>
        </a:p>
      </xdr:txBody>
    </xdr:sp>
    <xdr:clientData/>
  </xdr:twoCellAnchor>
  <xdr:twoCellAnchor>
    <xdr:from>
      <xdr:col>8</xdr:col>
      <xdr:colOff>70759</xdr:colOff>
      <xdr:row>17</xdr:row>
      <xdr:rowOff>244929</xdr:rowOff>
    </xdr:from>
    <xdr:to>
      <xdr:col>21</xdr:col>
      <xdr:colOff>232682</xdr:colOff>
      <xdr:row>19</xdr:row>
      <xdr:rowOff>73479</xdr:rowOff>
    </xdr:to>
    <xdr:sp macro="" textlink="">
      <xdr:nvSpPr>
        <xdr:cNvPr id="16" name="角丸四角形 15">
          <a:extLst>
            <a:ext uri="{FF2B5EF4-FFF2-40B4-BE49-F238E27FC236}">
              <a16:creationId xmlns:a16="http://schemas.microsoft.com/office/drawing/2014/main" id="{00000000-0008-0000-0E00-000010000000}"/>
            </a:ext>
          </a:extLst>
        </xdr:cNvPr>
        <xdr:cNvSpPr/>
      </xdr:nvSpPr>
      <xdr:spPr>
        <a:xfrm>
          <a:off x="6003473" y="5837465"/>
          <a:ext cx="4679495" cy="699407"/>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仮に承認されても、令和２年１月で承認の有効期限が切れるので、１月以降に継続申請が必要</a:t>
          </a:r>
          <a:endParaRPr lang="ja-JP" altLang="ja-JP" sz="1400" b="1">
            <a:solidFill>
              <a:srgbClr val="0000FF"/>
            </a:solidFill>
            <a:effectLst/>
          </a:endParaRPr>
        </a:p>
      </xdr:txBody>
    </xdr:sp>
    <xdr:clientData/>
  </xdr:twoCellAnchor>
  <xdr:twoCellAnchor>
    <xdr:from>
      <xdr:col>23</xdr:col>
      <xdr:colOff>693965</xdr:colOff>
      <xdr:row>9</xdr:row>
      <xdr:rowOff>353786</xdr:rowOff>
    </xdr:from>
    <xdr:to>
      <xdr:col>24</xdr:col>
      <xdr:colOff>27213</xdr:colOff>
      <xdr:row>10</xdr:row>
      <xdr:rowOff>108857</xdr:rowOff>
    </xdr:to>
    <xdr:sp macro="" textlink="">
      <xdr:nvSpPr>
        <xdr:cNvPr id="17" name="Line 12">
          <a:extLst>
            <a:ext uri="{FF2B5EF4-FFF2-40B4-BE49-F238E27FC236}">
              <a16:creationId xmlns:a16="http://schemas.microsoft.com/office/drawing/2014/main" id="{00000000-0008-0000-0E00-000011000000}"/>
            </a:ext>
          </a:extLst>
        </xdr:cNvPr>
        <xdr:cNvSpPr>
          <a:spLocks noChangeShapeType="1"/>
        </xdr:cNvSpPr>
      </xdr:nvSpPr>
      <xdr:spPr bwMode="auto">
        <a:xfrm flipH="1" flipV="1">
          <a:off x="11770179" y="2462893"/>
          <a:ext cx="353784" cy="190500"/>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28575</xdr:colOff>
      <xdr:row>10</xdr:row>
      <xdr:rowOff>43542</xdr:rowOff>
    </xdr:from>
    <xdr:to>
      <xdr:col>28</xdr:col>
      <xdr:colOff>213632</xdr:colOff>
      <xdr:row>11</xdr:row>
      <xdr:rowOff>283028</xdr:rowOff>
    </xdr:to>
    <xdr:sp macro="" textlink="">
      <xdr:nvSpPr>
        <xdr:cNvPr id="18" name="角丸四角形 17">
          <a:extLst>
            <a:ext uri="{FF2B5EF4-FFF2-40B4-BE49-F238E27FC236}">
              <a16:creationId xmlns:a16="http://schemas.microsoft.com/office/drawing/2014/main" id="{00000000-0008-0000-0E00-000012000000}"/>
            </a:ext>
          </a:extLst>
        </xdr:cNvPr>
        <xdr:cNvSpPr/>
      </xdr:nvSpPr>
      <xdr:spPr>
        <a:xfrm>
          <a:off x="12125325" y="2588078"/>
          <a:ext cx="1314450" cy="674914"/>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前回承認時の文書番号</a:t>
          </a:r>
          <a:endParaRPr lang="ja-JP" altLang="ja-JP" sz="1400" b="1">
            <a:solidFill>
              <a:srgbClr val="0000FF"/>
            </a:solidFill>
            <a:effectLst/>
          </a:endParaRPr>
        </a:p>
      </xdr:txBody>
    </xdr:sp>
    <xdr:clientData/>
  </xdr:twoCellAnchor>
  <xdr:twoCellAnchor>
    <xdr:from>
      <xdr:col>19</xdr:col>
      <xdr:colOff>141514</xdr:colOff>
      <xdr:row>15</xdr:row>
      <xdr:rowOff>356507</xdr:rowOff>
    </xdr:from>
    <xdr:to>
      <xdr:col>23</xdr:col>
      <xdr:colOff>451757</xdr:colOff>
      <xdr:row>17</xdr:row>
      <xdr:rowOff>149678</xdr:rowOff>
    </xdr:to>
    <xdr:sp macro="" textlink="">
      <xdr:nvSpPr>
        <xdr:cNvPr id="19" name="角丸四角形 18">
          <a:extLst>
            <a:ext uri="{FF2B5EF4-FFF2-40B4-BE49-F238E27FC236}">
              <a16:creationId xmlns:a16="http://schemas.microsoft.com/office/drawing/2014/main" id="{00000000-0008-0000-0E00-000013000000}"/>
            </a:ext>
          </a:extLst>
        </xdr:cNvPr>
        <xdr:cNvSpPr/>
      </xdr:nvSpPr>
      <xdr:spPr>
        <a:xfrm>
          <a:off x="9965871" y="5078186"/>
          <a:ext cx="1562100" cy="664028"/>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新規・継続申請の場合の記載</a:t>
          </a:r>
          <a:endParaRPr lang="ja-JP" altLang="ja-JP" sz="1400" b="1">
            <a:solidFill>
              <a:srgbClr val="0000FF"/>
            </a:solidFill>
            <a:effectLst/>
          </a:endParaRPr>
        </a:p>
      </xdr:txBody>
    </xdr:sp>
    <xdr:clientData/>
  </xdr:twoCellAnchor>
  <xdr:twoCellAnchor>
    <xdr:from>
      <xdr:col>21</xdr:col>
      <xdr:colOff>276225</xdr:colOff>
      <xdr:row>10</xdr:row>
      <xdr:rowOff>304800</xdr:rowOff>
    </xdr:from>
    <xdr:to>
      <xdr:col>23</xdr:col>
      <xdr:colOff>66675</xdr:colOff>
      <xdr:row>12</xdr:row>
      <xdr:rowOff>152400</xdr:rowOff>
    </xdr:to>
    <xdr:sp macro="" textlink="">
      <xdr:nvSpPr>
        <xdr:cNvPr id="20" name="Line 12">
          <a:extLst>
            <a:ext uri="{FF2B5EF4-FFF2-40B4-BE49-F238E27FC236}">
              <a16:creationId xmlns:a16="http://schemas.microsoft.com/office/drawing/2014/main" id="{00000000-0008-0000-0E00-000014000000}"/>
            </a:ext>
          </a:extLst>
        </xdr:cNvPr>
        <xdr:cNvSpPr>
          <a:spLocks noChangeShapeType="1"/>
        </xdr:cNvSpPr>
      </xdr:nvSpPr>
      <xdr:spPr bwMode="auto">
        <a:xfrm flipV="1">
          <a:off x="10744200" y="2857500"/>
          <a:ext cx="419100" cy="723900"/>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15</xdr:col>
      <xdr:colOff>19050</xdr:colOff>
      <xdr:row>10</xdr:row>
      <xdr:rowOff>400050</xdr:rowOff>
    </xdr:from>
    <xdr:to>
      <xdr:col>21</xdr:col>
      <xdr:colOff>285750</xdr:colOff>
      <xdr:row>13</xdr:row>
      <xdr:rowOff>228600</xdr:rowOff>
    </xdr:to>
    <xdr:sp macro="" textlink="">
      <xdr:nvSpPr>
        <xdr:cNvPr id="21" name="角丸四角形 20">
          <a:extLst>
            <a:ext uri="{FF2B5EF4-FFF2-40B4-BE49-F238E27FC236}">
              <a16:creationId xmlns:a16="http://schemas.microsoft.com/office/drawing/2014/main" id="{00000000-0008-0000-0E00-000015000000}"/>
            </a:ext>
          </a:extLst>
        </xdr:cNvPr>
        <xdr:cNvSpPr/>
      </xdr:nvSpPr>
      <xdr:spPr>
        <a:xfrm>
          <a:off x="8601075" y="2952750"/>
          <a:ext cx="2152650" cy="1143000"/>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承認申請の結果が未達の場合は、申請中である旨を記載し対象者に含める。</a:t>
          </a:r>
          <a:endParaRPr lang="ja-JP" altLang="ja-JP" sz="1400" b="1">
            <a:solidFill>
              <a:srgbClr val="0000FF"/>
            </a:solidFill>
            <a:effectLst/>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23</xdr:col>
      <xdr:colOff>38100</xdr:colOff>
      <xdr:row>16</xdr:row>
      <xdr:rowOff>85725</xdr:rowOff>
    </xdr:from>
    <xdr:to>
      <xdr:col>48</xdr:col>
      <xdr:colOff>100292</xdr:colOff>
      <xdr:row>18</xdr:row>
      <xdr:rowOff>99733</xdr:rowOff>
    </xdr:to>
    <xdr:sp macro="" textlink="">
      <xdr:nvSpPr>
        <xdr:cNvPr id="2" name="AutoShape 2">
          <a:extLst>
            <a:ext uri="{FF2B5EF4-FFF2-40B4-BE49-F238E27FC236}">
              <a16:creationId xmlns:a16="http://schemas.microsoft.com/office/drawing/2014/main" id="{00000000-0008-0000-0F00-000002000000}"/>
            </a:ext>
          </a:extLst>
        </xdr:cNvPr>
        <xdr:cNvSpPr>
          <a:spLocks noChangeArrowheads="1"/>
        </xdr:cNvSpPr>
      </xdr:nvSpPr>
      <xdr:spPr bwMode="auto">
        <a:xfrm>
          <a:off x="2886075" y="2867025"/>
          <a:ext cx="3157817" cy="366433"/>
        </a:xfrm>
        <a:prstGeom prst="wedgeRoundRectCallout">
          <a:avLst>
            <a:gd name="adj1" fmla="val 130481"/>
            <a:gd name="adj2" fmla="val 119231"/>
            <a:gd name="adj3" fmla="val 16667"/>
          </a:avLst>
        </a:prstGeom>
        <a:solidFill>
          <a:srgbClr val="00FFFF"/>
        </a:solidFill>
        <a:ln w="3175">
          <a:solidFill>
            <a:srgbClr xmlns:mc="http://schemas.openxmlformats.org/markup-compatibility/2006" xmlns:a14="http://schemas.microsoft.com/office/drawing/2010/main" val="000000" mc:Ignorable="a14" a14:legacySpreadsheetColorIndex="64"/>
          </a:solidFill>
          <a:miter lim="800000"/>
          <a:headEnd/>
          <a:tailEnd/>
        </a:ln>
        <a:effectLst>
          <a:outerShdw dist="107763" dir="2700000" algn="ctr" rotWithShape="0">
            <a:srgbClr val="808080">
              <a:alpha val="50000"/>
            </a:srgbClr>
          </a:outerShdw>
        </a:effectLst>
      </xdr:spPr>
      <xdr:txBody>
        <a:bodyPr vertOverflow="clip" wrap="square" lIns="45720" tIns="2286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400" b="1" i="0" u="none" strike="noStrike" kern="0" cap="none" spc="0" normalizeH="0" baseline="0" noProof="0">
              <a:ln>
                <a:noFill/>
              </a:ln>
              <a:solidFill>
                <a:srgbClr val="0000FF"/>
              </a:solidFill>
              <a:effectLst/>
              <a:uLnTx/>
              <a:uFillTx/>
              <a:latin typeface="HG丸ｺﾞｼｯｸM-PRO"/>
              <a:ea typeface="HG丸ｺﾞｼｯｸM-PRO"/>
            </a:rPr>
            <a:t>作成日を記入してください。</a:t>
          </a:r>
        </a:p>
      </xdr:txBody>
    </xdr:sp>
    <xdr:clientData/>
  </xdr:twoCellAnchor>
  <xdr:twoCellAnchor>
    <xdr:from>
      <xdr:col>38</xdr:col>
      <xdr:colOff>57150</xdr:colOff>
      <xdr:row>23</xdr:row>
      <xdr:rowOff>152400</xdr:rowOff>
    </xdr:from>
    <xdr:to>
      <xdr:col>63</xdr:col>
      <xdr:colOff>119343</xdr:colOff>
      <xdr:row>27</xdr:row>
      <xdr:rowOff>37539</xdr:rowOff>
    </xdr:to>
    <xdr:sp macro="" textlink="">
      <xdr:nvSpPr>
        <xdr:cNvPr id="3" name="AutoShape 3">
          <a:extLst>
            <a:ext uri="{FF2B5EF4-FFF2-40B4-BE49-F238E27FC236}">
              <a16:creationId xmlns:a16="http://schemas.microsoft.com/office/drawing/2014/main" id="{00000000-0008-0000-0F00-000003000000}"/>
            </a:ext>
          </a:extLst>
        </xdr:cNvPr>
        <xdr:cNvSpPr>
          <a:spLocks noChangeArrowheads="1"/>
        </xdr:cNvSpPr>
      </xdr:nvSpPr>
      <xdr:spPr bwMode="auto">
        <a:xfrm>
          <a:off x="4762500" y="4162425"/>
          <a:ext cx="3157818" cy="570939"/>
        </a:xfrm>
        <a:prstGeom prst="wedgeRoundRectCallout">
          <a:avLst>
            <a:gd name="adj1" fmla="val -153602"/>
            <a:gd name="adj2" fmla="val -177870"/>
            <a:gd name="adj3" fmla="val 16667"/>
          </a:avLst>
        </a:prstGeom>
        <a:solidFill>
          <a:srgbClr val="00FFFF"/>
        </a:solidFill>
        <a:ln w="3175">
          <a:solidFill>
            <a:srgbClr xmlns:mc="http://schemas.openxmlformats.org/markup-compatibility/2006" xmlns:a14="http://schemas.microsoft.com/office/drawing/2010/main" val="000000" mc:Ignorable="a14" a14:legacySpreadsheetColorIndex="64"/>
          </a:solidFill>
          <a:miter lim="800000"/>
          <a:headEnd/>
          <a:tailEnd/>
        </a:ln>
        <a:effectLst>
          <a:outerShdw dist="107763" dir="2700000" algn="ctr" rotWithShape="0">
            <a:srgbClr val="808080">
              <a:alpha val="50000"/>
            </a:srgbClr>
          </a:outerShdw>
        </a:effectLst>
      </xdr:spPr>
      <xdr:txBody>
        <a:bodyPr vertOverflow="clip" wrap="square" lIns="45720" tIns="22860" rIns="0" bIns="0" anchor="t" upright="1"/>
        <a:lstStyle/>
        <a:p>
          <a:pPr marL="0" marR="0" lvl="0" indent="0" algn="l" defTabSz="914400" rtl="0" eaLnBrk="1" fontAlgn="auto" latinLnBrk="0" hangingPunct="1">
            <a:lnSpc>
              <a:spcPts val="1600"/>
            </a:lnSpc>
            <a:spcBef>
              <a:spcPts val="0"/>
            </a:spcBef>
            <a:spcAft>
              <a:spcPts val="0"/>
            </a:spcAft>
            <a:buClrTx/>
            <a:buSzTx/>
            <a:buFontTx/>
            <a:buNone/>
            <a:tabLst/>
            <a:defRPr sz="1000"/>
          </a:pPr>
          <a:r>
            <a:rPr kumimoji="0" lang="ja-JP" altLang="en-US" sz="1400" b="1" i="0" u="none" strike="noStrike" kern="0" cap="none" spc="0" normalizeH="0" baseline="0" noProof="0">
              <a:ln>
                <a:noFill/>
              </a:ln>
              <a:solidFill>
                <a:srgbClr val="0000FF"/>
              </a:solidFill>
              <a:effectLst/>
              <a:uLnTx/>
              <a:uFillTx/>
              <a:latin typeface="HG丸ｺﾞｼｯｸM-PRO"/>
              <a:ea typeface="HG丸ｺﾞｼｯｸM-PRO"/>
            </a:rPr>
            <a:t>障害程度状況票とそれぞれの項目を統一させてください。</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47625</xdr:colOff>
      <xdr:row>44</xdr:row>
      <xdr:rowOff>114300</xdr:rowOff>
    </xdr:from>
    <xdr:to>
      <xdr:col>5</xdr:col>
      <xdr:colOff>38100</xdr:colOff>
      <xdr:row>47</xdr:row>
      <xdr:rowOff>114300</xdr:rowOff>
    </xdr:to>
    <xdr:sp macro="" textlink="">
      <xdr:nvSpPr>
        <xdr:cNvPr id="2" name="Oval 4">
          <a:extLst>
            <a:ext uri="{FF2B5EF4-FFF2-40B4-BE49-F238E27FC236}">
              <a16:creationId xmlns:a16="http://schemas.microsoft.com/office/drawing/2014/main" id="{00000000-0008-0000-1000-000002000000}"/>
            </a:ext>
          </a:extLst>
        </xdr:cNvPr>
        <xdr:cNvSpPr>
          <a:spLocks noChangeArrowheads="1"/>
        </xdr:cNvSpPr>
      </xdr:nvSpPr>
      <xdr:spPr bwMode="auto">
        <a:xfrm>
          <a:off x="295275" y="7696200"/>
          <a:ext cx="361950" cy="514350"/>
        </a:xfrm>
        <a:prstGeom prst="ellipse">
          <a:avLst/>
        </a:prstGeom>
        <a:noFill/>
        <a:ln w="19050">
          <a:solidFill>
            <a:srgbClr xmlns:mc="http://schemas.openxmlformats.org/markup-compatibility/2006" xmlns:a14="http://schemas.microsoft.com/office/drawing/2010/main" val="0000FF" mc:Ignorable="a14" a14:legacySpreadsheetColorIndex="12"/>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5</xdr:col>
      <xdr:colOff>9525</xdr:colOff>
      <xdr:row>43</xdr:row>
      <xdr:rowOff>85725</xdr:rowOff>
    </xdr:from>
    <xdr:to>
      <xdr:col>13</xdr:col>
      <xdr:colOff>66675</xdr:colOff>
      <xdr:row>45</xdr:row>
      <xdr:rowOff>47625</xdr:rowOff>
    </xdr:to>
    <xdr:sp macro="" textlink="">
      <xdr:nvSpPr>
        <xdr:cNvPr id="3" name="Line 3">
          <a:extLst>
            <a:ext uri="{FF2B5EF4-FFF2-40B4-BE49-F238E27FC236}">
              <a16:creationId xmlns:a16="http://schemas.microsoft.com/office/drawing/2014/main" id="{00000000-0008-0000-1000-000003000000}"/>
            </a:ext>
          </a:extLst>
        </xdr:cNvPr>
        <xdr:cNvSpPr>
          <a:spLocks noChangeShapeType="1"/>
        </xdr:cNvSpPr>
      </xdr:nvSpPr>
      <xdr:spPr bwMode="auto">
        <a:xfrm flipH="1">
          <a:off x="628650" y="7496175"/>
          <a:ext cx="1047750" cy="304800"/>
        </a:xfrm>
        <a:prstGeom prst="line">
          <a:avLst/>
        </a:prstGeom>
        <a:noFill/>
        <a:ln w="19050">
          <a:solidFill>
            <a:srgbClr xmlns:mc="http://schemas.openxmlformats.org/markup-compatibility/2006" xmlns:a14="http://schemas.microsoft.com/office/drawing/2010/main" val="0000FF" mc:Ignorable="a14" a14:legacySpreadsheetColorIndex="12"/>
          </a:solidFill>
          <a:prstDash val="dash"/>
          <a:round/>
          <a:headEnd/>
          <a:tailEnd type="triangle" w="med" len="lg"/>
        </a:ln>
        <a:extLst>
          <a:ext uri="{909E8E84-426E-40DD-AFC4-6F175D3DCCD1}">
            <a14:hiddenFill xmlns:a14="http://schemas.microsoft.com/office/drawing/2010/main">
              <a:noFill/>
            </a14:hiddenFill>
          </a:ext>
        </a:extLst>
      </xdr:spPr>
    </xdr:sp>
    <xdr:clientData/>
  </xdr:twoCellAnchor>
  <xdr:twoCellAnchor>
    <xdr:from>
      <xdr:col>13</xdr:col>
      <xdr:colOff>66675</xdr:colOff>
      <xdr:row>42</xdr:row>
      <xdr:rowOff>9525</xdr:rowOff>
    </xdr:from>
    <xdr:to>
      <xdr:col>29</xdr:col>
      <xdr:colOff>47625</xdr:colOff>
      <xdr:row>44</xdr:row>
      <xdr:rowOff>95250</xdr:rowOff>
    </xdr:to>
    <xdr:sp macro="" textlink="">
      <xdr:nvSpPr>
        <xdr:cNvPr id="4" name="AutoShape 2">
          <a:extLst>
            <a:ext uri="{FF2B5EF4-FFF2-40B4-BE49-F238E27FC236}">
              <a16:creationId xmlns:a16="http://schemas.microsoft.com/office/drawing/2014/main" id="{00000000-0008-0000-1000-000004000000}"/>
            </a:ext>
          </a:extLst>
        </xdr:cNvPr>
        <xdr:cNvSpPr>
          <a:spLocks noChangeArrowheads="1"/>
        </xdr:cNvSpPr>
      </xdr:nvSpPr>
      <xdr:spPr bwMode="auto">
        <a:xfrm>
          <a:off x="1676400" y="7248525"/>
          <a:ext cx="1962150" cy="428625"/>
        </a:xfrm>
        <a:prstGeom prst="wedgeRoundRectCallout">
          <a:avLst>
            <a:gd name="adj1" fmla="val -47088"/>
            <a:gd name="adj2" fmla="val 41111"/>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どちらか一つに■</a:t>
          </a:r>
        </a:p>
      </xdr:txBody>
    </xdr:sp>
    <xdr:clientData/>
  </xdr:twoCellAnchor>
  <xdr:twoCellAnchor>
    <xdr:from>
      <xdr:col>23</xdr:col>
      <xdr:colOff>0</xdr:colOff>
      <xdr:row>14</xdr:row>
      <xdr:rowOff>0</xdr:rowOff>
    </xdr:from>
    <xdr:to>
      <xdr:col>44</xdr:col>
      <xdr:colOff>95250</xdr:colOff>
      <xdr:row>17</xdr:row>
      <xdr:rowOff>19050</xdr:rowOff>
    </xdr:to>
    <xdr:sp macro="" textlink="">
      <xdr:nvSpPr>
        <xdr:cNvPr id="5" name="AutoShape 15">
          <a:extLst>
            <a:ext uri="{FF2B5EF4-FFF2-40B4-BE49-F238E27FC236}">
              <a16:creationId xmlns:a16="http://schemas.microsoft.com/office/drawing/2014/main" id="{00000000-0008-0000-1000-000005000000}"/>
            </a:ext>
          </a:extLst>
        </xdr:cNvPr>
        <xdr:cNvSpPr>
          <a:spLocks noChangeArrowheads="1"/>
        </xdr:cNvSpPr>
      </xdr:nvSpPr>
      <xdr:spPr bwMode="auto">
        <a:xfrm>
          <a:off x="2847975" y="2400300"/>
          <a:ext cx="2695575" cy="533400"/>
        </a:xfrm>
        <a:prstGeom prst="wedgeRoundRectCallout">
          <a:avLst>
            <a:gd name="adj1" fmla="val -98412"/>
            <a:gd name="adj2" fmla="val 153569"/>
            <a:gd name="adj3" fmla="val 16667"/>
          </a:avLst>
        </a:prstGeom>
        <a:solidFill>
          <a:srgbClr val="00FFFF"/>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107763" dir="8100000" algn="ctr" rotWithShape="0">
            <a:srgbClr val="808080">
              <a:alpha val="50000"/>
            </a:srgbClr>
          </a:outerShdw>
        </a:effectLst>
      </xdr:spPr>
      <xdr:txBody>
        <a:bodyPr vertOverflow="clip" wrap="square" lIns="36576" tIns="18288" rIns="0" bIns="0" anchor="ctr" upright="1"/>
        <a:lstStyle/>
        <a:p>
          <a:pPr algn="l" rtl="0">
            <a:defRPr sz="1000"/>
          </a:pPr>
          <a:r>
            <a:rPr lang="ja-JP" altLang="en-US" sz="1100" b="1" i="0" u="none" strike="noStrike" baseline="0">
              <a:solidFill>
                <a:srgbClr val="0000FF"/>
              </a:solidFill>
              <a:latin typeface="HG丸ｺﾞｼｯｸM-PRO"/>
              <a:ea typeface="HG丸ｺﾞｼｯｸM-PRO"/>
            </a:rPr>
            <a:t>看護師は、常勤の「人数」を記載します。</a:t>
          </a:r>
        </a:p>
      </xdr:txBody>
    </xdr:sp>
    <xdr:clientData/>
  </xdr:twoCellAnchor>
  <xdr:twoCellAnchor>
    <xdr:from>
      <xdr:col>23</xdr:col>
      <xdr:colOff>66675</xdr:colOff>
      <xdr:row>25</xdr:row>
      <xdr:rowOff>38100</xdr:rowOff>
    </xdr:from>
    <xdr:to>
      <xdr:col>47</xdr:col>
      <xdr:colOff>114300</xdr:colOff>
      <xdr:row>27</xdr:row>
      <xdr:rowOff>9525</xdr:rowOff>
    </xdr:to>
    <xdr:sp macro="" textlink="">
      <xdr:nvSpPr>
        <xdr:cNvPr id="6" name="AutoShape 17">
          <a:extLst>
            <a:ext uri="{FF2B5EF4-FFF2-40B4-BE49-F238E27FC236}">
              <a16:creationId xmlns:a16="http://schemas.microsoft.com/office/drawing/2014/main" id="{00000000-0008-0000-1000-000006000000}"/>
            </a:ext>
          </a:extLst>
        </xdr:cNvPr>
        <xdr:cNvSpPr>
          <a:spLocks noChangeArrowheads="1"/>
        </xdr:cNvSpPr>
      </xdr:nvSpPr>
      <xdr:spPr bwMode="auto">
        <a:xfrm>
          <a:off x="2914650" y="4343400"/>
          <a:ext cx="3019425" cy="314325"/>
        </a:xfrm>
        <a:prstGeom prst="wedgeRoundRectCallout">
          <a:avLst>
            <a:gd name="adj1" fmla="val -787"/>
            <a:gd name="adj2" fmla="val -1514"/>
            <a:gd name="adj3" fmla="val 16667"/>
          </a:avLst>
        </a:prstGeom>
        <a:solidFill>
          <a:srgbClr val="00FFFF"/>
        </a:solidFill>
        <a:ln w="15875">
          <a:solidFill>
            <a:srgbClr xmlns:mc="http://schemas.openxmlformats.org/markup-compatibility/2006" xmlns:a14="http://schemas.microsoft.com/office/drawing/2010/main" val="808080" mc:Ignorable="a14" a14:legacySpreadsheetColorIndex="23"/>
          </a:solidFill>
          <a:miter lim="800000"/>
          <a:headEnd/>
          <a:tailEnd/>
        </a:ln>
        <a:effectLst>
          <a:outerShdw dist="107763" dir="8100000" algn="ctr" rotWithShape="0">
            <a:srgbClr val="808080">
              <a:alpha val="50000"/>
            </a:srgbClr>
          </a:outerShdw>
        </a:effectLst>
      </xdr:spPr>
      <xdr:txBody>
        <a:bodyPr vertOverflow="clip" wrap="square" lIns="45720" tIns="18288" rIns="0" bIns="0" anchor="t" upright="1"/>
        <a:lstStyle/>
        <a:p>
          <a:pPr algn="l" rtl="0">
            <a:defRPr sz="1000"/>
          </a:pPr>
          <a:r>
            <a:rPr lang="ja-JP" altLang="en-US" sz="1200" b="1" i="0" u="none" strike="noStrike" baseline="0">
              <a:solidFill>
                <a:srgbClr val="0000FF"/>
              </a:solidFill>
              <a:latin typeface="HG丸ｺﾞｼｯｸM-PRO"/>
              <a:ea typeface="HG丸ｺﾞｼｯｸM-PRO"/>
            </a:rPr>
            <a:t>同一人物での算定はできません。</a:t>
          </a:r>
        </a:p>
      </xdr:txBody>
    </xdr:sp>
    <xdr:clientData/>
  </xdr:twoCellAnchor>
  <xdr:twoCellAnchor>
    <xdr:from>
      <xdr:col>17</xdr:col>
      <xdr:colOff>47625</xdr:colOff>
      <xdr:row>23</xdr:row>
      <xdr:rowOff>19050</xdr:rowOff>
    </xdr:from>
    <xdr:to>
      <xdr:col>23</xdr:col>
      <xdr:colOff>19050</xdr:colOff>
      <xdr:row>25</xdr:row>
      <xdr:rowOff>161925</xdr:rowOff>
    </xdr:to>
    <xdr:sp macro="" textlink="">
      <xdr:nvSpPr>
        <xdr:cNvPr id="7" name="Line 18">
          <a:extLst>
            <a:ext uri="{FF2B5EF4-FFF2-40B4-BE49-F238E27FC236}">
              <a16:creationId xmlns:a16="http://schemas.microsoft.com/office/drawing/2014/main" id="{00000000-0008-0000-1000-000007000000}"/>
            </a:ext>
          </a:extLst>
        </xdr:cNvPr>
        <xdr:cNvSpPr>
          <a:spLocks noChangeShapeType="1"/>
        </xdr:cNvSpPr>
      </xdr:nvSpPr>
      <xdr:spPr bwMode="auto">
        <a:xfrm flipH="1" flipV="1">
          <a:off x="2152650" y="3981450"/>
          <a:ext cx="714375" cy="485775"/>
        </a:xfrm>
        <a:prstGeom prst="line">
          <a:avLst/>
        </a:prstGeom>
        <a:noFill/>
        <a:ln w="25400">
          <a:solidFill>
            <a:srgbClr xmlns:mc="http://schemas.openxmlformats.org/markup-compatibility/2006" xmlns:a14="http://schemas.microsoft.com/office/drawing/2010/main" val="0000FF" mc:Ignorable="a14" a14:legacySpreadsheetColorIndex="12"/>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17</xdr:col>
      <xdr:colOff>19050</xdr:colOff>
      <xdr:row>26</xdr:row>
      <xdr:rowOff>0</xdr:rowOff>
    </xdr:from>
    <xdr:to>
      <xdr:col>23</xdr:col>
      <xdr:colOff>19050</xdr:colOff>
      <xdr:row>28</xdr:row>
      <xdr:rowOff>114300</xdr:rowOff>
    </xdr:to>
    <xdr:sp macro="" textlink="">
      <xdr:nvSpPr>
        <xdr:cNvPr id="8" name="Line 19">
          <a:extLst>
            <a:ext uri="{FF2B5EF4-FFF2-40B4-BE49-F238E27FC236}">
              <a16:creationId xmlns:a16="http://schemas.microsoft.com/office/drawing/2014/main" id="{00000000-0008-0000-1000-000008000000}"/>
            </a:ext>
          </a:extLst>
        </xdr:cNvPr>
        <xdr:cNvSpPr>
          <a:spLocks noChangeShapeType="1"/>
        </xdr:cNvSpPr>
      </xdr:nvSpPr>
      <xdr:spPr bwMode="auto">
        <a:xfrm flipH="1">
          <a:off x="2124075" y="4476750"/>
          <a:ext cx="742950" cy="457200"/>
        </a:xfrm>
        <a:prstGeom prst="line">
          <a:avLst/>
        </a:prstGeom>
        <a:noFill/>
        <a:ln w="25400">
          <a:solidFill>
            <a:srgbClr xmlns:mc="http://schemas.openxmlformats.org/markup-compatibility/2006" xmlns:a14="http://schemas.microsoft.com/office/drawing/2010/main" val="0000FF" mc:Ignorable="a14" a14:legacySpreadsheetColorIndex="12"/>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27</xdr:col>
      <xdr:colOff>95250</xdr:colOff>
      <xdr:row>33</xdr:row>
      <xdr:rowOff>142875</xdr:rowOff>
    </xdr:from>
    <xdr:to>
      <xdr:col>46</xdr:col>
      <xdr:colOff>95250</xdr:colOff>
      <xdr:row>36</xdr:row>
      <xdr:rowOff>114300</xdr:rowOff>
    </xdr:to>
    <xdr:sp macro="" textlink="">
      <xdr:nvSpPr>
        <xdr:cNvPr id="9" name="AutoShape 14">
          <a:extLst>
            <a:ext uri="{FF2B5EF4-FFF2-40B4-BE49-F238E27FC236}">
              <a16:creationId xmlns:a16="http://schemas.microsoft.com/office/drawing/2014/main" id="{00000000-0008-0000-1000-000009000000}"/>
            </a:ext>
          </a:extLst>
        </xdr:cNvPr>
        <xdr:cNvSpPr>
          <a:spLocks noChangeArrowheads="1"/>
        </xdr:cNvSpPr>
      </xdr:nvSpPr>
      <xdr:spPr bwMode="auto">
        <a:xfrm>
          <a:off x="3438525" y="5838825"/>
          <a:ext cx="2352675" cy="485775"/>
        </a:xfrm>
        <a:prstGeom prst="wedgeRoundRectCallout">
          <a:avLst>
            <a:gd name="adj1" fmla="val -120042"/>
            <a:gd name="adj2" fmla="val -193139"/>
            <a:gd name="adj3" fmla="val 16667"/>
          </a:avLst>
        </a:prstGeom>
        <a:solidFill>
          <a:srgbClr val="00FFFF"/>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107763" dir="8100000" algn="ctr" rotWithShape="0">
            <a:srgbClr val="808080">
              <a:alpha val="50000"/>
            </a:srgbClr>
          </a:outerShdw>
        </a:effectLst>
      </xdr:spPr>
      <xdr:txBody>
        <a:bodyPr vertOverflow="clip" wrap="square" lIns="36576" tIns="18288" rIns="0" bIns="0" anchor="ctr" upright="1"/>
        <a:lstStyle/>
        <a:p>
          <a:pPr algn="l" rtl="0">
            <a:lnSpc>
              <a:spcPts val="1200"/>
            </a:lnSpc>
            <a:defRPr sz="1000"/>
          </a:pPr>
          <a:r>
            <a:rPr lang="ja-JP" altLang="en-US" sz="1100" b="1" i="0" u="none" strike="noStrike" baseline="0">
              <a:solidFill>
                <a:srgbClr val="0000FF"/>
              </a:solidFill>
              <a:latin typeface="HG丸ｺﾞｼｯｸM-PRO"/>
              <a:ea typeface="HG丸ｺﾞｼｯｸM-PRO"/>
            </a:rPr>
            <a:t>医師は、１週間あたりの勤務「回数」を記載します。</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38100</xdr:colOff>
      <xdr:row>54</xdr:row>
      <xdr:rowOff>0</xdr:rowOff>
    </xdr:from>
    <xdr:to>
      <xdr:col>5</xdr:col>
      <xdr:colOff>28575</xdr:colOff>
      <xdr:row>56</xdr:row>
      <xdr:rowOff>28575</xdr:rowOff>
    </xdr:to>
    <xdr:sp macro="" textlink="">
      <xdr:nvSpPr>
        <xdr:cNvPr id="2" name="Oval 3">
          <a:extLst>
            <a:ext uri="{FF2B5EF4-FFF2-40B4-BE49-F238E27FC236}">
              <a16:creationId xmlns:a16="http://schemas.microsoft.com/office/drawing/2014/main" id="{00000000-0008-0000-1100-000002000000}"/>
            </a:ext>
          </a:extLst>
        </xdr:cNvPr>
        <xdr:cNvSpPr>
          <a:spLocks noChangeArrowheads="1"/>
        </xdr:cNvSpPr>
      </xdr:nvSpPr>
      <xdr:spPr bwMode="auto">
        <a:xfrm>
          <a:off x="285750" y="9124950"/>
          <a:ext cx="361950" cy="371475"/>
        </a:xfrm>
        <a:prstGeom prst="ellipse">
          <a:avLst/>
        </a:prstGeom>
        <a:noFill/>
        <a:ln w="19050">
          <a:solidFill>
            <a:srgbClr xmlns:mc="http://schemas.openxmlformats.org/markup-compatibility/2006" xmlns:a14="http://schemas.microsoft.com/office/drawing/2010/main" val="0000FF" mc:Ignorable="a14" a14:legacySpreadsheetColorIndex="12"/>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4</xdr:col>
      <xdr:colOff>76200</xdr:colOff>
      <xdr:row>52</xdr:row>
      <xdr:rowOff>133350</xdr:rowOff>
    </xdr:from>
    <xdr:to>
      <xdr:col>15</xdr:col>
      <xdr:colOff>47625</xdr:colOff>
      <xdr:row>54</xdr:row>
      <xdr:rowOff>47625</xdr:rowOff>
    </xdr:to>
    <xdr:sp macro="" textlink="">
      <xdr:nvSpPr>
        <xdr:cNvPr id="3" name="Line 4">
          <a:extLst>
            <a:ext uri="{FF2B5EF4-FFF2-40B4-BE49-F238E27FC236}">
              <a16:creationId xmlns:a16="http://schemas.microsoft.com/office/drawing/2014/main" id="{00000000-0008-0000-1100-000003000000}"/>
            </a:ext>
          </a:extLst>
        </xdr:cNvPr>
        <xdr:cNvSpPr>
          <a:spLocks noChangeShapeType="1"/>
        </xdr:cNvSpPr>
      </xdr:nvSpPr>
      <xdr:spPr bwMode="auto">
        <a:xfrm flipH="1">
          <a:off x="571500" y="8915400"/>
          <a:ext cx="1333500" cy="257175"/>
        </a:xfrm>
        <a:prstGeom prst="line">
          <a:avLst/>
        </a:prstGeom>
        <a:noFill/>
        <a:ln w="19050">
          <a:solidFill>
            <a:srgbClr xmlns:mc="http://schemas.openxmlformats.org/markup-compatibility/2006" xmlns:a14="http://schemas.microsoft.com/office/drawing/2010/main" val="0000FF" mc:Ignorable="a14" a14:legacySpreadsheetColorIndex="12"/>
          </a:solidFill>
          <a:prstDash val="dash"/>
          <a:round/>
          <a:headEnd/>
          <a:tailEnd type="triangle" w="med" len="lg"/>
        </a:ln>
        <a:extLst>
          <a:ext uri="{909E8E84-426E-40DD-AFC4-6F175D3DCCD1}">
            <a14:hiddenFill xmlns:a14="http://schemas.microsoft.com/office/drawing/2010/main">
              <a:noFill/>
            </a14:hiddenFill>
          </a:ext>
        </a:extLst>
      </xdr:spPr>
    </xdr:sp>
    <xdr:clientData/>
  </xdr:twoCellAnchor>
  <xdr:twoCellAnchor>
    <xdr:from>
      <xdr:col>15</xdr:col>
      <xdr:colOff>47625</xdr:colOff>
      <xdr:row>50</xdr:row>
      <xdr:rowOff>66675</xdr:rowOff>
    </xdr:from>
    <xdr:to>
      <xdr:col>28</xdr:col>
      <xdr:colOff>76200</xdr:colOff>
      <xdr:row>53</xdr:row>
      <xdr:rowOff>142875</xdr:rowOff>
    </xdr:to>
    <xdr:sp macro="" textlink="">
      <xdr:nvSpPr>
        <xdr:cNvPr id="4" name="AutoShape 2">
          <a:extLst>
            <a:ext uri="{FF2B5EF4-FFF2-40B4-BE49-F238E27FC236}">
              <a16:creationId xmlns:a16="http://schemas.microsoft.com/office/drawing/2014/main" id="{00000000-0008-0000-1100-000004000000}"/>
            </a:ext>
          </a:extLst>
        </xdr:cNvPr>
        <xdr:cNvSpPr>
          <a:spLocks noChangeArrowheads="1"/>
        </xdr:cNvSpPr>
      </xdr:nvSpPr>
      <xdr:spPr bwMode="auto">
        <a:xfrm>
          <a:off x="1905000" y="8505825"/>
          <a:ext cx="1638300" cy="590550"/>
        </a:xfrm>
        <a:prstGeom prst="wedgeRoundRectCallout">
          <a:avLst>
            <a:gd name="adj1" fmla="val 1745"/>
            <a:gd name="adj2" fmla="val -12856"/>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どちらか一つに■</a:t>
          </a:r>
        </a:p>
      </xdr:txBody>
    </xdr:sp>
    <xdr:clientData/>
  </xdr:twoCellAnchor>
  <xdr:twoCellAnchor>
    <xdr:from>
      <xdr:col>26</xdr:col>
      <xdr:colOff>84044</xdr:colOff>
      <xdr:row>3</xdr:row>
      <xdr:rowOff>57150</xdr:rowOff>
    </xdr:from>
    <xdr:to>
      <xdr:col>51</xdr:col>
      <xdr:colOff>45944</xdr:colOff>
      <xdr:row>6</xdr:row>
      <xdr:rowOff>152400</xdr:rowOff>
    </xdr:to>
    <xdr:sp macro="" textlink="">
      <xdr:nvSpPr>
        <xdr:cNvPr id="5" name="AutoShape 10">
          <a:extLst>
            <a:ext uri="{FF2B5EF4-FFF2-40B4-BE49-F238E27FC236}">
              <a16:creationId xmlns:a16="http://schemas.microsoft.com/office/drawing/2014/main" id="{00000000-0008-0000-1100-000005000000}"/>
            </a:ext>
          </a:extLst>
        </xdr:cNvPr>
        <xdr:cNvSpPr>
          <a:spLocks noChangeArrowheads="1"/>
        </xdr:cNvSpPr>
      </xdr:nvSpPr>
      <xdr:spPr bwMode="auto">
        <a:xfrm>
          <a:off x="3303494" y="571500"/>
          <a:ext cx="3057525" cy="609600"/>
        </a:xfrm>
        <a:prstGeom prst="wedgeRoundRectCallout">
          <a:avLst>
            <a:gd name="adj1" fmla="val -27259"/>
            <a:gd name="adj2" fmla="val -23435"/>
            <a:gd name="adj3" fmla="val 16667"/>
          </a:avLst>
        </a:prstGeom>
        <a:solidFill>
          <a:srgbClr val="00FFFF"/>
        </a:solidFill>
        <a:ln w="3175">
          <a:solidFill>
            <a:srgbClr xmlns:mc="http://schemas.openxmlformats.org/markup-compatibility/2006" xmlns:a14="http://schemas.microsoft.com/office/drawing/2010/main" val="000000" mc:Ignorable="a14" a14:legacySpreadsheetColorIndex="64"/>
          </a:solidFill>
          <a:miter lim="800000"/>
          <a:headEnd/>
          <a:tailEnd/>
        </a:ln>
        <a:effectLst>
          <a:outerShdw dist="107763" dir="8100000" algn="ctr" rotWithShape="0">
            <a:srgbClr val="808080">
              <a:alpha val="50000"/>
            </a:srgbClr>
          </a:outerShdw>
        </a:effectLst>
      </xdr:spPr>
      <xdr:txBody>
        <a:bodyPr vertOverflow="clip" wrap="square" lIns="36576" tIns="18288" rIns="36576" bIns="18288" anchor="ctr" upright="1"/>
        <a:lstStyle/>
        <a:p>
          <a:pPr algn="ctr" rtl="0">
            <a:lnSpc>
              <a:spcPts val="1200"/>
            </a:lnSpc>
            <a:defRPr sz="1000"/>
          </a:pPr>
          <a:r>
            <a:rPr lang="ja-JP" altLang="en-US" sz="1100" b="1" i="0" u="none" strike="noStrike" baseline="0">
              <a:solidFill>
                <a:srgbClr val="0000FF"/>
              </a:solidFill>
              <a:latin typeface="HG丸ｺﾞｼｯｸM-PRO"/>
              <a:ea typeface="HG丸ｺﾞｼｯｸM-PRO"/>
            </a:rPr>
            <a:t>「医療的ケア充実加算」と</a:t>
          </a:r>
        </a:p>
        <a:p>
          <a:pPr algn="ctr" rtl="0">
            <a:lnSpc>
              <a:spcPts val="1100"/>
            </a:lnSpc>
            <a:defRPr sz="1000"/>
          </a:pPr>
          <a:r>
            <a:rPr lang="ja-JP" altLang="en-US" sz="1100" b="1" i="0" u="none" strike="noStrike" baseline="0">
              <a:solidFill>
                <a:srgbClr val="0000FF"/>
              </a:solidFill>
              <a:latin typeface="HG丸ｺﾞｼｯｸM-PRO"/>
              <a:ea typeface="HG丸ｺﾞｼｯｸM-PRO"/>
            </a:rPr>
            <a:t>同じ区分になることにご注意ください。</a:t>
          </a:r>
        </a:p>
      </xdr:txBody>
    </xdr:sp>
    <xdr:clientData/>
  </xdr:twoCellAnchor>
  <xdr:twoCellAnchor>
    <xdr:from>
      <xdr:col>19</xdr:col>
      <xdr:colOff>66675</xdr:colOff>
      <xdr:row>5</xdr:row>
      <xdr:rowOff>133350</xdr:rowOff>
    </xdr:from>
    <xdr:to>
      <xdr:col>28</xdr:col>
      <xdr:colOff>9525</xdr:colOff>
      <xdr:row>8</xdr:row>
      <xdr:rowOff>0</xdr:rowOff>
    </xdr:to>
    <xdr:sp macro="" textlink="">
      <xdr:nvSpPr>
        <xdr:cNvPr id="6" name="Line 18">
          <a:extLst>
            <a:ext uri="{FF2B5EF4-FFF2-40B4-BE49-F238E27FC236}">
              <a16:creationId xmlns:a16="http://schemas.microsoft.com/office/drawing/2014/main" id="{00000000-0008-0000-1100-000006000000}"/>
            </a:ext>
          </a:extLst>
        </xdr:cNvPr>
        <xdr:cNvSpPr>
          <a:spLocks noChangeShapeType="1"/>
        </xdr:cNvSpPr>
      </xdr:nvSpPr>
      <xdr:spPr bwMode="auto">
        <a:xfrm flipH="1">
          <a:off x="2419350" y="990600"/>
          <a:ext cx="1057275" cy="381000"/>
        </a:xfrm>
        <a:prstGeom prst="line">
          <a:avLst/>
        </a:prstGeom>
        <a:noFill/>
        <a:ln w="25400">
          <a:solidFill>
            <a:srgbClr xmlns:mc="http://schemas.openxmlformats.org/markup-compatibility/2006" xmlns:a14="http://schemas.microsoft.com/office/drawing/2010/main" val="0000FF" mc:Ignorable="a14" a14:legacySpreadsheetColorIndex="12"/>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27</xdr:col>
      <xdr:colOff>57150</xdr:colOff>
      <xdr:row>20</xdr:row>
      <xdr:rowOff>0</xdr:rowOff>
    </xdr:from>
    <xdr:to>
      <xdr:col>47</xdr:col>
      <xdr:colOff>57150</xdr:colOff>
      <xdr:row>24</xdr:row>
      <xdr:rowOff>19050</xdr:rowOff>
    </xdr:to>
    <xdr:sp macro="" textlink="">
      <xdr:nvSpPr>
        <xdr:cNvPr id="7" name="AutoShape 11">
          <a:extLst>
            <a:ext uri="{FF2B5EF4-FFF2-40B4-BE49-F238E27FC236}">
              <a16:creationId xmlns:a16="http://schemas.microsoft.com/office/drawing/2014/main" id="{00000000-0008-0000-1100-000007000000}"/>
            </a:ext>
          </a:extLst>
        </xdr:cNvPr>
        <xdr:cNvSpPr>
          <a:spLocks noChangeArrowheads="1"/>
        </xdr:cNvSpPr>
      </xdr:nvSpPr>
      <xdr:spPr bwMode="auto">
        <a:xfrm>
          <a:off x="3400425" y="3181350"/>
          <a:ext cx="2476500" cy="704850"/>
        </a:xfrm>
        <a:prstGeom prst="wedgeRoundRectCallout">
          <a:avLst>
            <a:gd name="adj1" fmla="val -93463"/>
            <a:gd name="adj2" fmla="val 37838"/>
            <a:gd name="adj3" fmla="val 16667"/>
          </a:avLst>
        </a:prstGeom>
        <a:solidFill>
          <a:srgbClr val="00FFFF"/>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107763" dir="8100000" algn="ctr" rotWithShape="0">
            <a:srgbClr val="808080">
              <a:alpha val="50000"/>
            </a:srgbClr>
          </a:outerShdw>
        </a:effectLst>
      </xdr:spPr>
      <xdr:txBody>
        <a:bodyPr vertOverflow="clip" wrap="square" lIns="36576" tIns="18288" rIns="0" bIns="0" anchor="ctr" upright="1"/>
        <a:lstStyle/>
        <a:p>
          <a:pPr algn="l" rtl="0">
            <a:lnSpc>
              <a:spcPts val="1200"/>
            </a:lnSpc>
            <a:defRPr sz="1000"/>
          </a:pPr>
          <a:r>
            <a:rPr lang="ja-JP" altLang="en-US" sz="1100" b="1" i="0" u="none" strike="noStrike" baseline="0">
              <a:solidFill>
                <a:srgbClr val="0000FF"/>
              </a:solidFill>
              <a:latin typeface="HG丸ｺﾞｼｯｸM-PRO"/>
              <a:ea typeface="HG丸ｺﾞｼｯｸM-PRO"/>
            </a:rPr>
            <a:t>看護師は、「看護師のみ」で常勤換算の「人数」を記載します。</a:t>
          </a:r>
        </a:p>
      </xdr:txBody>
    </xdr:sp>
    <xdr:clientData/>
  </xdr:twoCellAnchor>
  <xdr:twoCellAnchor>
    <xdr:from>
      <xdr:col>2</xdr:col>
      <xdr:colOff>0</xdr:colOff>
      <xdr:row>28</xdr:row>
      <xdr:rowOff>57150</xdr:rowOff>
    </xdr:from>
    <xdr:to>
      <xdr:col>12</xdr:col>
      <xdr:colOff>0</xdr:colOff>
      <xdr:row>33</xdr:row>
      <xdr:rowOff>44824</xdr:rowOff>
    </xdr:to>
    <xdr:sp macro="" textlink="">
      <xdr:nvSpPr>
        <xdr:cNvPr id="8" name="AutoShape 15">
          <a:extLst>
            <a:ext uri="{FF2B5EF4-FFF2-40B4-BE49-F238E27FC236}">
              <a16:creationId xmlns:a16="http://schemas.microsoft.com/office/drawing/2014/main" id="{00000000-0008-0000-1100-000008000000}"/>
            </a:ext>
          </a:extLst>
        </xdr:cNvPr>
        <xdr:cNvSpPr>
          <a:spLocks noChangeArrowheads="1"/>
        </xdr:cNvSpPr>
      </xdr:nvSpPr>
      <xdr:spPr bwMode="auto">
        <a:xfrm>
          <a:off x="247650" y="4648200"/>
          <a:ext cx="1238250" cy="863974"/>
        </a:xfrm>
        <a:prstGeom prst="wedgeRoundRectCallout">
          <a:avLst>
            <a:gd name="adj1" fmla="val 21537"/>
            <a:gd name="adj2" fmla="val -2856"/>
            <a:gd name="adj3" fmla="val 16667"/>
          </a:avLst>
        </a:prstGeom>
        <a:solidFill>
          <a:srgbClr val="00FFFF"/>
        </a:solidFill>
        <a:ln w="15875">
          <a:solidFill>
            <a:srgbClr xmlns:mc="http://schemas.openxmlformats.org/markup-compatibility/2006" xmlns:a14="http://schemas.microsoft.com/office/drawing/2010/main" val="808080" mc:Ignorable="a14" a14:legacySpreadsheetColorIndex="23"/>
          </a:solidFill>
          <a:miter lim="800000"/>
          <a:headEnd/>
          <a:tailEnd/>
        </a:ln>
        <a:effectLst>
          <a:outerShdw dist="107763" dir="8100000" algn="ctr" rotWithShape="0">
            <a:srgbClr val="808080">
              <a:alpha val="50000"/>
            </a:srgbClr>
          </a:outerShdw>
        </a:effectLst>
      </xdr:spPr>
      <xdr:txBody>
        <a:bodyPr vertOverflow="clip" wrap="square" lIns="36576" tIns="18288" rIns="0" bIns="0" anchor="ctr" upright="1"/>
        <a:lstStyle/>
        <a:p>
          <a:pPr algn="l" rtl="0">
            <a:defRPr sz="1000"/>
          </a:pPr>
          <a:r>
            <a:rPr lang="ja-JP" altLang="en-US" sz="1200" b="1" i="0" u="none" strike="noStrike" baseline="0">
              <a:solidFill>
                <a:srgbClr val="0000FF"/>
              </a:solidFill>
              <a:latin typeface="HG丸ｺﾞｼｯｸM-PRO"/>
              <a:ea typeface="HG丸ｺﾞｼｯｸM-PRO"/>
            </a:rPr>
            <a:t>同一人物での算定はできません。</a:t>
          </a:r>
        </a:p>
      </xdr:txBody>
    </xdr:sp>
    <xdr:clientData/>
  </xdr:twoCellAnchor>
  <xdr:twoCellAnchor>
    <xdr:from>
      <xdr:col>12</xdr:col>
      <xdr:colOff>28575</xdr:colOff>
      <xdr:row>26</xdr:row>
      <xdr:rowOff>123825</xdr:rowOff>
    </xdr:from>
    <xdr:to>
      <xdr:col>17</xdr:col>
      <xdr:colOff>76200</xdr:colOff>
      <xdr:row>29</xdr:row>
      <xdr:rowOff>152400</xdr:rowOff>
    </xdr:to>
    <xdr:sp macro="" textlink="">
      <xdr:nvSpPr>
        <xdr:cNvPr id="9" name="Line 16">
          <a:extLst>
            <a:ext uri="{FF2B5EF4-FFF2-40B4-BE49-F238E27FC236}">
              <a16:creationId xmlns:a16="http://schemas.microsoft.com/office/drawing/2014/main" id="{00000000-0008-0000-1100-000009000000}"/>
            </a:ext>
          </a:extLst>
        </xdr:cNvPr>
        <xdr:cNvSpPr>
          <a:spLocks noChangeShapeType="1"/>
        </xdr:cNvSpPr>
      </xdr:nvSpPr>
      <xdr:spPr bwMode="auto">
        <a:xfrm flipV="1">
          <a:off x="1514475" y="4333875"/>
          <a:ext cx="666750" cy="600075"/>
        </a:xfrm>
        <a:prstGeom prst="line">
          <a:avLst/>
        </a:prstGeom>
        <a:noFill/>
        <a:ln w="25400">
          <a:solidFill>
            <a:srgbClr xmlns:mc="http://schemas.openxmlformats.org/markup-compatibility/2006" xmlns:a14="http://schemas.microsoft.com/office/drawing/2010/main" val="0000FF" mc:Ignorable="a14" a14:legacySpreadsheetColorIndex="12"/>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38100</xdr:colOff>
      <xdr:row>29</xdr:row>
      <xdr:rowOff>152400</xdr:rowOff>
    </xdr:from>
    <xdr:to>
      <xdr:col>17</xdr:col>
      <xdr:colOff>0</xdr:colOff>
      <xdr:row>35</xdr:row>
      <xdr:rowOff>0</xdr:rowOff>
    </xdr:to>
    <xdr:sp macro="" textlink="">
      <xdr:nvSpPr>
        <xdr:cNvPr id="10" name="Line 17">
          <a:extLst>
            <a:ext uri="{FF2B5EF4-FFF2-40B4-BE49-F238E27FC236}">
              <a16:creationId xmlns:a16="http://schemas.microsoft.com/office/drawing/2014/main" id="{00000000-0008-0000-1100-00000A000000}"/>
            </a:ext>
          </a:extLst>
        </xdr:cNvPr>
        <xdr:cNvSpPr>
          <a:spLocks noChangeShapeType="1"/>
        </xdr:cNvSpPr>
      </xdr:nvSpPr>
      <xdr:spPr bwMode="auto">
        <a:xfrm>
          <a:off x="1524000" y="4933950"/>
          <a:ext cx="581025" cy="876300"/>
        </a:xfrm>
        <a:prstGeom prst="line">
          <a:avLst/>
        </a:prstGeom>
        <a:noFill/>
        <a:ln w="25400">
          <a:solidFill>
            <a:srgbClr xmlns:mc="http://schemas.openxmlformats.org/markup-compatibility/2006" xmlns:a14="http://schemas.microsoft.com/office/drawing/2010/main" val="0000FF" mc:Ignorable="a14" a14:legacySpreadsheetColorIndex="12"/>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18</xdr:col>
      <xdr:colOff>0</xdr:colOff>
      <xdr:row>15</xdr:row>
      <xdr:rowOff>0</xdr:rowOff>
    </xdr:from>
    <xdr:to>
      <xdr:col>51</xdr:col>
      <xdr:colOff>66675</xdr:colOff>
      <xdr:row>21</xdr:row>
      <xdr:rowOff>0</xdr:rowOff>
    </xdr:to>
    <xdr:sp macro="" textlink="">
      <xdr:nvSpPr>
        <xdr:cNvPr id="5" name="AutoShape 1">
          <a:extLst>
            <a:ext uri="{FF2B5EF4-FFF2-40B4-BE49-F238E27FC236}">
              <a16:creationId xmlns:a16="http://schemas.microsoft.com/office/drawing/2014/main" id="{00000000-0008-0000-1200-000005000000}"/>
            </a:ext>
          </a:extLst>
        </xdr:cNvPr>
        <xdr:cNvSpPr>
          <a:spLocks noChangeArrowheads="1"/>
        </xdr:cNvSpPr>
      </xdr:nvSpPr>
      <xdr:spPr bwMode="auto">
        <a:xfrm>
          <a:off x="2543175" y="2571750"/>
          <a:ext cx="4152900" cy="1028700"/>
        </a:xfrm>
        <a:prstGeom prst="wedgeRoundRectCallout">
          <a:avLst>
            <a:gd name="adj1" fmla="val -24815"/>
            <a:gd name="adj2" fmla="val -69444"/>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別紙「（参考　添付資料5-1関係）特定疾患等」から</a:t>
          </a:r>
          <a:endPar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該当区分（３つのうち主なもの）及び疾病名を</a:t>
          </a:r>
          <a: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t/>
          </a:r>
          <a:b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b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記入してください</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14</xdr:col>
      <xdr:colOff>295275</xdr:colOff>
      <xdr:row>11</xdr:row>
      <xdr:rowOff>19050</xdr:rowOff>
    </xdr:from>
    <xdr:to>
      <xdr:col>22</xdr:col>
      <xdr:colOff>1752600</xdr:colOff>
      <xdr:row>15</xdr:row>
      <xdr:rowOff>57150</xdr:rowOff>
    </xdr:to>
    <xdr:sp macro="" textlink="">
      <xdr:nvSpPr>
        <xdr:cNvPr id="2" name="AutoShape 1">
          <a:extLst>
            <a:ext uri="{FF2B5EF4-FFF2-40B4-BE49-F238E27FC236}">
              <a16:creationId xmlns:a16="http://schemas.microsoft.com/office/drawing/2014/main" id="{00000000-0008-0000-1400-000002000000}"/>
            </a:ext>
          </a:extLst>
        </xdr:cNvPr>
        <xdr:cNvSpPr>
          <a:spLocks noChangeArrowheads="1"/>
        </xdr:cNvSpPr>
      </xdr:nvSpPr>
      <xdr:spPr bwMode="auto">
        <a:xfrm>
          <a:off x="7267575" y="2628900"/>
          <a:ext cx="3819525" cy="1028700"/>
        </a:xfrm>
        <a:prstGeom prst="wedgeRoundRectCallout">
          <a:avLst>
            <a:gd name="adj1" fmla="val 31796"/>
            <a:gd name="adj2" fmla="val -67593"/>
            <a:gd name="adj3" fmla="val 16667"/>
          </a:avLst>
        </a:prstGeom>
        <a:solidFill>
          <a:srgbClr xmlns:mc="http://schemas.openxmlformats.org/markup-compatibility/2006" xmlns:a14="http://schemas.microsoft.com/office/drawing/2010/main" val="CCFFFF" mc:Ignorable="a14" a14:legacySpreadsheetColorIndex="41"/>
        </a:solidFill>
        <a:ln w="3175">
          <a:solidFill>
            <a:srgbClr xmlns:mc="http://schemas.openxmlformats.org/markup-compatibility/2006" xmlns:a14="http://schemas.microsoft.com/office/drawing/2010/main" val="000000" mc:Ignorable="a14" a14:legacySpreadsheetColorIndex="64"/>
          </a:solidFill>
          <a:miter lim="800000"/>
          <a:headEnd/>
          <a:tailEnd/>
        </a:ln>
        <a:effectLst>
          <a:outerShdw dist="107763" dir="2700000" algn="ctr" rotWithShape="0">
            <a:srgbClr val="808080">
              <a:alpha val="50000"/>
            </a:srgbClr>
          </a:outerShdw>
        </a:effectLst>
      </xdr:spPr>
      <xdr:txBody>
        <a:bodyPr vertOverflow="clip" wrap="square" lIns="36576" tIns="18288" rIns="36576" bIns="18288" anchor="ctr" upright="1"/>
        <a:lstStyle/>
        <a:p>
          <a:pPr algn="ctr" rtl="0">
            <a:lnSpc>
              <a:spcPts val="1200"/>
            </a:lnSpc>
            <a:defRPr sz="1000"/>
          </a:pPr>
          <a:r>
            <a:rPr lang="ja-JP" altLang="en-US" sz="1100" b="1" i="0" u="none" strike="noStrike" baseline="0">
              <a:solidFill>
                <a:srgbClr val="0000FF"/>
              </a:solidFill>
              <a:latin typeface="HG丸ｺﾞｼｯｸM-PRO"/>
              <a:ea typeface="HG丸ｺﾞｼｯｸM-PRO"/>
            </a:rPr>
            <a:t>すでに他の施設で当加算の対象期間がある場合</a:t>
          </a:r>
        </a:p>
        <a:p>
          <a:pPr algn="ctr" rtl="0">
            <a:lnSpc>
              <a:spcPts val="1100"/>
            </a:lnSpc>
            <a:defRPr sz="1000"/>
          </a:pPr>
          <a:r>
            <a:rPr lang="ja-JP" altLang="en-US" sz="1100" b="1" i="0" u="none" strike="noStrike" baseline="0">
              <a:solidFill>
                <a:srgbClr val="0000FF"/>
              </a:solidFill>
              <a:latin typeface="HG丸ｺﾞｼｯｸM-PRO"/>
              <a:ea typeface="HG丸ｺﾞｼｯｸM-PRO"/>
            </a:rPr>
            <a:t>その期間を記入してください。</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xdr:col>
      <xdr:colOff>0</xdr:colOff>
      <xdr:row>7</xdr:row>
      <xdr:rowOff>133350</xdr:rowOff>
    </xdr:from>
    <xdr:to>
      <xdr:col>19</xdr:col>
      <xdr:colOff>141195</xdr:colOff>
      <xdr:row>12</xdr:row>
      <xdr:rowOff>82363</xdr:rowOff>
    </xdr:to>
    <xdr:sp macro="" textlink="">
      <xdr:nvSpPr>
        <xdr:cNvPr id="2" name="Oval 2">
          <a:extLst>
            <a:ext uri="{FF2B5EF4-FFF2-40B4-BE49-F238E27FC236}">
              <a16:creationId xmlns:a16="http://schemas.microsoft.com/office/drawing/2014/main" id="{00000000-0008-0000-1500-000002000000}"/>
            </a:ext>
          </a:extLst>
        </xdr:cNvPr>
        <xdr:cNvSpPr>
          <a:spLocks noChangeArrowheads="1"/>
        </xdr:cNvSpPr>
      </xdr:nvSpPr>
      <xdr:spPr bwMode="auto">
        <a:xfrm>
          <a:off x="361950" y="1733550"/>
          <a:ext cx="3217770" cy="1092013"/>
        </a:xfrm>
        <a:prstGeom prst="ellipse">
          <a:avLst/>
        </a:prstGeom>
        <a:solidFill>
          <a:srgbClr xmlns:mc="http://schemas.openxmlformats.org/markup-compatibility/2006" xmlns:a14="http://schemas.microsoft.com/office/drawing/2010/main" val="CCFFFF" mc:Ignorable="a14" a14:legacySpreadsheetColorIndex="41"/>
        </a:solidFill>
        <a:ln w="3175">
          <a:solidFill>
            <a:srgbClr xmlns:mc="http://schemas.openxmlformats.org/markup-compatibility/2006" xmlns:a14="http://schemas.microsoft.com/office/drawing/2010/main" val="000000" mc:Ignorable="a14" a14:legacySpreadsheetColorIndex="64"/>
          </a:solidFill>
          <a:round/>
          <a:headEnd/>
          <a:tailEnd/>
        </a:ln>
        <a:effectLst>
          <a:outerShdw dist="107763" dir="2700000" algn="ctr" rotWithShape="0">
            <a:srgbClr val="808080">
              <a:alpha val="50000"/>
            </a:srgbClr>
          </a:outerShdw>
        </a:effectLst>
      </xdr:spPr>
      <xdr:txBody>
        <a:bodyPr vertOverflow="clip" wrap="square" lIns="36576" tIns="18288" rIns="36576" bIns="18288" anchor="ctr" upright="1"/>
        <a:lstStyle/>
        <a:p>
          <a:pPr algn="ctr" rtl="0">
            <a:lnSpc>
              <a:spcPts val="1100"/>
            </a:lnSpc>
            <a:defRPr sz="1000"/>
          </a:pPr>
          <a:r>
            <a:rPr lang="ja-JP" altLang="en-US" sz="1100" b="1" i="0" u="none" strike="noStrike" baseline="0">
              <a:solidFill>
                <a:srgbClr val="0000FF"/>
              </a:solidFill>
              <a:latin typeface="HG丸ｺﾞｼｯｸM-PRO"/>
              <a:ea typeface="HG丸ｺﾞｼｯｸM-PRO"/>
            </a:rPr>
            <a:t>記入例を参考に、具体的に記入してもらうようにしてください。</a:t>
          </a:r>
        </a:p>
      </xdr:txBody>
    </xdr:sp>
    <xdr:clientData/>
  </xdr:twoCellAnchor>
  <xdr:twoCellAnchor>
    <xdr:from>
      <xdr:col>16</xdr:col>
      <xdr:colOff>38100</xdr:colOff>
      <xdr:row>99</xdr:row>
      <xdr:rowOff>142875</xdr:rowOff>
    </xdr:from>
    <xdr:to>
      <xdr:col>33</xdr:col>
      <xdr:colOff>179295</xdr:colOff>
      <xdr:row>104</xdr:row>
      <xdr:rowOff>91888</xdr:rowOff>
    </xdr:to>
    <xdr:sp macro="" textlink="">
      <xdr:nvSpPr>
        <xdr:cNvPr id="3" name="Oval 2">
          <a:extLst>
            <a:ext uri="{FF2B5EF4-FFF2-40B4-BE49-F238E27FC236}">
              <a16:creationId xmlns:a16="http://schemas.microsoft.com/office/drawing/2014/main" id="{00000000-0008-0000-1500-000003000000}"/>
            </a:ext>
          </a:extLst>
        </xdr:cNvPr>
        <xdr:cNvSpPr>
          <a:spLocks noChangeArrowheads="1"/>
        </xdr:cNvSpPr>
      </xdr:nvSpPr>
      <xdr:spPr bwMode="auto">
        <a:xfrm>
          <a:off x="2933700" y="22869525"/>
          <a:ext cx="3217770" cy="1092013"/>
        </a:xfrm>
        <a:prstGeom prst="ellipse">
          <a:avLst/>
        </a:prstGeom>
        <a:solidFill>
          <a:srgbClr xmlns:mc="http://schemas.openxmlformats.org/markup-compatibility/2006" xmlns:a14="http://schemas.microsoft.com/office/drawing/2010/main" val="CCFFFF" mc:Ignorable="a14" a14:legacySpreadsheetColorIndex="41"/>
        </a:solidFill>
        <a:ln w="3175">
          <a:solidFill>
            <a:srgbClr xmlns:mc="http://schemas.openxmlformats.org/markup-compatibility/2006" xmlns:a14="http://schemas.microsoft.com/office/drawing/2010/main" val="000000" mc:Ignorable="a14" a14:legacySpreadsheetColorIndex="64"/>
          </a:solidFill>
          <a:round/>
          <a:headEnd/>
          <a:tailEnd/>
        </a:ln>
        <a:effectLst>
          <a:outerShdw dist="107763" dir="2700000" algn="ctr" rotWithShape="0">
            <a:srgbClr val="808080">
              <a:alpha val="50000"/>
            </a:srgbClr>
          </a:outerShdw>
        </a:effectLst>
      </xdr:spPr>
      <xdr:txBody>
        <a:bodyPr vertOverflow="clip" wrap="square" lIns="36576" tIns="18288" rIns="36576" bIns="18288" anchor="ctr" upright="1"/>
        <a:lstStyle/>
        <a:p>
          <a:pPr algn="ctr" rtl="0">
            <a:lnSpc>
              <a:spcPts val="1100"/>
            </a:lnSpc>
            <a:defRPr sz="1000"/>
          </a:pPr>
          <a:r>
            <a:rPr lang="ja-JP" altLang="en-US" sz="1100" b="1" i="0" u="none" strike="noStrike" baseline="0">
              <a:solidFill>
                <a:srgbClr val="0000FF"/>
              </a:solidFill>
              <a:latin typeface="HG丸ｺﾞｼｯｸM-PRO"/>
              <a:ea typeface="HG丸ｺﾞｼｯｸM-PRO"/>
            </a:rPr>
            <a:t>参考資料になりますので加算の可否には関係ありません。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BA53"/>
  <sheetViews>
    <sheetView showGridLines="0" tabSelected="1" view="pageBreakPreview" zoomScaleNormal="100" zoomScaleSheetLayoutView="100" workbookViewId="0">
      <selection activeCell="BH16" sqref="BH16"/>
    </sheetView>
  </sheetViews>
  <sheetFormatPr defaultColWidth="2.33203125" defaultRowHeight="18" customHeight="1"/>
  <cols>
    <col min="1" max="1" width="2.33203125" style="1" customWidth="1"/>
    <col min="2" max="37" width="2.33203125" style="4" customWidth="1"/>
    <col min="38" max="53" width="2.33203125" style="2" customWidth="1"/>
    <col min="54" max="256" width="2.33203125" style="4"/>
    <col min="257" max="309" width="2.33203125" style="4" customWidth="1"/>
    <col min="310" max="512" width="2.33203125" style="4"/>
    <col min="513" max="565" width="2.33203125" style="4" customWidth="1"/>
    <col min="566" max="768" width="2.33203125" style="4"/>
    <col min="769" max="821" width="2.33203125" style="4" customWidth="1"/>
    <col min="822" max="1024" width="2.33203125" style="4"/>
    <col min="1025" max="1077" width="2.33203125" style="4" customWidth="1"/>
    <col min="1078" max="1280" width="2.33203125" style="4"/>
    <col min="1281" max="1333" width="2.33203125" style="4" customWidth="1"/>
    <col min="1334" max="1536" width="2.33203125" style="4"/>
    <col min="1537" max="1589" width="2.33203125" style="4" customWidth="1"/>
    <col min="1590" max="1792" width="2.33203125" style="4"/>
    <col min="1793" max="1845" width="2.33203125" style="4" customWidth="1"/>
    <col min="1846" max="2048" width="2.33203125" style="4"/>
    <col min="2049" max="2101" width="2.33203125" style="4" customWidth="1"/>
    <col min="2102" max="2304" width="2.33203125" style="4"/>
    <col min="2305" max="2357" width="2.33203125" style="4" customWidth="1"/>
    <col min="2358" max="2560" width="2.33203125" style="4"/>
    <col min="2561" max="2613" width="2.33203125" style="4" customWidth="1"/>
    <col min="2614" max="2816" width="2.33203125" style="4"/>
    <col min="2817" max="2869" width="2.33203125" style="4" customWidth="1"/>
    <col min="2870" max="3072" width="2.33203125" style="4"/>
    <col min="3073" max="3125" width="2.33203125" style="4" customWidth="1"/>
    <col min="3126" max="3328" width="2.33203125" style="4"/>
    <col min="3329" max="3381" width="2.33203125" style="4" customWidth="1"/>
    <col min="3382" max="3584" width="2.33203125" style="4"/>
    <col min="3585" max="3637" width="2.33203125" style="4" customWidth="1"/>
    <col min="3638" max="3840" width="2.33203125" style="4"/>
    <col min="3841" max="3893" width="2.33203125" style="4" customWidth="1"/>
    <col min="3894" max="4096" width="2.33203125" style="4"/>
    <col min="4097" max="4149" width="2.33203125" style="4" customWidth="1"/>
    <col min="4150" max="4352" width="2.33203125" style="4"/>
    <col min="4353" max="4405" width="2.33203125" style="4" customWidth="1"/>
    <col min="4406" max="4608" width="2.33203125" style="4"/>
    <col min="4609" max="4661" width="2.33203125" style="4" customWidth="1"/>
    <col min="4662" max="4864" width="2.33203125" style="4"/>
    <col min="4865" max="4917" width="2.33203125" style="4" customWidth="1"/>
    <col min="4918" max="5120" width="2.33203125" style="4"/>
    <col min="5121" max="5173" width="2.33203125" style="4" customWidth="1"/>
    <col min="5174" max="5376" width="2.33203125" style="4"/>
    <col min="5377" max="5429" width="2.33203125" style="4" customWidth="1"/>
    <col min="5430" max="5632" width="2.33203125" style="4"/>
    <col min="5633" max="5685" width="2.33203125" style="4" customWidth="1"/>
    <col min="5686" max="5888" width="2.33203125" style="4"/>
    <col min="5889" max="5941" width="2.33203125" style="4" customWidth="1"/>
    <col min="5942" max="6144" width="2.33203125" style="4"/>
    <col min="6145" max="6197" width="2.33203125" style="4" customWidth="1"/>
    <col min="6198" max="6400" width="2.33203125" style="4"/>
    <col min="6401" max="6453" width="2.33203125" style="4" customWidth="1"/>
    <col min="6454" max="6656" width="2.33203125" style="4"/>
    <col min="6657" max="6709" width="2.33203125" style="4" customWidth="1"/>
    <col min="6710" max="6912" width="2.33203125" style="4"/>
    <col min="6913" max="6965" width="2.33203125" style="4" customWidth="1"/>
    <col min="6966" max="7168" width="2.33203125" style="4"/>
    <col min="7169" max="7221" width="2.33203125" style="4" customWidth="1"/>
    <col min="7222" max="7424" width="2.33203125" style="4"/>
    <col min="7425" max="7477" width="2.33203125" style="4" customWidth="1"/>
    <col min="7478" max="7680" width="2.33203125" style="4"/>
    <col min="7681" max="7733" width="2.33203125" style="4" customWidth="1"/>
    <col min="7734" max="7936" width="2.33203125" style="4"/>
    <col min="7937" max="7989" width="2.33203125" style="4" customWidth="1"/>
    <col min="7990" max="8192" width="2.33203125" style="4"/>
    <col min="8193" max="8245" width="2.33203125" style="4" customWidth="1"/>
    <col min="8246" max="8448" width="2.33203125" style="4"/>
    <col min="8449" max="8501" width="2.33203125" style="4" customWidth="1"/>
    <col min="8502" max="8704" width="2.33203125" style="4"/>
    <col min="8705" max="8757" width="2.33203125" style="4" customWidth="1"/>
    <col min="8758" max="8960" width="2.33203125" style="4"/>
    <col min="8961" max="9013" width="2.33203125" style="4" customWidth="1"/>
    <col min="9014" max="9216" width="2.33203125" style="4"/>
    <col min="9217" max="9269" width="2.33203125" style="4" customWidth="1"/>
    <col min="9270" max="9472" width="2.33203125" style="4"/>
    <col min="9473" max="9525" width="2.33203125" style="4" customWidth="1"/>
    <col min="9526" max="9728" width="2.33203125" style="4"/>
    <col min="9729" max="9781" width="2.33203125" style="4" customWidth="1"/>
    <col min="9782" max="9984" width="2.33203125" style="4"/>
    <col min="9985" max="10037" width="2.33203125" style="4" customWidth="1"/>
    <col min="10038" max="10240" width="2.33203125" style="4"/>
    <col min="10241" max="10293" width="2.33203125" style="4" customWidth="1"/>
    <col min="10294" max="10496" width="2.33203125" style="4"/>
    <col min="10497" max="10549" width="2.33203125" style="4" customWidth="1"/>
    <col min="10550" max="10752" width="2.33203125" style="4"/>
    <col min="10753" max="10805" width="2.33203125" style="4" customWidth="1"/>
    <col min="10806" max="11008" width="2.33203125" style="4"/>
    <col min="11009" max="11061" width="2.33203125" style="4" customWidth="1"/>
    <col min="11062" max="11264" width="2.33203125" style="4"/>
    <col min="11265" max="11317" width="2.33203125" style="4" customWidth="1"/>
    <col min="11318" max="11520" width="2.33203125" style="4"/>
    <col min="11521" max="11573" width="2.33203125" style="4" customWidth="1"/>
    <col min="11574" max="11776" width="2.33203125" style="4"/>
    <col min="11777" max="11829" width="2.33203125" style="4" customWidth="1"/>
    <col min="11830" max="12032" width="2.33203125" style="4"/>
    <col min="12033" max="12085" width="2.33203125" style="4" customWidth="1"/>
    <col min="12086" max="12288" width="2.33203125" style="4"/>
    <col min="12289" max="12341" width="2.33203125" style="4" customWidth="1"/>
    <col min="12342" max="12544" width="2.33203125" style="4"/>
    <col min="12545" max="12597" width="2.33203125" style="4" customWidth="1"/>
    <col min="12598" max="12800" width="2.33203125" style="4"/>
    <col min="12801" max="12853" width="2.33203125" style="4" customWidth="1"/>
    <col min="12854" max="13056" width="2.33203125" style="4"/>
    <col min="13057" max="13109" width="2.33203125" style="4" customWidth="1"/>
    <col min="13110" max="13312" width="2.33203125" style="4"/>
    <col min="13313" max="13365" width="2.33203125" style="4" customWidth="1"/>
    <col min="13366" max="13568" width="2.33203125" style="4"/>
    <col min="13569" max="13621" width="2.33203125" style="4" customWidth="1"/>
    <col min="13622" max="13824" width="2.33203125" style="4"/>
    <col min="13825" max="13877" width="2.33203125" style="4" customWidth="1"/>
    <col min="13878" max="14080" width="2.33203125" style="4"/>
    <col min="14081" max="14133" width="2.33203125" style="4" customWidth="1"/>
    <col min="14134" max="14336" width="2.33203125" style="4"/>
    <col min="14337" max="14389" width="2.33203125" style="4" customWidth="1"/>
    <col min="14390" max="14592" width="2.33203125" style="4"/>
    <col min="14593" max="14645" width="2.33203125" style="4" customWidth="1"/>
    <col min="14646" max="14848" width="2.33203125" style="4"/>
    <col min="14849" max="14901" width="2.33203125" style="4" customWidth="1"/>
    <col min="14902" max="15104" width="2.33203125" style="4"/>
    <col min="15105" max="15157" width="2.33203125" style="4" customWidth="1"/>
    <col min="15158" max="15360" width="2.33203125" style="4"/>
    <col min="15361" max="15413" width="2.33203125" style="4" customWidth="1"/>
    <col min="15414" max="15616" width="2.33203125" style="4"/>
    <col min="15617" max="15669" width="2.33203125" style="4" customWidth="1"/>
    <col min="15670" max="15872" width="2.33203125" style="4"/>
    <col min="15873" max="15925" width="2.33203125" style="4" customWidth="1"/>
    <col min="15926" max="16128" width="2.33203125" style="4"/>
    <col min="16129" max="16181" width="2.33203125" style="4" customWidth="1"/>
    <col min="16182" max="16384" width="2.33203125" style="4"/>
  </cols>
  <sheetData>
    <row r="1" spans="2:37" ht="18" customHeight="1">
      <c r="B1" s="1" t="s">
        <v>9</v>
      </c>
      <c r="C1" s="1" t="s">
        <v>10</v>
      </c>
      <c r="D1" s="1" t="s">
        <v>11</v>
      </c>
      <c r="E1" s="1" t="s">
        <v>12</v>
      </c>
      <c r="F1" s="1" t="s">
        <v>13</v>
      </c>
      <c r="G1" s="1" t="s">
        <v>14</v>
      </c>
      <c r="H1" s="1" t="s">
        <v>15</v>
      </c>
      <c r="I1" s="1" t="s">
        <v>16</v>
      </c>
      <c r="J1" s="1" t="s">
        <v>17</v>
      </c>
      <c r="K1" s="1" t="s">
        <v>18</v>
      </c>
      <c r="L1" s="1" t="s">
        <v>19</v>
      </c>
      <c r="M1" s="1" t="s">
        <v>20</v>
      </c>
      <c r="N1" s="1" t="s">
        <v>21</v>
      </c>
      <c r="O1" s="1" t="s">
        <v>22</v>
      </c>
      <c r="P1" s="1" t="s">
        <v>23</v>
      </c>
      <c r="Q1" s="1" t="s">
        <v>24</v>
      </c>
      <c r="R1" s="1" t="s">
        <v>25</v>
      </c>
      <c r="S1" s="1" t="s">
        <v>26</v>
      </c>
      <c r="T1" s="1" t="s">
        <v>27</v>
      </c>
      <c r="U1" s="1" t="s">
        <v>28</v>
      </c>
      <c r="V1" s="1" t="s">
        <v>29</v>
      </c>
      <c r="W1" s="1" t="s">
        <v>30</v>
      </c>
      <c r="X1" s="1" t="s">
        <v>31</v>
      </c>
      <c r="Y1" s="1" t="s">
        <v>32</v>
      </c>
      <c r="Z1" s="1" t="s">
        <v>33</v>
      </c>
      <c r="AA1" s="1" t="s">
        <v>34</v>
      </c>
      <c r="AB1" s="1" t="s">
        <v>35</v>
      </c>
      <c r="AC1" s="1" t="s">
        <v>36</v>
      </c>
      <c r="AD1" s="1" t="s">
        <v>37</v>
      </c>
      <c r="AE1" s="1" t="s">
        <v>38</v>
      </c>
      <c r="AF1" s="1" t="s">
        <v>39</v>
      </c>
      <c r="AG1" s="1" t="s">
        <v>40</v>
      </c>
      <c r="AH1" s="1" t="s">
        <v>41</v>
      </c>
      <c r="AI1" s="1" t="s">
        <v>42</v>
      </c>
      <c r="AJ1" s="1" t="s">
        <v>43</v>
      </c>
      <c r="AK1" s="1" t="s">
        <v>44</v>
      </c>
    </row>
    <row r="2" spans="2:37" ht="18" customHeight="1">
      <c r="B2" s="3"/>
      <c r="C2" s="3" t="s">
        <v>45</v>
      </c>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row>
    <row r="3" spans="2:37" ht="18" customHeight="1">
      <c r="B3" s="3"/>
      <c r="C3" s="3"/>
      <c r="D3" s="3"/>
      <c r="E3" s="3"/>
      <c r="F3" s="3"/>
      <c r="G3" s="3"/>
      <c r="H3" s="3"/>
      <c r="I3" s="3"/>
      <c r="J3" s="3"/>
      <c r="K3" s="3"/>
      <c r="L3" s="3"/>
      <c r="M3" s="3"/>
      <c r="N3" s="3"/>
      <c r="O3" s="3"/>
      <c r="P3" s="3"/>
      <c r="Q3" s="3"/>
      <c r="R3" s="3"/>
      <c r="S3" s="3"/>
      <c r="T3" s="3"/>
      <c r="U3" s="3"/>
      <c r="V3" s="3"/>
      <c r="W3" s="3"/>
      <c r="X3" s="3"/>
      <c r="Y3" s="3"/>
      <c r="Z3" s="3"/>
      <c r="AA3" s="3"/>
      <c r="AB3" s="3"/>
      <c r="AD3" s="314" t="s">
        <v>46</v>
      </c>
      <c r="AE3" s="314"/>
      <c r="AF3" s="314"/>
      <c r="AG3" s="314"/>
      <c r="AH3" s="314"/>
      <c r="AI3" s="314"/>
      <c r="AJ3" s="314"/>
      <c r="AK3" s="3"/>
    </row>
    <row r="4" spans="2:37" ht="18" customHeight="1">
      <c r="B4" s="3"/>
      <c r="C4" s="3"/>
      <c r="D4" s="3"/>
      <c r="E4" s="3"/>
      <c r="F4" s="3"/>
      <c r="G4" s="3"/>
      <c r="H4" s="3"/>
      <c r="I4" s="3"/>
      <c r="J4" s="3"/>
      <c r="K4" s="3"/>
      <c r="L4" s="3"/>
      <c r="M4" s="3"/>
      <c r="N4" s="3"/>
      <c r="O4" s="3"/>
      <c r="P4" s="3"/>
      <c r="Q4" s="3"/>
      <c r="R4" s="3"/>
      <c r="S4" s="3"/>
      <c r="T4" s="3"/>
      <c r="U4" s="3"/>
      <c r="V4" s="3"/>
      <c r="W4" s="3"/>
      <c r="X4" s="3"/>
      <c r="Y4" s="3"/>
      <c r="Z4" s="3"/>
      <c r="AA4" s="3"/>
      <c r="AB4" s="3"/>
      <c r="AD4" s="314" t="s">
        <v>47</v>
      </c>
      <c r="AE4" s="314"/>
      <c r="AF4" s="314"/>
      <c r="AG4" s="314"/>
      <c r="AH4" s="314"/>
      <c r="AI4" s="314"/>
      <c r="AJ4" s="314"/>
      <c r="AK4" s="3"/>
    </row>
    <row r="5" spans="2:37" ht="18" customHeight="1">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row>
    <row r="6" spans="2:37" ht="18" customHeight="1">
      <c r="B6" s="3"/>
      <c r="C6" s="3"/>
      <c r="D6" s="3" t="s">
        <v>1278</v>
      </c>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row>
    <row r="7" spans="2:37" ht="18" customHeight="1">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row>
    <row r="8" spans="2:37" ht="18" customHeight="1">
      <c r="B8" s="3"/>
      <c r="C8" s="3"/>
      <c r="D8" s="3"/>
      <c r="E8" s="3"/>
      <c r="F8" s="3"/>
      <c r="G8" s="3"/>
      <c r="H8" s="3"/>
      <c r="I8" s="3"/>
      <c r="J8" s="3"/>
      <c r="K8" s="3"/>
      <c r="L8" s="3"/>
      <c r="M8" s="3"/>
      <c r="N8" s="3"/>
      <c r="O8" s="3"/>
      <c r="P8" s="3"/>
      <c r="Q8" s="3"/>
      <c r="R8" s="3"/>
      <c r="S8" s="3"/>
      <c r="T8" s="3"/>
      <c r="U8" s="3"/>
      <c r="V8" s="3"/>
      <c r="W8" s="3"/>
      <c r="X8" s="313" t="s">
        <v>7</v>
      </c>
      <c r="Y8" s="313"/>
      <c r="Z8" s="313"/>
      <c r="AA8" s="313"/>
      <c r="AB8" s="313"/>
      <c r="AC8" s="313"/>
      <c r="AD8" s="313"/>
      <c r="AE8" s="313"/>
      <c r="AF8" s="313"/>
      <c r="AG8" s="3"/>
      <c r="AH8" s="3"/>
      <c r="AI8" s="3"/>
      <c r="AJ8" s="3"/>
      <c r="AK8" s="3"/>
    </row>
    <row r="9" spans="2:37" ht="18" customHeight="1">
      <c r="B9" s="3"/>
      <c r="C9" s="3"/>
      <c r="D9" s="3"/>
      <c r="E9" s="3"/>
      <c r="F9" s="3"/>
      <c r="G9" s="3"/>
      <c r="H9" s="3"/>
      <c r="I9" s="3"/>
      <c r="J9" s="3"/>
      <c r="K9" s="3"/>
      <c r="L9" s="3"/>
      <c r="M9" s="3"/>
      <c r="N9" s="3"/>
      <c r="O9" s="3"/>
      <c r="P9" s="3"/>
      <c r="Q9" s="3"/>
      <c r="R9" s="3"/>
      <c r="S9" s="3"/>
      <c r="T9" s="3"/>
      <c r="U9" s="3"/>
      <c r="V9" s="3"/>
      <c r="W9" s="3"/>
      <c r="X9" s="320" t="s">
        <v>823</v>
      </c>
      <c r="Y9" s="320"/>
      <c r="Z9" s="320"/>
      <c r="AA9" s="320"/>
      <c r="AB9" s="320"/>
      <c r="AC9" s="320"/>
      <c r="AD9" s="320"/>
      <c r="AE9" s="320"/>
      <c r="AF9" s="320"/>
      <c r="AG9" s="320"/>
      <c r="AH9" s="320"/>
      <c r="AI9" s="3"/>
      <c r="AJ9" s="3"/>
      <c r="AK9" s="3"/>
    </row>
    <row r="10" spans="2:37" ht="18" customHeight="1">
      <c r="B10" s="3"/>
      <c r="C10" s="3"/>
      <c r="D10" s="3"/>
      <c r="E10" s="3"/>
      <c r="F10" s="3"/>
      <c r="G10" s="3"/>
      <c r="H10" s="3"/>
      <c r="I10" s="3"/>
      <c r="J10" s="3"/>
      <c r="K10" s="3"/>
      <c r="L10" s="3"/>
      <c r="M10" s="3"/>
      <c r="N10" s="3"/>
      <c r="O10" s="3"/>
      <c r="P10" s="3"/>
      <c r="Q10" s="3"/>
      <c r="R10" s="3"/>
      <c r="S10" s="3"/>
      <c r="T10" s="3"/>
      <c r="U10" s="3"/>
      <c r="V10" s="3"/>
      <c r="W10" s="3"/>
      <c r="X10" s="313" t="s">
        <v>48</v>
      </c>
      <c r="Y10" s="313"/>
      <c r="Z10" s="313"/>
      <c r="AA10" s="313"/>
      <c r="AB10" s="313"/>
      <c r="AC10" s="313"/>
      <c r="AD10" s="313"/>
      <c r="AE10" s="313"/>
      <c r="AF10" s="313"/>
      <c r="AG10" s="3"/>
      <c r="AH10" s="3"/>
      <c r="AI10" s="3"/>
      <c r="AJ10" s="3"/>
      <c r="AK10" s="3"/>
    </row>
    <row r="11" spans="2:37" ht="18" customHeight="1">
      <c r="B11" s="3"/>
      <c r="C11" s="3"/>
      <c r="D11" s="3"/>
      <c r="E11" s="3"/>
      <c r="F11" s="3"/>
      <c r="G11" s="3"/>
      <c r="H11" s="3"/>
      <c r="I11" s="3"/>
      <c r="J11" s="3"/>
      <c r="K11" s="3"/>
      <c r="L11" s="3"/>
      <c r="M11" s="3"/>
      <c r="N11" s="3"/>
      <c r="O11" s="3"/>
      <c r="P11" s="3"/>
      <c r="Q11" s="3"/>
      <c r="R11" s="3"/>
      <c r="S11" s="3"/>
      <c r="T11" s="3"/>
      <c r="U11" s="3"/>
      <c r="V11" s="3"/>
      <c r="W11" s="3"/>
      <c r="X11" s="320" t="s">
        <v>824</v>
      </c>
      <c r="Y11" s="320"/>
      <c r="Z11" s="320"/>
      <c r="AA11" s="320"/>
      <c r="AB11" s="320"/>
      <c r="AC11" s="320"/>
      <c r="AD11" s="320"/>
      <c r="AE11" s="320"/>
      <c r="AF11" s="320"/>
      <c r="AG11" s="3"/>
      <c r="AH11" s="3"/>
      <c r="AI11" s="3"/>
      <c r="AJ11" s="3"/>
      <c r="AK11" s="3"/>
    </row>
    <row r="12" spans="2:37" ht="18" customHeight="1">
      <c r="B12" s="3"/>
      <c r="C12" s="3"/>
      <c r="D12" s="3"/>
      <c r="E12" s="3"/>
      <c r="F12" s="3"/>
      <c r="G12" s="3"/>
      <c r="H12" s="3"/>
      <c r="I12" s="3"/>
      <c r="J12" s="3"/>
      <c r="K12" s="3"/>
      <c r="L12" s="3"/>
      <c r="M12" s="3"/>
      <c r="N12" s="3"/>
      <c r="O12" s="3"/>
      <c r="P12" s="3"/>
      <c r="Q12" s="3"/>
      <c r="R12" s="3"/>
      <c r="S12" s="3"/>
      <c r="T12" s="3"/>
      <c r="U12" s="3"/>
      <c r="V12" s="3"/>
      <c r="W12" s="3"/>
      <c r="X12" s="313" t="s">
        <v>49</v>
      </c>
      <c r="Y12" s="313"/>
      <c r="Z12" s="313"/>
      <c r="AA12" s="313"/>
      <c r="AB12" s="313"/>
      <c r="AC12" s="313"/>
      <c r="AD12" s="313"/>
      <c r="AE12" s="313"/>
      <c r="AF12" s="313"/>
      <c r="AG12" s="3"/>
      <c r="AH12" s="3"/>
      <c r="AI12" s="3"/>
      <c r="AJ12" s="3"/>
      <c r="AK12" s="3"/>
    </row>
    <row r="13" spans="2:37" ht="18" customHeight="1">
      <c r="B13" s="3"/>
      <c r="C13" s="3"/>
      <c r="D13" s="3"/>
      <c r="E13" s="3"/>
      <c r="F13" s="3"/>
      <c r="G13" s="3"/>
      <c r="H13" s="3"/>
      <c r="I13" s="3"/>
      <c r="J13" s="3"/>
      <c r="K13" s="3"/>
      <c r="L13" s="3"/>
      <c r="M13" s="3"/>
      <c r="N13" s="3"/>
      <c r="O13" s="3"/>
      <c r="P13" s="3"/>
      <c r="Q13" s="3"/>
      <c r="R13" s="3"/>
      <c r="S13" s="3"/>
      <c r="T13" s="3"/>
      <c r="U13" s="3"/>
      <c r="V13" s="3"/>
      <c r="W13" s="3"/>
      <c r="X13" s="320" t="s">
        <v>825</v>
      </c>
      <c r="Y13" s="320"/>
      <c r="Z13" s="320"/>
      <c r="AA13" s="320"/>
      <c r="AB13" s="320"/>
      <c r="AC13" s="320"/>
      <c r="AD13" s="320"/>
      <c r="AE13" s="320"/>
      <c r="AF13" s="320"/>
      <c r="AG13" s="3"/>
      <c r="AH13" s="3"/>
      <c r="AI13" s="3"/>
      <c r="AJ13" s="3"/>
      <c r="AK13" s="3"/>
    </row>
    <row r="14" spans="2:37" ht="18" customHeight="1">
      <c r="B14" s="3"/>
      <c r="C14" s="3"/>
      <c r="D14" s="3"/>
      <c r="E14" s="3"/>
      <c r="F14" s="3"/>
      <c r="G14" s="3"/>
      <c r="H14" s="3"/>
      <c r="I14" s="3"/>
      <c r="J14" s="3"/>
      <c r="K14" s="3"/>
      <c r="L14" s="3"/>
      <c r="M14" s="3"/>
      <c r="N14" s="3"/>
      <c r="O14" s="3"/>
      <c r="P14" s="3"/>
      <c r="Q14" s="3"/>
      <c r="R14" s="3"/>
      <c r="S14" s="3"/>
      <c r="T14" s="3"/>
      <c r="U14" s="3"/>
      <c r="V14" s="3"/>
      <c r="W14" s="3"/>
      <c r="X14" s="313" t="s">
        <v>50</v>
      </c>
      <c r="Y14" s="313"/>
      <c r="Z14" s="313"/>
      <c r="AA14" s="313"/>
      <c r="AB14" s="313"/>
      <c r="AC14" s="313"/>
      <c r="AD14" s="313"/>
      <c r="AE14" s="313"/>
      <c r="AF14" s="313"/>
      <c r="AG14" s="3"/>
      <c r="AH14" s="3"/>
      <c r="AI14" s="3"/>
      <c r="AJ14" s="3" t="s">
        <v>8</v>
      </c>
      <c r="AK14" s="3"/>
    </row>
    <row r="15" spans="2:37" ht="18" customHeight="1">
      <c r="B15" s="3"/>
      <c r="C15" s="3"/>
      <c r="D15" s="3"/>
      <c r="E15" s="3"/>
      <c r="F15" s="3"/>
      <c r="G15" s="3"/>
      <c r="H15" s="3"/>
      <c r="I15" s="3"/>
      <c r="J15" s="3"/>
      <c r="K15" s="3"/>
      <c r="L15" s="3"/>
      <c r="M15" s="3"/>
      <c r="N15" s="3"/>
      <c r="O15" s="3"/>
      <c r="P15" s="3"/>
      <c r="Q15" s="3"/>
      <c r="R15" s="3"/>
      <c r="S15" s="3"/>
      <c r="T15" s="3"/>
      <c r="U15" s="3"/>
      <c r="V15" s="3"/>
      <c r="W15" s="3"/>
      <c r="X15" s="320" t="s">
        <v>850</v>
      </c>
      <c r="Y15" s="320"/>
      <c r="Z15" s="320"/>
      <c r="AA15" s="320"/>
      <c r="AB15" s="320"/>
      <c r="AC15" s="320"/>
      <c r="AD15" s="320"/>
      <c r="AE15" s="320"/>
      <c r="AF15" s="320"/>
      <c r="AG15" s="3"/>
      <c r="AH15" s="3"/>
      <c r="AI15" s="3"/>
      <c r="AJ15" s="3"/>
      <c r="AK15" s="3"/>
    </row>
    <row r="16" spans="2:37" ht="18" customHeight="1">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row>
    <row r="17" spans="2:37" ht="18" customHeight="1">
      <c r="B17" s="314" t="s">
        <v>51</v>
      </c>
      <c r="C17" s="314"/>
      <c r="D17" s="314"/>
      <c r="E17" s="314"/>
      <c r="F17" s="314"/>
      <c r="G17" s="314"/>
      <c r="H17" s="314"/>
      <c r="I17" s="314"/>
      <c r="J17" s="314"/>
      <c r="K17" s="314"/>
      <c r="L17" s="314"/>
      <c r="M17" s="314"/>
      <c r="N17" s="314"/>
      <c r="O17" s="314"/>
      <c r="P17" s="314"/>
      <c r="Q17" s="314"/>
      <c r="R17" s="314"/>
      <c r="S17" s="314"/>
      <c r="T17" s="314"/>
      <c r="U17" s="314"/>
      <c r="V17" s="314"/>
      <c r="W17" s="314"/>
      <c r="X17" s="314"/>
      <c r="Y17" s="314"/>
      <c r="Z17" s="314"/>
      <c r="AA17" s="314"/>
      <c r="AB17" s="314"/>
      <c r="AC17" s="314"/>
      <c r="AD17" s="314"/>
      <c r="AE17" s="314"/>
      <c r="AF17" s="314"/>
      <c r="AG17" s="314"/>
      <c r="AH17" s="314"/>
      <c r="AI17" s="314"/>
      <c r="AJ17" s="314"/>
      <c r="AK17" s="314"/>
    </row>
    <row r="18" spans="2:37" ht="18" customHeight="1">
      <c r="B18" s="315" t="s">
        <v>52</v>
      </c>
      <c r="C18" s="316"/>
      <c r="D18" s="316"/>
      <c r="E18" s="316"/>
      <c r="F18" s="316"/>
      <c r="G18" s="316"/>
      <c r="H18" s="316"/>
      <c r="I18" s="316"/>
      <c r="J18" s="316"/>
      <c r="K18" s="316"/>
      <c r="L18" s="316"/>
      <c r="M18" s="316"/>
      <c r="N18" s="316"/>
      <c r="O18" s="316"/>
      <c r="P18" s="316"/>
      <c r="Q18" s="316"/>
      <c r="R18" s="316"/>
      <c r="S18" s="316"/>
      <c r="T18" s="316"/>
      <c r="U18" s="316"/>
      <c r="V18" s="316"/>
      <c r="W18" s="316"/>
      <c r="X18" s="316"/>
      <c r="Y18" s="316"/>
      <c r="Z18" s="316"/>
      <c r="AA18" s="316"/>
      <c r="AB18" s="316"/>
      <c r="AC18" s="316"/>
      <c r="AD18" s="316"/>
      <c r="AE18" s="316"/>
      <c r="AF18" s="316"/>
      <c r="AG18" s="316"/>
      <c r="AH18" s="316"/>
      <c r="AI18" s="316"/>
      <c r="AJ18" s="316"/>
      <c r="AK18" s="316"/>
    </row>
    <row r="19" spans="2:37" ht="18" customHeight="1">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row>
    <row r="20" spans="2:37" ht="18" customHeight="1">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row>
    <row r="21" spans="2:37" ht="18" customHeight="1">
      <c r="B21" s="3"/>
      <c r="C21" s="3" t="s">
        <v>53</v>
      </c>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row>
    <row r="22" spans="2:37" ht="18" customHeight="1">
      <c r="B22" s="3" t="s">
        <v>54</v>
      </c>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row>
    <row r="23" spans="2:37" ht="18" customHeight="1">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row>
    <row r="24" spans="2:37" ht="18" customHeight="1">
      <c r="B24" s="3"/>
      <c r="C24" s="3"/>
      <c r="D24" s="3"/>
      <c r="E24" s="3"/>
      <c r="F24" s="3"/>
      <c r="G24" s="3"/>
      <c r="H24" s="3"/>
      <c r="I24" s="3"/>
      <c r="J24" s="3"/>
      <c r="K24" s="3"/>
      <c r="L24" s="3"/>
      <c r="M24" s="3"/>
      <c r="N24" s="3"/>
      <c r="O24" s="3"/>
      <c r="P24" s="3"/>
      <c r="Q24" s="3"/>
      <c r="R24" s="3"/>
      <c r="S24" s="3" t="s">
        <v>55</v>
      </c>
      <c r="T24" s="3"/>
      <c r="U24" s="3"/>
      <c r="V24" s="3"/>
      <c r="W24" s="3"/>
      <c r="X24" s="3"/>
      <c r="Y24" s="3"/>
      <c r="Z24" s="3"/>
      <c r="AA24" s="3"/>
      <c r="AB24" s="3"/>
      <c r="AC24" s="3"/>
      <c r="AD24" s="3"/>
      <c r="AE24" s="3"/>
      <c r="AF24" s="3"/>
      <c r="AG24" s="3"/>
      <c r="AH24" s="3"/>
      <c r="AI24" s="3"/>
      <c r="AJ24" s="3"/>
      <c r="AK24" s="3"/>
    </row>
    <row r="25" spans="2:37" ht="18" customHeight="1">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row>
    <row r="26" spans="2:37" ht="18" customHeight="1">
      <c r="B26" s="3"/>
      <c r="C26" s="5" t="s">
        <v>56</v>
      </c>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row>
    <row r="27" spans="2:37" ht="18" customHeight="1">
      <c r="B27" s="3"/>
      <c r="C27" s="3"/>
      <c r="D27" s="317" t="s">
        <v>57</v>
      </c>
      <c r="E27" s="317"/>
      <c r="F27" s="317"/>
      <c r="G27" s="317"/>
      <c r="H27" s="317"/>
      <c r="I27" s="317"/>
      <c r="J27" s="317"/>
      <c r="K27" s="317"/>
      <c r="L27" s="317"/>
      <c r="M27" s="317"/>
      <c r="N27" s="317"/>
      <c r="O27" s="317"/>
      <c r="P27" s="317"/>
      <c r="Q27" s="317"/>
      <c r="R27" s="319" t="s">
        <v>58</v>
      </c>
      <c r="S27" s="317"/>
      <c r="T27" s="317"/>
      <c r="U27" s="317"/>
      <c r="V27" s="317"/>
      <c r="W27" s="317"/>
      <c r="X27" s="317"/>
      <c r="Y27" s="317"/>
      <c r="Z27" s="317"/>
      <c r="AA27" s="317"/>
      <c r="AB27" s="317" t="s">
        <v>59</v>
      </c>
      <c r="AC27" s="317"/>
      <c r="AD27" s="317"/>
      <c r="AE27" s="317"/>
      <c r="AF27" s="317"/>
      <c r="AG27" s="317"/>
      <c r="AH27" s="317"/>
      <c r="AI27" s="317"/>
      <c r="AJ27" s="317"/>
      <c r="AK27" s="3"/>
    </row>
    <row r="28" spans="2:37" ht="18" customHeight="1">
      <c r="B28" s="3"/>
      <c r="C28" s="3"/>
      <c r="D28" s="317"/>
      <c r="E28" s="317"/>
      <c r="F28" s="317"/>
      <c r="G28" s="317"/>
      <c r="H28" s="317"/>
      <c r="I28" s="317"/>
      <c r="J28" s="317"/>
      <c r="K28" s="317"/>
      <c r="L28" s="317"/>
      <c r="M28" s="317"/>
      <c r="N28" s="317"/>
      <c r="O28" s="317"/>
      <c r="P28" s="317"/>
      <c r="Q28" s="317"/>
      <c r="R28" s="317"/>
      <c r="S28" s="317"/>
      <c r="T28" s="317"/>
      <c r="U28" s="317"/>
      <c r="V28" s="317"/>
      <c r="W28" s="317"/>
      <c r="X28" s="317"/>
      <c r="Y28" s="317"/>
      <c r="Z28" s="317"/>
      <c r="AA28" s="317"/>
      <c r="AB28" s="317"/>
      <c r="AC28" s="317"/>
      <c r="AD28" s="317"/>
      <c r="AE28" s="317"/>
      <c r="AF28" s="317"/>
      <c r="AG28" s="317"/>
      <c r="AH28" s="317"/>
      <c r="AI28" s="317"/>
      <c r="AJ28" s="317"/>
      <c r="AK28" s="3"/>
    </row>
    <row r="29" spans="2:37" ht="18" customHeight="1">
      <c r="B29" s="3"/>
      <c r="C29" s="3"/>
      <c r="D29" s="321" t="s">
        <v>60</v>
      </c>
      <c r="E29" s="322"/>
      <c r="F29" s="322"/>
      <c r="G29" s="322"/>
      <c r="H29" s="322"/>
      <c r="I29" s="322"/>
      <c r="J29" s="322"/>
      <c r="K29" s="322"/>
      <c r="L29" s="322"/>
      <c r="M29" s="322"/>
      <c r="N29" s="322"/>
      <c r="O29" s="322"/>
      <c r="P29" s="322"/>
      <c r="Q29" s="323"/>
      <c r="R29" s="327"/>
      <c r="S29" s="327"/>
      <c r="T29" s="327"/>
      <c r="U29" s="327"/>
      <c r="V29" s="327"/>
      <c r="W29" s="327"/>
      <c r="X29" s="327"/>
      <c r="Y29" s="327"/>
      <c r="Z29" s="328"/>
      <c r="AA29" s="329" t="s">
        <v>4</v>
      </c>
      <c r="AB29" s="312" t="s">
        <v>61</v>
      </c>
      <c r="AC29" s="312"/>
      <c r="AD29" s="312"/>
      <c r="AE29" s="312"/>
      <c r="AF29" s="312"/>
      <c r="AG29" s="312"/>
      <c r="AH29" s="312"/>
      <c r="AI29" s="312"/>
      <c r="AJ29" s="312"/>
      <c r="AK29" s="3"/>
    </row>
    <row r="30" spans="2:37" ht="18" customHeight="1">
      <c r="B30" s="3"/>
      <c r="C30" s="3"/>
      <c r="D30" s="324"/>
      <c r="E30" s="325"/>
      <c r="F30" s="325"/>
      <c r="G30" s="325"/>
      <c r="H30" s="325"/>
      <c r="I30" s="325"/>
      <c r="J30" s="325"/>
      <c r="K30" s="325"/>
      <c r="L30" s="325"/>
      <c r="M30" s="325"/>
      <c r="N30" s="325"/>
      <c r="O30" s="325"/>
      <c r="P30" s="325"/>
      <c r="Q30" s="326"/>
      <c r="R30" s="327"/>
      <c r="S30" s="327"/>
      <c r="T30" s="327"/>
      <c r="U30" s="327"/>
      <c r="V30" s="327"/>
      <c r="W30" s="327"/>
      <c r="X30" s="327"/>
      <c r="Y30" s="327"/>
      <c r="Z30" s="328"/>
      <c r="AA30" s="330"/>
      <c r="AB30" s="312"/>
      <c r="AC30" s="312"/>
      <c r="AD30" s="312"/>
      <c r="AE30" s="312"/>
      <c r="AF30" s="312"/>
      <c r="AG30" s="312"/>
      <c r="AH30" s="312"/>
      <c r="AI30" s="312"/>
      <c r="AJ30" s="312"/>
      <c r="AK30" s="3"/>
    </row>
    <row r="31" spans="2:37" ht="18" customHeight="1">
      <c r="B31" s="3"/>
      <c r="C31" s="3"/>
      <c r="D31" s="312" t="s">
        <v>62</v>
      </c>
      <c r="E31" s="312"/>
      <c r="F31" s="312"/>
      <c r="G31" s="312"/>
      <c r="H31" s="312"/>
      <c r="I31" s="312"/>
      <c r="J31" s="312"/>
      <c r="K31" s="312"/>
      <c r="L31" s="312"/>
      <c r="M31" s="312"/>
      <c r="N31" s="312"/>
      <c r="O31" s="312"/>
      <c r="P31" s="312"/>
      <c r="Q31" s="312"/>
      <c r="R31" s="6"/>
      <c r="S31" s="7"/>
      <c r="T31" s="7"/>
      <c r="U31" s="7"/>
      <c r="V31" s="7"/>
      <c r="W31" s="7"/>
      <c r="X31" s="7"/>
      <c r="Y31" s="7"/>
      <c r="Z31" s="7"/>
      <c r="AA31" s="8"/>
      <c r="AB31" s="312" t="s">
        <v>63</v>
      </c>
      <c r="AC31" s="312"/>
      <c r="AD31" s="312"/>
      <c r="AE31" s="312"/>
      <c r="AF31" s="312"/>
      <c r="AG31" s="312"/>
      <c r="AH31" s="312"/>
      <c r="AI31" s="312"/>
      <c r="AJ31" s="312"/>
      <c r="AK31" s="3"/>
    </row>
    <row r="32" spans="2:37" ht="18" customHeight="1">
      <c r="B32" s="3"/>
      <c r="C32" s="3"/>
      <c r="D32" s="312"/>
      <c r="E32" s="312"/>
      <c r="F32" s="312"/>
      <c r="G32" s="312"/>
      <c r="H32" s="312"/>
      <c r="I32" s="312"/>
      <c r="J32" s="312"/>
      <c r="K32" s="312"/>
      <c r="L32" s="312"/>
      <c r="M32" s="312"/>
      <c r="N32" s="312"/>
      <c r="O32" s="312"/>
      <c r="P32" s="312"/>
      <c r="Q32" s="312"/>
      <c r="R32" s="9" t="s">
        <v>64</v>
      </c>
      <c r="S32" s="10"/>
      <c r="T32" s="10"/>
      <c r="U32" s="10"/>
      <c r="V32" s="10"/>
      <c r="W32" s="10"/>
      <c r="X32" s="10"/>
      <c r="Y32" s="10"/>
      <c r="Z32" s="10"/>
      <c r="AA32" s="11" t="s">
        <v>65</v>
      </c>
      <c r="AB32" s="312"/>
      <c r="AC32" s="312"/>
      <c r="AD32" s="312"/>
      <c r="AE32" s="312"/>
      <c r="AF32" s="312"/>
      <c r="AG32" s="312"/>
      <c r="AH32" s="312"/>
      <c r="AI32" s="312"/>
      <c r="AJ32" s="312"/>
      <c r="AK32" s="3"/>
    </row>
    <row r="33" spans="2:37" ht="18" customHeight="1">
      <c r="B33" s="3"/>
      <c r="C33" s="3"/>
      <c r="D33" s="312" t="s">
        <v>66</v>
      </c>
      <c r="E33" s="312"/>
      <c r="F33" s="312"/>
      <c r="G33" s="312"/>
      <c r="H33" s="312"/>
      <c r="I33" s="312"/>
      <c r="J33" s="312"/>
      <c r="K33" s="312"/>
      <c r="L33" s="312"/>
      <c r="M33" s="312"/>
      <c r="N33" s="312"/>
      <c r="O33" s="312"/>
      <c r="P33" s="312"/>
      <c r="Q33" s="312"/>
      <c r="R33" s="6"/>
      <c r="S33" s="7"/>
      <c r="T33" s="7"/>
      <c r="U33" s="7"/>
      <c r="V33" s="7"/>
      <c r="W33" s="7"/>
      <c r="X33" s="7"/>
      <c r="Y33" s="7"/>
      <c r="Z33" s="7"/>
      <c r="AA33" s="8"/>
      <c r="AB33" s="312" t="s">
        <v>67</v>
      </c>
      <c r="AC33" s="312"/>
      <c r="AD33" s="312"/>
      <c r="AE33" s="312"/>
      <c r="AF33" s="312"/>
      <c r="AG33" s="312"/>
      <c r="AH33" s="312"/>
      <c r="AI33" s="312"/>
      <c r="AJ33" s="312"/>
      <c r="AK33" s="3"/>
    </row>
    <row r="34" spans="2:37" ht="18" customHeight="1">
      <c r="B34" s="3"/>
      <c r="C34" s="3"/>
      <c r="D34" s="312"/>
      <c r="E34" s="312"/>
      <c r="F34" s="312"/>
      <c r="G34" s="312"/>
      <c r="H34" s="312"/>
      <c r="I34" s="312"/>
      <c r="J34" s="312"/>
      <c r="K34" s="312"/>
      <c r="L34" s="312"/>
      <c r="M34" s="312"/>
      <c r="N34" s="312"/>
      <c r="O34" s="312"/>
      <c r="P34" s="312"/>
      <c r="Q34" s="312"/>
      <c r="R34" s="9" t="s">
        <v>64</v>
      </c>
      <c r="S34" s="10"/>
      <c r="T34" s="10"/>
      <c r="U34" s="10"/>
      <c r="V34" s="10"/>
      <c r="W34" s="10"/>
      <c r="X34" s="10"/>
      <c r="Y34" s="10"/>
      <c r="Z34" s="10"/>
      <c r="AA34" s="12" t="s">
        <v>4</v>
      </c>
      <c r="AB34" s="312"/>
      <c r="AC34" s="312"/>
      <c r="AD34" s="312"/>
      <c r="AE34" s="312"/>
      <c r="AF34" s="312"/>
      <c r="AG34" s="312"/>
      <c r="AH34" s="312"/>
      <c r="AI34" s="312"/>
      <c r="AJ34" s="312"/>
      <c r="AK34" s="3"/>
    </row>
    <row r="35" spans="2:37" ht="18" customHeight="1">
      <c r="B35" s="3"/>
      <c r="C35" s="3"/>
      <c r="D35" s="312" t="s">
        <v>68</v>
      </c>
      <c r="E35" s="312"/>
      <c r="F35" s="312"/>
      <c r="G35" s="312"/>
      <c r="H35" s="312"/>
      <c r="I35" s="312"/>
      <c r="J35" s="312"/>
      <c r="K35" s="312"/>
      <c r="L35" s="312"/>
      <c r="M35" s="312"/>
      <c r="N35" s="312"/>
      <c r="O35" s="312"/>
      <c r="P35" s="312"/>
      <c r="Q35" s="312"/>
      <c r="R35" s="6"/>
      <c r="S35" s="7"/>
      <c r="T35" s="7"/>
      <c r="U35" s="7"/>
      <c r="V35" s="7"/>
      <c r="W35" s="7"/>
      <c r="X35" s="7"/>
      <c r="Y35" s="7"/>
      <c r="Z35" s="7"/>
      <c r="AA35" s="8"/>
      <c r="AB35" s="312" t="s">
        <v>69</v>
      </c>
      <c r="AC35" s="312"/>
      <c r="AD35" s="312"/>
      <c r="AE35" s="312"/>
      <c r="AF35" s="312"/>
      <c r="AG35" s="312"/>
      <c r="AH35" s="312"/>
      <c r="AI35" s="312"/>
      <c r="AJ35" s="312"/>
      <c r="AK35" s="3"/>
    </row>
    <row r="36" spans="2:37" ht="18" customHeight="1">
      <c r="B36" s="3"/>
      <c r="C36" s="3"/>
      <c r="D36" s="312"/>
      <c r="E36" s="312"/>
      <c r="F36" s="312"/>
      <c r="G36" s="312"/>
      <c r="H36" s="312"/>
      <c r="I36" s="312"/>
      <c r="J36" s="312"/>
      <c r="K36" s="312"/>
      <c r="L36" s="312"/>
      <c r="M36" s="312"/>
      <c r="N36" s="312"/>
      <c r="O36" s="312"/>
      <c r="P36" s="312"/>
      <c r="Q36" s="312"/>
      <c r="R36" s="9" t="s">
        <v>64</v>
      </c>
      <c r="S36" s="10"/>
      <c r="T36" s="10"/>
      <c r="U36" s="10"/>
      <c r="V36" s="10"/>
      <c r="W36" s="10"/>
      <c r="X36" s="10"/>
      <c r="Y36" s="10"/>
      <c r="Z36" s="10"/>
      <c r="AA36" s="12" t="s">
        <v>4</v>
      </c>
      <c r="AB36" s="312"/>
      <c r="AC36" s="312"/>
      <c r="AD36" s="312"/>
      <c r="AE36" s="312"/>
      <c r="AF36" s="312"/>
      <c r="AG36" s="312"/>
      <c r="AH36" s="312"/>
      <c r="AI36" s="312"/>
      <c r="AJ36" s="312"/>
      <c r="AK36" s="3"/>
    </row>
    <row r="37" spans="2:37" ht="18" customHeight="1">
      <c r="B37" s="3"/>
      <c r="C37" s="3"/>
      <c r="D37" s="13"/>
      <c r="E37" s="13"/>
      <c r="F37" s="13"/>
      <c r="G37" s="13"/>
      <c r="H37" s="13"/>
      <c r="I37" s="13"/>
      <c r="J37" s="13"/>
      <c r="K37" s="13"/>
      <c r="L37" s="13"/>
      <c r="M37" s="13"/>
      <c r="N37" s="13"/>
      <c r="O37" s="13"/>
      <c r="P37" s="13"/>
      <c r="Q37" s="13"/>
      <c r="R37" s="14"/>
      <c r="S37" s="14"/>
      <c r="T37" s="14"/>
      <c r="U37" s="14"/>
      <c r="V37" s="14"/>
      <c r="W37" s="14"/>
      <c r="X37" s="14"/>
      <c r="Y37" s="14"/>
      <c r="Z37" s="14"/>
      <c r="AA37" s="14"/>
      <c r="AB37" s="318"/>
      <c r="AC37" s="318"/>
      <c r="AD37" s="318"/>
      <c r="AE37" s="318"/>
      <c r="AF37" s="318"/>
      <c r="AG37" s="318"/>
      <c r="AH37" s="318"/>
      <c r="AI37" s="318"/>
      <c r="AJ37" s="318"/>
      <c r="AK37" s="3"/>
    </row>
    <row r="38" spans="2:37" ht="18" customHeight="1">
      <c r="B38" s="3"/>
      <c r="C38" s="3"/>
      <c r="D38" s="15"/>
      <c r="E38" s="15"/>
      <c r="F38" s="15"/>
      <c r="G38" s="15"/>
      <c r="H38" s="15"/>
      <c r="I38" s="15"/>
      <c r="J38" s="15"/>
      <c r="K38" s="15"/>
      <c r="L38" s="15"/>
      <c r="M38" s="15"/>
      <c r="N38" s="15"/>
      <c r="O38" s="15"/>
      <c r="P38" s="15"/>
      <c r="Q38" s="15"/>
      <c r="R38" s="14"/>
      <c r="S38" s="14"/>
      <c r="T38" s="14"/>
      <c r="U38" s="14"/>
      <c r="V38" s="14"/>
      <c r="W38" s="14"/>
      <c r="X38" s="14"/>
      <c r="Y38" s="14"/>
      <c r="Z38" s="14"/>
      <c r="AA38" s="14"/>
      <c r="AB38" s="318"/>
      <c r="AC38" s="318"/>
      <c r="AD38" s="318"/>
      <c r="AE38" s="318"/>
      <c r="AF38" s="318"/>
      <c r="AG38" s="318"/>
      <c r="AH38" s="318"/>
      <c r="AI38" s="318"/>
      <c r="AJ38" s="318"/>
      <c r="AK38" s="3"/>
    </row>
    <row r="39" spans="2:37" ht="21.9" customHeight="1">
      <c r="B39" s="3"/>
      <c r="C39" s="3"/>
      <c r="D39" s="3"/>
      <c r="E39" s="3"/>
      <c r="F39" s="3"/>
      <c r="G39" s="3"/>
      <c r="H39" s="3"/>
      <c r="I39" s="3"/>
      <c r="J39" s="3"/>
      <c r="K39" s="3"/>
      <c r="N39" s="16" t="s">
        <v>70</v>
      </c>
      <c r="O39" s="17"/>
      <c r="P39" s="17"/>
      <c r="Q39" s="17"/>
      <c r="R39" s="18"/>
      <c r="S39" s="17"/>
      <c r="T39" s="17"/>
      <c r="U39" s="17"/>
      <c r="V39" s="17"/>
      <c r="W39" s="17"/>
      <c r="X39" s="17"/>
      <c r="Y39" s="16" t="s">
        <v>1</v>
      </c>
      <c r="Z39" s="17"/>
      <c r="AA39" s="18"/>
      <c r="AB39" s="17"/>
      <c r="AC39" s="17"/>
      <c r="AD39" s="17"/>
      <c r="AE39" s="17"/>
      <c r="AF39" s="17"/>
      <c r="AG39" s="17"/>
      <c r="AH39" s="19"/>
      <c r="AI39" s="19"/>
      <c r="AJ39" s="20"/>
    </row>
    <row r="40" spans="2:37" ht="21.9" customHeight="1">
      <c r="B40" s="3"/>
      <c r="C40" s="3"/>
      <c r="D40" s="3"/>
      <c r="E40" s="3"/>
      <c r="F40" s="3"/>
      <c r="G40" s="3"/>
      <c r="H40" s="3"/>
      <c r="I40" s="3"/>
      <c r="J40" s="3"/>
      <c r="K40" s="3"/>
      <c r="N40" s="306" t="s">
        <v>71</v>
      </c>
      <c r="O40" s="307"/>
      <c r="P40" s="16" t="s">
        <v>72</v>
      </c>
      <c r="Q40" s="17"/>
      <c r="R40" s="18"/>
      <c r="S40" s="17"/>
      <c r="T40" s="17"/>
      <c r="U40" s="17"/>
      <c r="V40" s="17"/>
      <c r="W40" s="17"/>
      <c r="X40" s="17"/>
      <c r="Y40" s="17"/>
      <c r="Z40" s="17"/>
      <c r="AA40" s="17"/>
      <c r="AB40" s="17"/>
      <c r="AC40" s="17"/>
      <c r="AD40" s="17"/>
      <c r="AE40" s="17"/>
      <c r="AF40" s="17"/>
      <c r="AG40" s="17"/>
      <c r="AH40" s="17"/>
      <c r="AI40" s="17"/>
      <c r="AJ40" s="18"/>
    </row>
    <row r="41" spans="2:37" ht="21.9" customHeight="1">
      <c r="B41" s="3"/>
      <c r="C41" s="3"/>
      <c r="D41" s="3"/>
      <c r="E41" s="3"/>
      <c r="F41" s="3"/>
      <c r="G41" s="3"/>
      <c r="H41" s="3"/>
      <c r="I41" s="3"/>
      <c r="J41" s="3"/>
      <c r="K41" s="3"/>
      <c r="N41" s="308"/>
      <c r="O41" s="309"/>
      <c r="P41" s="3"/>
      <c r="Q41" s="3"/>
      <c r="R41" s="21"/>
      <c r="S41" s="22" t="s">
        <v>73</v>
      </c>
      <c r="T41" s="23"/>
      <c r="U41" s="23"/>
      <c r="V41" s="24"/>
      <c r="W41" s="23"/>
      <c r="X41" s="23"/>
      <c r="Y41" s="23"/>
      <c r="Z41" s="23"/>
      <c r="AA41" s="23"/>
      <c r="AB41" s="23"/>
      <c r="AC41" s="23"/>
      <c r="AD41" s="23"/>
      <c r="AE41" s="23"/>
      <c r="AF41" s="23"/>
      <c r="AG41" s="23"/>
      <c r="AH41" s="23"/>
      <c r="AI41" s="23"/>
      <c r="AJ41" s="25"/>
    </row>
    <row r="42" spans="2:37" ht="21.9" customHeight="1">
      <c r="B42" s="3"/>
      <c r="C42" s="3"/>
      <c r="D42" s="3"/>
      <c r="E42" s="3"/>
      <c r="F42" s="3"/>
      <c r="G42" s="3"/>
      <c r="H42" s="3"/>
      <c r="I42" s="3"/>
      <c r="J42" s="3"/>
      <c r="K42" s="3"/>
      <c r="N42" s="308"/>
      <c r="O42" s="309"/>
      <c r="P42" s="3" t="s">
        <v>74</v>
      </c>
      <c r="Q42" s="3"/>
      <c r="R42" s="21"/>
      <c r="S42" s="26" t="s">
        <v>75</v>
      </c>
      <c r="T42" s="27"/>
      <c r="U42" s="27"/>
      <c r="V42" s="28"/>
      <c r="W42" s="27"/>
      <c r="X42" s="27"/>
      <c r="Y42" s="27"/>
      <c r="Z42" s="27"/>
      <c r="AA42" s="27"/>
      <c r="AB42" s="27"/>
      <c r="AC42" s="27"/>
      <c r="AD42" s="27"/>
      <c r="AE42" s="27"/>
      <c r="AF42" s="27"/>
      <c r="AG42" s="27"/>
      <c r="AH42" s="27"/>
      <c r="AI42" s="27"/>
      <c r="AJ42" s="29"/>
    </row>
    <row r="43" spans="2:37" ht="21.9" customHeight="1">
      <c r="B43" s="3"/>
      <c r="C43" s="3"/>
      <c r="D43" s="3"/>
      <c r="E43" s="3"/>
      <c r="F43" s="3"/>
      <c r="G43" s="3"/>
      <c r="H43" s="3"/>
      <c r="I43" s="3"/>
      <c r="J43" s="3"/>
      <c r="K43" s="3"/>
      <c r="N43" s="310"/>
      <c r="O43" s="311"/>
      <c r="P43" s="30"/>
      <c r="Q43" s="30"/>
      <c r="R43" s="31"/>
      <c r="S43" s="32" t="s">
        <v>76</v>
      </c>
      <c r="T43" s="33"/>
      <c r="U43" s="33"/>
      <c r="V43" s="34"/>
      <c r="W43" s="33"/>
      <c r="X43" s="33"/>
      <c r="Y43" s="33"/>
      <c r="Z43" s="33"/>
      <c r="AA43" s="33"/>
      <c r="AB43" s="33"/>
      <c r="AC43" s="33"/>
      <c r="AD43" s="33"/>
      <c r="AE43" s="33"/>
      <c r="AF43" s="33"/>
      <c r="AG43" s="33"/>
      <c r="AH43" s="33"/>
      <c r="AI43" s="33"/>
      <c r="AJ43" s="35"/>
    </row>
    <row r="44" spans="2:37" ht="18" customHeight="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row>
    <row r="45" spans="2:37" ht="18" customHeight="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row>
    <row r="46" spans="2:37" ht="18" customHeight="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row>
    <row r="47" spans="2:37" ht="18" customHeight="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row>
    <row r="48" spans="2:37" ht="18" customHeight="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row>
    <row r="49" spans="2:37" ht="18" customHeight="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row>
    <row r="50" spans="2:37" ht="18" customHeight="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row>
    <row r="51" spans="2:37" ht="18" customHeight="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row>
    <row r="52" spans="2:37" ht="18" customHeight="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row>
    <row r="53" spans="2:37" ht="18" customHeight="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row>
  </sheetData>
  <mergeCells count="27">
    <mergeCell ref="AD3:AJ3"/>
    <mergeCell ref="AD4:AJ4"/>
    <mergeCell ref="X8:AF8"/>
    <mergeCell ref="X12:AF12"/>
    <mergeCell ref="X13:AF13"/>
    <mergeCell ref="X9:AH9"/>
    <mergeCell ref="X10:AF10"/>
    <mergeCell ref="X11:AF11"/>
    <mergeCell ref="X14:AF14"/>
    <mergeCell ref="B17:AK17"/>
    <mergeCell ref="B18:AK18"/>
    <mergeCell ref="D27:Q28"/>
    <mergeCell ref="AB37:AJ38"/>
    <mergeCell ref="R27:AA28"/>
    <mergeCell ref="AB27:AJ28"/>
    <mergeCell ref="X15:AF15"/>
    <mergeCell ref="D29:Q30"/>
    <mergeCell ref="R29:Z30"/>
    <mergeCell ref="AA29:AA30"/>
    <mergeCell ref="AB29:AJ30"/>
    <mergeCell ref="N40:O43"/>
    <mergeCell ref="D31:Q32"/>
    <mergeCell ref="AB31:AJ32"/>
    <mergeCell ref="D33:Q34"/>
    <mergeCell ref="AB33:AJ34"/>
    <mergeCell ref="D35:Q36"/>
    <mergeCell ref="AB35:AJ36"/>
  </mergeCells>
  <phoneticPr fontId="2"/>
  <pageMargins left="0.74803149606299213" right="0.74803149606299213" top="0.98425196850393704" bottom="0.98425196850393704" header="0.51181102362204722" footer="0.51181102362204722"/>
  <pageSetup paperSize="9" orientation="portrait" r:id="rId1"/>
  <headerFooter alignWithMargins="0">
    <oddHeader>&amp;R&amp;"HG丸ｺﾞｼｯｸM-PRO,標準"&amp;20【資料４】</oddHeader>
  </headerFooter>
  <rowBreaks count="1" manualBreakCount="1">
    <brk id="43" min="1" max="36" man="1"/>
  </rowBreaks>
  <colBreaks count="1" manualBreakCount="1">
    <brk id="37"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BA53"/>
  <sheetViews>
    <sheetView showGridLines="0" view="pageBreakPreview" zoomScale="115" zoomScaleNormal="100" zoomScaleSheetLayoutView="75" workbookViewId="0">
      <selection activeCell="M13" sqref="M13"/>
    </sheetView>
  </sheetViews>
  <sheetFormatPr defaultColWidth="2.33203125" defaultRowHeight="18" customHeight="1"/>
  <cols>
    <col min="1" max="1" width="2.33203125" style="1" customWidth="1"/>
    <col min="2" max="37" width="2.33203125" style="4" customWidth="1"/>
    <col min="38" max="53" width="2.33203125" style="2" customWidth="1"/>
    <col min="54" max="256" width="2.33203125" style="4"/>
    <col min="257" max="309" width="2.33203125" style="4" customWidth="1"/>
    <col min="310" max="512" width="2.33203125" style="4"/>
    <col min="513" max="565" width="2.33203125" style="4" customWidth="1"/>
    <col min="566" max="768" width="2.33203125" style="4"/>
    <col min="769" max="821" width="2.33203125" style="4" customWidth="1"/>
    <col min="822" max="1024" width="2.33203125" style="4"/>
    <col min="1025" max="1077" width="2.33203125" style="4" customWidth="1"/>
    <col min="1078" max="1280" width="2.33203125" style="4"/>
    <col min="1281" max="1333" width="2.33203125" style="4" customWidth="1"/>
    <col min="1334" max="1536" width="2.33203125" style="4"/>
    <col min="1537" max="1589" width="2.33203125" style="4" customWidth="1"/>
    <col min="1590" max="1792" width="2.33203125" style="4"/>
    <col min="1793" max="1845" width="2.33203125" style="4" customWidth="1"/>
    <col min="1846" max="2048" width="2.33203125" style="4"/>
    <col min="2049" max="2101" width="2.33203125" style="4" customWidth="1"/>
    <col min="2102" max="2304" width="2.33203125" style="4"/>
    <col min="2305" max="2357" width="2.33203125" style="4" customWidth="1"/>
    <col min="2358" max="2560" width="2.33203125" style="4"/>
    <col min="2561" max="2613" width="2.33203125" style="4" customWidth="1"/>
    <col min="2614" max="2816" width="2.33203125" style="4"/>
    <col min="2817" max="2869" width="2.33203125" style="4" customWidth="1"/>
    <col min="2870" max="3072" width="2.33203125" style="4"/>
    <col min="3073" max="3125" width="2.33203125" style="4" customWidth="1"/>
    <col min="3126" max="3328" width="2.33203125" style="4"/>
    <col min="3329" max="3381" width="2.33203125" style="4" customWidth="1"/>
    <col min="3382" max="3584" width="2.33203125" style="4"/>
    <col min="3585" max="3637" width="2.33203125" style="4" customWidth="1"/>
    <col min="3638" max="3840" width="2.33203125" style="4"/>
    <col min="3841" max="3893" width="2.33203125" style="4" customWidth="1"/>
    <col min="3894" max="4096" width="2.33203125" style="4"/>
    <col min="4097" max="4149" width="2.33203125" style="4" customWidth="1"/>
    <col min="4150" max="4352" width="2.33203125" style="4"/>
    <col min="4353" max="4405" width="2.33203125" style="4" customWidth="1"/>
    <col min="4406" max="4608" width="2.33203125" style="4"/>
    <col min="4609" max="4661" width="2.33203125" style="4" customWidth="1"/>
    <col min="4662" max="4864" width="2.33203125" style="4"/>
    <col min="4865" max="4917" width="2.33203125" style="4" customWidth="1"/>
    <col min="4918" max="5120" width="2.33203125" style="4"/>
    <col min="5121" max="5173" width="2.33203125" style="4" customWidth="1"/>
    <col min="5174" max="5376" width="2.33203125" style="4"/>
    <col min="5377" max="5429" width="2.33203125" style="4" customWidth="1"/>
    <col min="5430" max="5632" width="2.33203125" style="4"/>
    <col min="5633" max="5685" width="2.33203125" style="4" customWidth="1"/>
    <col min="5686" max="5888" width="2.33203125" style="4"/>
    <col min="5889" max="5941" width="2.33203125" style="4" customWidth="1"/>
    <col min="5942" max="6144" width="2.33203125" style="4"/>
    <col min="6145" max="6197" width="2.33203125" style="4" customWidth="1"/>
    <col min="6198" max="6400" width="2.33203125" style="4"/>
    <col min="6401" max="6453" width="2.33203125" style="4" customWidth="1"/>
    <col min="6454" max="6656" width="2.33203125" style="4"/>
    <col min="6657" max="6709" width="2.33203125" style="4" customWidth="1"/>
    <col min="6710" max="6912" width="2.33203125" style="4"/>
    <col min="6913" max="6965" width="2.33203125" style="4" customWidth="1"/>
    <col min="6966" max="7168" width="2.33203125" style="4"/>
    <col min="7169" max="7221" width="2.33203125" style="4" customWidth="1"/>
    <col min="7222" max="7424" width="2.33203125" style="4"/>
    <col min="7425" max="7477" width="2.33203125" style="4" customWidth="1"/>
    <col min="7478" max="7680" width="2.33203125" style="4"/>
    <col min="7681" max="7733" width="2.33203125" style="4" customWidth="1"/>
    <col min="7734" max="7936" width="2.33203125" style="4"/>
    <col min="7937" max="7989" width="2.33203125" style="4" customWidth="1"/>
    <col min="7990" max="8192" width="2.33203125" style="4"/>
    <col min="8193" max="8245" width="2.33203125" style="4" customWidth="1"/>
    <col min="8246" max="8448" width="2.33203125" style="4"/>
    <col min="8449" max="8501" width="2.33203125" style="4" customWidth="1"/>
    <col min="8502" max="8704" width="2.33203125" style="4"/>
    <col min="8705" max="8757" width="2.33203125" style="4" customWidth="1"/>
    <col min="8758" max="8960" width="2.33203125" style="4"/>
    <col min="8961" max="9013" width="2.33203125" style="4" customWidth="1"/>
    <col min="9014" max="9216" width="2.33203125" style="4"/>
    <col min="9217" max="9269" width="2.33203125" style="4" customWidth="1"/>
    <col min="9270" max="9472" width="2.33203125" style="4"/>
    <col min="9473" max="9525" width="2.33203125" style="4" customWidth="1"/>
    <col min="9526" max="9728" width="2.33203125" style="4"/>
    <col min="9729" max="9781" width="2.33203125" style="4" customWidth="1"/>
    <col min="9782" max="9984" width="2.33203125" style="4"/>
    <col min="9985" max="10037" width="2.33203125" style="4" customWidth="1"/>
    <col min="10038" max="10240" width="2.33203125" style="4"/>
    <col min="10241" max="10293" width="2.33203125" style="4" customWidth="1"/>
    <col min="10294" max="10496" width="2.33203125" style="4"/>
    <col min="10497" max="10549" width="2.33203125" style="4" customWidth="1"/>
    <col min="10550" max="10752" width="2.33203125" style="4"/>
    <col min="10753" max="10805" width="2.33203125" style="4" customWidth="1"/>
    <col min="10806" max="11008" width="2.33203125" style="4"/>
    <col min="11009" max="11061" width="2.33203125" style="4" customWidth="1"/>
    <col min="11062" max="11264" width="2.33203125" style="4"/>
    <col min="11265" max="11317" width="2.33203125" style="4" customWidth="1"/>
    <col min="11318" max="11520" width="2.33203125" style="4"/>
    <col min="11521" max="11573" width="2.33203125" style="4" customWidth="1"/>
    <col min="11574" max="11776" width="2.33203125" style="4"/>
    <col min="11777" max="11829" width="2.33203125" style="4" customWidth="1"/>
    <col min="11830" max="12032" width="2.33203125" style="4"/>
    <col min="12033" max="12085" width="2.33203125" style="4" customWidth="1"/>
    <col min="12086" max="12288" width="2.33203125" style="4"/>
    <col min="12289" max="12341" width="2.33203125" style="4" customWidth="1"/>
    <col min="12342" max="12544" width="2.33203125" style="4"/>
    <col min="12545" max="12597" width="2.33203125" style="4" customWidth="1"/>
    <col min="12598" max="12800" width="2.33203125" style="4"/>
    <col min="12801" max="12853" width="2.33203125" style="4" customWidth="1"/>
    <col min="12854" max="13056" width="2.33203125" style="4"/>
    <col min="13057" max="13109" width="2.33203125" style="4" customWidth="1"/>
    <col min="13110" max="13312" width="2.33203125" style="4"/>
    <col min="13313" max="13365" width="2.33203125" style="4" customWidth="1"/>
    <col min="13366" max="13568" width="2.33203125" style="4"/>
    <col min="13569" max="13621" width="2.33203125" style="4" customWidth="1"/>
    <col min="13622" max="13824" width="2.33203125" style="4"/>
    <col min="13825" max="13877" width="2.33203125" style="4" customWidth="1"/>
    <col min="13878" max="14080" width="2.33203125" style="4"/>
    <col min="14081" max="14133" width="2.33203125" style="4" customWidth="1"/>
    <col min="14134" max="14336" width="2.33203125" style="4"/>
    <col min="14337" max="14389" width="2.33203125" style="4" customWidth="1"/>
    <col min="14390" max="14592" width="2.33203125" style="4"/>
    <col min="14593" max="14645" width="2.33203125" style="4" customWidth="1"/>
    <col min="14646" max="14848" width="2.33203125" style="4"/>
    <col min="14849" max="14901" width="2.33203125" style="4" customWidth="1"/>
    <col min="14902" max="15104" width="2.33203125" style="4"/>
    <col min="15105" max="15157" width="2.33203125" style="4" customWidth="1"/>
    <col min="15158" max="15360" width="2.33203125" style="4"/>
    <col min="15361" max="15413" width="2.33203125" style="4" customWidth="1"/>
    <col min="15414" max="15616" width="2.33203125" style="4"/>
    <col min="15617" max="15669" width="2.33203125" style="4" customWidth="1"/>
    <col min="15670" max="15872" width="2.33203125" style="4"/>
    <col min="15873" max="15925" width="2.33203125" style="4" customWidth="1"/>
    <col min="15926" max="16128" width="2.33203125" style="4"/>
    <col min="16129" max="16181" width="2.33203125" style="4" customWidth="1"/>
    <col min="16182" max="16384" width="2.33203125" style="4"/>
  </cols>
  <sheetData>
    <row r="1" spans="1:37" ht="18" customHeight="1">
      <c r="B1" s="1" t="s">
        <v>848</v>
      </c>
      <c r="C1" s="1" t="s">
        <v>849</v>
      </c>
      <c r="D1" s="1" t="s">
        <v>11</v>
      </c>
      <c r="E1" s="1" t="s">
        <v>12</v>
      </c>
      <c r="F1" s="1" t="s">
        <v>13</v>
      </c>
      <c r="G1" s="1" t="s">
        <v>14</v>
      </c>
      <c r="H1" s="1" t="s">
        <v>15</v>
      </c>
      <c r="I1" s="1" t="s">
        <v>16</v>
      </c>
      <c r="J1" s="1" t="s">
        <v>17</v>
      </c>
      <c r="K1" s="1" t="s">
        <v>18</v>
      </c>
      <c r="L1" s="1" t="s">
        <v>19</v>
      </c>
      <c r="M1" s="1" t="s">
        <v>20</v>
      </c>
      <c r="N1" s="1" t="s">
        <v>21</v>
      </c>
      <c r="O1" s="1" t="s">
        <v>22</v>
      </c>
      <c r="P1" s="1" t="s">
        <v>23</v>
      </c>
      <c r="Q1" s="1" t="s">
        <v>24</v>
      </c>
      <c r="R1" s="1" t="s">
        <v>25</v>
      </c>
      <c r="S1" s="1" t="s">
        <v>26</v>
      </c>
      <c r="T1" s="1" t="s">
        <v>27</v>
      </c>
      <c r="U1" s="1" t="s">
        <v>28</v>
      </c>
      <c r="V1" s="1" t="s">
        <v>29</v>
      </c>
      <c r="W1" s="1" t="s">
        <v>30</v>
      </c>
      <c r="X1" s="1" t="s">
        <v>31</v>
      </c>
      <c r="Y1" s="1" t="s">
        <v>32</v>
      </c>
      <c r="Z1" s="1" t="s">
        <v>33</v>
      </c>
      <c r="AA1" s="1" t="s">
        <v>34</v>
      </c>
      <c r="AB1" s="1" t="s">
        <v>35</v>
      </c>
      <c r="AC1" s="1" t="s">
        <v>36</v>
      </c>
      <c r="AD1" s="1" t="s">
        <v>37</v>
      </c>
      <c r="AE1" s="1" t="s">
        <v>38</v>
      </c>
      <c r="AF1" s="1" t="s">
        <v>39</v>
      </c>
      <c r="AG1" s="1" t="s">
        <v>40</v>
      </c>
      <c r="AH1" s="1" t="s">
        <v>41</v>
      </c>
      <c r="AI1" s="1" t="s">
        <v>42</v>
      </c>
      <c r="AJ1" s="1" t="s">
        <v>43</v>
      </c>
      <c r="AK1" s="1" t="s">
        <v>44</v>
      </c>
    </row>
    <row r="2" spans="1:37" ht="18" customHeight="1">
      <c r="B2" s="3"/>
      <c r="C2" s="3" t="s">
        <v>822</v>
      </c>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row>
    <row r="3" spans="1:37" ht="18" customHeight="1">
      <c r="B3" s="3"/>
      <c r="C3" s="3"/>
      <c r="D3" s="3"/>
      <c r="E3" s="3"/>
      <c r="F3" s="3"/>
      <c r="G3" s="3"/>
      <c r="H3" s="3"/>
      <c r="I3" s="3"/>
      <c r="J3" s="3"/>
      <c r="K3" s="3"/>
      <c r="L3" s="3"/>
      <c r="M3" s="3"/>
      <c r="N3" s="3"/>
      <c r="O3" s="3"/>
      <c r="P3" s="3"/>
      <c r="Q3" s="3"/>
      <c r="R3" s="3"/>
      <c r="S3" s="3"/>
      <c r="T3" s="3"/>
      <c r="U3" s="3"/>
      <c r="V3" s="3"/>
      <c r="W3" s="3"/>
      <c r="X3" s="3"/>
      <c r="Y3" s="3"/>
      <c r="Z3" s="3"/>
      <c r="AA3" s="3"/>
      <c r="AB3" s="3"/>
      <c r="AD3" s="314" t="s">
        <v>46</v>
      </c>
      <c r="AE3" s="314"/>
      <c r="AF3" s="314"/>
      <c r="AG3" s="314"/>
      <c r="AH3" s="314"/>
      <c r="AI3" s="314"/>
      <c r="AJ3" s="314"/>
      <c r="AK3" s="3"/>
    </row>
    <row r="4" spans="1:37" ht="18" customHeight="1">
      <c r="B4" s="3"/>
      <c r="C4" s="3"/>
      <c r="D4" s="3"/>
      <c r="E4" s="3"/>
      <c r="F4" s="3"/>
      <c r="G4" s="3"/>
      <c r="H4" s="3"/>
      <c r="I4" s="3"/>
      <c r="J4" s="3"/>
      <c r="K4" s="3"/>
      <c r="L4" s="3"/>
      <c r="M4" s="3"/>
      <c r="N4" s="3"/>
      <c r="O4" s="3"/>
      <c r="P4" s="3"/>
      <c r="Q4" s="3"/>
      <c r="R4" s="3"/>
      <c r="S4" s="3"/>
      <c r="T4" s="3"/>
      <c r="U4" s="3"/>
      <c r="V4" s="3"/>
      <c r="W4" s="3"/>
      <c r="X4" s="3"/>
      <c r="Y4" s="3"/>
      <c r="Z4" s="3"/>
      <c r="AA4" s="3"/>
      <c r="AB4" s="3"/>
      <c r="AD4" s="314" t="s">
        <v>47</v>
      </c>
      <c r="AE4" s="314"/>
      <c r="AF4" s="314"/>
      <c r="AG4" s="314"/>
      <c r="AH4" s="314"/>
      <c r="AI4" s="314"/>
      <c r="AJ4" s="314"/>
      <c r="AK4" s="3"/>
    </row>
    <row r="5" spans="1:37" ht="18" customHeight="1">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row>
    <row r="6" spans="1:37" ht="18" customHeight="1">
      <c r="B6" s="3"/>
      <c r="C6" s="3"/>
      <c r="D6" s="3" t="s">
        <v>1278</v>
      </c>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row>
    <row r="7" spans="1:37" ht="18" customHeight="1">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row>
    <row r="8" spans="1:37" s="2" customFormat="1" ht="18" customHeight="1">
      <c r="A8" s="1"/>
      <c r="B8" s="3"/>
      <c r="C8" s="3"/>
      <c r="D8" s="3"/>
      <c r="E8" s="3"/>
      <c r="F8" s="3"/>
      <c r="G8" s="3"/>
      <c r="H8" s="3"/>
      <c r="I8" s="3"/>
      <c r="J8" s="3"/>
      <c r="K8" s="3"/>
      <c r="L8" s="3"/>
      <c r="M8" s="3"/>
      <c r="N8" s="3"/>
      <c r="O8" s="3"/>
      <c r="P8" s="3"/>
      <c r="Q8" s="3"/>
      <c r="R8" s="3"/>
      <c r="S8" s="3"/>
      <c r="T8" s="3"/>
      <c r="U8" s="3"/>
      <c r="V8" s="3"/>
      <c r="W8" s="3"/>
      <c r="X8" s="313" t="s">
        <v>7</v>
      </c>
      <c r="Y8" s="313"/>
      <c r="Z8" s="313"/>
      <c r="AA8" s="313"/>
      <c r="AB8" s="313"/>
      <c r="AC8" s="313"/>
      <c r="AD8" s="313"/>
      <c r="AE8" s="313"/>
      <c r="AF8" s="313"/>
      <c r="AG8" s="3"/>
      <c r="AH8" s="3"/>
      <c r="AI8" s="3"/>
      <c r="AJ8" s="3"/>
      <c r="AK8" s="3"/>
    </row>
    <row r="9" spans="1:37" s="2" customFormat="1" ht="18" customHeight="1">
      <c r="A9" s="1"/>
      <c r="B9" s="3"/>
      <c r="C9" s="3"/>
      <c r="D9" s="3"/>
      <c r="E9" s="3"/>
      <c r="F9" s="3"/>
      <c r="G9" s="3"/>
      <c r="H9" s="3"/>
      <c r="I9" s="3"/>
      <c r="J9" s="3"/>
      <c r="K9" s="3"/>
      <c r="L9" s="3"/>
      <c r="M9" s="3"/>
      <c r="N9" s="3"/>
      <c r="O9" s="3"/>
      <c r="P9" s="3"/>
      <c r="Q9" s="3"/>
      <c r="R9" s="3"/>
      <c r="S9" s="3"/>
      <c r="T9" s="3"/>
      <c r="U9" s="3"/>
      <c r="V9" s="3"/>
      <c r="W9" s="3"/>
      <c r="X9" s="320" t="s">
        <v>823</v>
      </c>
      <c r="Y9" s="320"/>
      <c r="Z9" s="320"/>
      <c r="AA9" s="320"/>
      <c r="AB9" s="320"/>
      <c r="AC9" s="320"/>
      <c r="AD9" s="320"/>
      <c r="AE9" s="320"/>
      <c r="AF9" s="320"/>
      <c r="AG9" s="320"/>
      <c r="AH9" s="320"/>
      <c r="AI9" s="3"/>
      <c r="AJ9" s="3"/>
      <c r="AK9" s="3"/>
    </row>
    <row r="10" spans="1:37" s="2" customFormat="1" ht="18" customHeight="1">
      <c r="A10" s="1"/>
      <c r="B10" s="3"/>
      <c r="C10" s="3"/>
      <c r="D10" s="3"/>
      <c r="E10" s="3"/>
      <c r="F10" s="3"/>
      <c r="G10" s="3"/>
      <c r="H10" s="3"/>
      <c r="I10" s="3"/>
      <c r="J10" s="3"/>
      <c r="K10" s="3"/>
      <c r="L10" s="3"/>
      <c r="M10" s="3"/>
      <c r="N10" s="3"/>
      <c r="O10" s="3"/>
      <c r="P10" s="3"/>
      <c r="Q10" s="3"/>
      <c r="R10" s="3"/>
      <c r="S10" s="3"/>
      <c r="T10" s="3"/>
      <c r="U10" s="3"/>
      <c r="V10" s="3"/>
      <c r="W10" s="3"/>
      <c r="X10" s="313" t="s">
        <v>48</v>
      </c>
      <c r="Y10" s="313"/>
      <c r="Z10" s="313"/>
      <c r="AA10" s="313"/>
      <c r="AB10" s="313"/>
      <c r="AC10" s="313"/>
      <c r="AD10" s="313"/>
      <c r="AE10" s="313"/>
      <c r="AF10" s="313"/>
      <c r="AG10" s="3"/>
      <c r="AH10" s="3"/>
      <c r="AI10" s="3"/>
      <c r="AJ10" s="3"/>
      <c r="AK10" s="3"/>
    </row>
    <row r="11" spans="1:37" s="2" customFormat="1" ht="18" customHeight="1">
      <c r="A11" s="1"/>
      <c r="B11" s="3"/>
      <c r="C11" s="3"/>
      <c r="D11" s="3"/>
      <c r="E11" s="3"/>
      <c r="F11" s="3"/>
      <c r="G11" s="3"/>
      <c r="H11" s="3"/>
      <c r="I11" s="3"/>
      <c r="J11" s="3"/>
      <c r="K11" s="3"/>
      <c r="L11" s="3"/>
      <c r="M11" s="3"/>
      <c r="N11" s="3"/>
      <c r="O11" s="3"/>
      <c r="P11" s="3"/>
      <c r="Q11" s="3"/>
      <c r="R11" s="3"/>
      <c r="S11" s="3"/>
      <c r="T11" s="3"/>
      <c r="U11" s="3"/>
      <c r="V11" s="3"/>
      <c r="W11" s="3"/>
      <c r="X11" s="320" t="s">
        <v>824</v>
      </c>
      <c r="Y11" s="320"/>
      <c r="Z11" s="320"/>
      <c r="AA11" s="320"/>
      <c r="AB11" s="320"/>
      <c r="AC11" s="320"/>
      <c r="AD11" s="320"/>
      <c r="AE11" s="320"/>
      <c r="AF11" s="320"/>
      <c r="AG11" s="3"/>
      <c r="AH11" s="3"/>
      <c r="AI11" s="3"/>
      <c r="AJ11" s="3"/>
      <c r="AK11" s="3"/>
    </row>
    <row r="12" spans="1:37" s="2" customFormat="1" ht="18" customHeight="1">
      <c r="A12" s="1"/>
      <c r="B12" s="3"/>
      <c r="C12" s="3"/>
      <c r="D12" s="3"/>
      <c r="E12" s="3"/>
      <c r="F12" s="3"/>
      <c r="G12" s="3"/>
      <c r="H12" s="3"/>
      <c r="I12" s="3"/>
      <c r="J12" s="3"/>
      <c r="K12" s="3"/>
      <c r="L12" s="3"/>
      <c r="M12" s="3"/>
      <c r="N12" s="3"/>
      <c r="O12" s="3"/>
      <c r="P12" s="3"/>
      <c r="Q12" s="3"/>
      <c r="R12" s="3"/>
      <c r="S12" s="3"/>
      <c r="T12" s="3"/>
      <c r="U12" s="3"/>
      <c r="V12" s="3"/>
      <c r="W12" s="3"/>
      <c r="X12" s="313" t="s">
        <v>49</v>
      </c>
      <c r="Y12" s="313"/>
      <c r="Z12" s="313"/>
      <c r="AA12" s="313"/>
      <c r="AB12" s="313"/>
      <c r="AC12" s="313"/>
      <c r="AD12" s="313"/>
      <c r="AE12" s="313"/>
      <c r="AF12" s="313"/>
      <c r="AG12" s="3"/>
      <c r="AH12" s="3"/>
      <c r="AI12" s="3"/>
      <c r="AJ12" s="3"/>
      <c r="AK12" s="3"/>
    </row>
    <row r="13" spans="1:37" s="2" customFormat="1" ht="18" customHeight="1">
      <c r="A13" s="1"/>
      <c r="B13" s="3"/>
      <c r="C13" s="3"/>
      <c r="D13" s="3"/>
      <c r="E13" s="3"/>
      <c r="F13" s="3"/>
      <c r="G13" s="3"/>
      <c r="H13" s="3"/>
      <c r="I13" s="3"/>
      <c r="J13" s="3"/>
      <c r="K13" s="3"/>
      <c r="L13" s="3"/>
      <c r="M13" s="3"/>
      <c r="N13" s="3"/>
      <c r="O13" s="3"/>
      <c r="P13" s="3"/>
      <c r="Q13" s="3"/>
      <c r="R13" s="3"/>
      <c r="S13" s="3"/>
      <c r="T13" s="3"/>
      <c r="U13" s="3"/>
      <c r="V13" s="3"/>
      <c r="W13" s="3"/>
      <c r="X13" s="320" t="s">
        <v>825</v>
      </c>
      <c r="Y13" s="320"/>
      <c r="Z13" s="320"/>
      <c r="AA13" s="320"/>
      <c r="AB13" s="320"/>
      <c r="AC13" s="320"/>
      <c r="AD13" s="320"/>
      <c r="AE13" s="320"/>
      <c r="AF13" s="320"/>
      <c r="AG13" s="3"/>
      <c r="AH13" s="3"/>
      <c r="AI13" s="3"/>
      <c r="AJ13" s="3"/>
      <c r="AK13" s="3"/>
    </row>
    <row r="14" spans="1:37" s="2" customFormat="1" ht="18" customHeight="1">
      <c r="A14" s="1"/>
      <c r="B14" s="3"/>
      <c r="C14" s="3"/>
      <c r="D14" s="3"/>
      <c r="E14" s="3"/>
      <c r="F14" s="3"/>
      <c r="G14" s="3"/>
      <c r="H14" s="3"/>
      <c r="I14" s="3"/>
      <c r="J14" s="3"/>
      <c r="K14" s="3"/>
      <c r="L14" s="3"/>
      <c r="M14" s="3"/>
      <c r="N14" s="3"/>
      <c r="O14" s="3"/>
      <c r="P14" s="3"/>
      <c r="Q14" s="3"/>
      <c r="R14" s="3"/>
      <c r="S14" s="3"/>
      <c r="T14" s="3"/>
      <c r="U14" s="3"/>
      <c r="V14" s="3"/>
      <c r="W14" s="3"/>
      <c r="X14" s="313" t="s">
        <v>50</v>
      </c>
      <c r="Y14" s="313"/>
      <c r="Z14" s="313"/>
      <c r="AA14" s="313"/>
      <c r="AB14" s="313"/>
      <c r="AC14" s="313"/>
      <c r="AD14" s="313"/>
      <c r="AE14" s="313"/>
      <c r="AF14" s="313"/>
      <c r="AG14" s="3"/>
      <c r="AH14" s="3"/>
      <c r="AI14" s="3"/>
      <c r="AJ14" s="3" t="s">
        <v>8</v>
      </c>
      <c r="AK14" s="3"/>
    </row>
    <row r="15" spans="1:37" s="2" customFormat="1" ht="18" customHeight="1">
      <c r="A15" s="1"/>
      <c r="B15" s="3"/>
      <c r="C15" s="3"/>
      <c r="D15" s="3"/>
      <c r="E15" s="3"/>
      <c r="F15" s="3"/>
      <c r="G15" s="3"/>
      <c r="H15" s="3"/>
      <c r="I15" s="3"/>
      <c r="J15" s="3"/>
      <c r="K15" s="3"/>
      <c r="L15" s="3"/>
      <c r="M15" s="3"/>
      <c r="N15" s="3"/>
      <c r="O15" s="3"/>
      <c r="P15" s="3"/>
      <c r="Q15" s="3"/>
      <c r="R15" s="3"/>
      <c r="S15" s="3"/>
      <c r="T15" s="3"/>
      <c r="U15" s="3"/>
      <c r="V15" s="3"/>
      <c r="W15" s="3"/>
      <c r="X15" s="320" t="s">
        <v>850</v>
      </c>
      <c r="Y15" s="320"/>
      <c r="Z15" s="320"/>
      <c r="AA15" s="320"/>
      <c r="AB15" s="320"/>
      <c r="AC15" s="320"/>
      <c r="AD15" s="320"/>
      <c r="AE15" s="320"/>
      <c r="AF15" s="320"/>
      <c r="AG15" s="3"/>
      <c r="AH15" s="3"/>
      <c r="AI15" s="3"/>
      <c r="AJ15" s="3"/>
      <c r="AK15" s="3"/>
    </row>
    <row r="16" spans="1:37" s="2" customFormat="1" ht="18" customHeight="1">
      <c r="A16" s="1"/>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row>
    <row r="17" spans="1:37" s="2" customFormat="1" ht="18" customHeight="1">
      <c r="A17" s="1"/>
      <c r="B17" s="314" t="s">
        <v>51</v>
      </c>
      <c r="C17" s="314"/>
      <c r="D17" s="314"/>
      <c r="E17" s="314"/>
      <c r="F17" s="314"/>
      <c r="G17" s="314"/>
      <c r="H17" s="314"/>
      <c r="I17" s="314"/>
      <c r="J17" s="314"/>
      <c r="K17" s="314"/>
      <c r="L17" s="314"/>
      <c r="M17" s="314"/>
      <c r="N17" s="314"/>
      <c r="O17" s="314"/>
      <c r="P17" s="314"/>
      <c r="Q17" s="314"/>
      <c r="R17" s="314"/>
      <c r="S17" s="314"/>
      <c r="T17" s="314"/>
      <c r="U17" s="314"/>
      <c r="V17" s="314"/>
      <c r="W17" s="314"/>
      <c r="X17" s="314"/>
      <c r="Y17" s="314"/>
      <c r="Z17" s="314"/>
      <c r="AA17" s="314"/>
      <c r="AB17" s="314"/>
      <c r="AC17" s="314"/>
      <c r="AD17" s="314"/>
      <c r="AE17" s="314"/>
      <c r="AF17" s="314"/>
      <c r="AG17" s="314"/>
      <c r="AH17" s="314"/>
      <c r="AI17" s="314"/>
      <c r="AJ17" s="314"/>
      <c r="AK17" s="314"/>
    </row>
    <row r="18" spans="1:37" s="2" customFormat="1" ht="18" customHeight="1">
      <c r="A18" s="1"/>
      <c r="B18" s="315" t="s">
        <v>52</v>
      </c>
      <c r="C18" s="316"/>
      <c r="D18" s="316"/>
      <c r="E18" s="316"/>
      <c r="F18" s="316"/>
      <c r="G18" s="316"/>
      <c r="H18" s="316"/>
      <c r="I18" s="316"/>
      <c r="J18" s="316"/>
      <c r="K18" s="316"/>
      <c r="L18" s="316"/>
      <c r="M18" s="316"/>
      <c r="N18" s="316"/>
      <c r="O18" s="316"/>
      <c r="P18" s="316"/>
      <c r="Q18" s="316"/>
      <c r="R18" s="316"/>
      <c r="S18" s="316"/>
      <c r="T18" s="316"/>
      <c r="U18" s="316"/>
      <c r="V18" s="316"/>
      <c r="W18" s="316"/>
      <c r="X18" s="316"/>
      <c r="Y18" s="316"/>
      <c r="Z18" s="316"/>
      <c r="AA18" s="316"/>
      <c r="AB18" s="316"/>
      <c r="AC18" s="316"/>
      <c r="AD18" s="316"/>
      <c r="AE18" s="316"/>
      <c r="AF18" s="316"/>
      <c r="AG18" s="316"/>
      <c r="AH18" s="316"/>
      <c r="AI18" s="316"/>
      <c r="AJ18" s="316"/>
      <c r="AK18" s="316"/>
    </row>
    <row r="19" spans="1:37" s="2" customFormat="1" ht="18" customHeight="1">
      <c r="A19" s="1"/>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row>
    <row r="20" spans="1:37" s="2" customFormat="1" ht="18" customHeight="1">
      <c r="A20" s="1"/>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row>
    <row r="21" spans="1:37" s="2" customFormat="1" ht="18" customHeight="1">
      <c r="A21" s="1"/>
      <c r="B21" s="3"/>
      <c r="C21" s="3" t="s">
        <v>53</v>
      </c>
      <c r="D21" s="4"/>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row>
    <row r="22" spans="1:37" s="2" customFormat="1" ht="18" customHeight="1">
      <c r="A22" s="1"/>
      <c r="B22" s="3" t="s">
        <v>54</v>
      </c>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row>
    <row r="23" spans="1:37" s="2" customFormat="1" ht="18" customHeight="1">
      <c r="A23" s="1"/>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row>
    <row r="24" spans="1:37" s="2" customFormat="1" ht="18" customHeight="1">
      <c r="A24" s="1"/>
      <c r="B24" s="3"/>
      <c r="C24" s="3"/>
      <c r="D24" s="3"/>
      <c r="E24" s="3"/>
      <c r="F24" s="3"/>
      <c r="G24" s="3"/>
      <c r="H24" s="3"/>
      <c r="I24" s="3"/>
      <c r="J24" s="3"/>
      <c r="K24" s="3"/>
      <c r="L24" s="3"/>
      <c r="M24" s="3"/>
      <c r="N24" s="3"/>
      <c r="O24" s="3"/>
      <c r="P24" s="3"/>
      <c r="Q24" s="3"/>
      <c r="R24" s="3"/>
      <c r="S24" s="3" t="s">
        <v>55</v>
      </c>
      <c r="T24" s="3"/>
      <c r="U24" s="3"/>
      <c r="V24" s="3"/>
      <c r="W24" s="3"/>
      <c r="X24" s="3"/>
      <c r="Y24" s="3"/>
      <c r="Z24" s="3"/>
      <c r="AA24" s="3"/>
      <c r="AB24" s="3"/>
      <c r="AC24" s="3"/>
      <c r="AD24" s="3"/>
      <c r="AE24" s="3"/>
      <c r="AF24" s="3"/>
      <c r="AG24" s="3"/>
      <c r="AH24" s="3"/>
      <c r="AI24" s="3"/>
      <c r="AJ24" s="3"/>
      <c r="AK24" s="3"/>
    </row>
    <row r="25" spans="1:37" s="2" customFormat="1" ht="18" customHeight="1">
      <c r="A25" s="1"/>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row>
    <row r="26" spans="1:37" s="2" customFormat="1" ht="18" customHeight="1">
      <c r="A26" s="1"/>
      <c r="B26" s="3"/>
      <c r="C26" s="5" t="s">
        <v>56</v>
      </c>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row>
    <row r="27" spans="1:37" s="2" customFormat="1" ht="18" customHeight="1">
      <c r="A27" s="1"/>
      <c r="B27" s="3"/>
      <c r="C27" s="3"/>
      <c r="D27" s="360" t="s">
        <v>57</v>
      </c>
      <c r="E27" s="361"/>
      <c r="F27" s="361"/>
      <c r="G27" s="361"/>
      <c r="H27" s="361"/>
      <c r="I27" s="361"/>
      <c r="J27" s="361"/>
      <c r="K27" s="361"/>
      <c r="L27" s="361"/>
      <c r="M27" s="362"/>
      <c r="N27" s="334" t="s">
        <v>826</v>
      </c>
      <c r="O27" s="335"/>
      <c r="P27" s="335"/>
      <c r="Q27" s="335"/>
      <c r="R27" s="335"/>
      <c r="S27" s="335"/>
      <c r="T27" s="336"/>
      <c r="U27" s="337" t="s">
        <v>827</v>
      </c>
      <c r="V27" s="338"/>
      <c r="W27" s="338"/>
      <c r="X27" s="338"/>
      <c r="Y27" s="338"/>
      <c r="Z27" s="338"/>
      <c r="AA27" s="338"/>
      <c r="AB27" s="338"/>
      <c r="AC27" s="339"/>
      <c r="AD27" s="363" t="s">
        <v>59</v>
      </c>
      <c r="AE27" s="364"/>
      <c r="AF27" s="364"/>
      <c r="AG27" s="364"/>
      <c r="AH27" s="364"/>
      <c r="AI27" s="364"/>
      <c r="AJ27" s="365"/>
      <c r="AK27" s="3"/>
    </row>
    <row r="28" spans="1:37" s="2" customFormat="1" ht="18" customHeight="1">
      <c r="A28" s="1"/>
      <c r="B28" s="3"/>
      <c r="C28" s="3"/>
      <c r="D28" s="360"/>
      <c r="E28" s="361"/>
      <c r="F28" s="361"/>
      <c r="G28" s="361"/>
      <c r="H28" s="361"/>
      <c r="I28" s="361"/>
      <c r="J28" s="361"/>
      <c r="K28" s="361"/>
      <c r="L28" s="361"/>
      <c r="M28" s="362"/>
      <c r="N28" s="334"/>
      <c r="O28" s="335"/>
      <c r="P28" s="335"/>
      <c r="Q28" s="335"/>
      <c r="R28" s="335"/>
      <c r="S28" s="335"/>
      <c r="T28" s="336"/>
      <c r="U28" s="340"/>
      <c r="V28" s="341"/>
      <c r="W28" s="341"/>
      <c r="X28" s="341"/>
      <c r="Y28" s="341"/>
      <c r="Z28" s="341"/>
      <c r="AA28" s="341"/>
      <c r="AB28" s="341"/>
      <c r="AC28" s="342"/>
      <c r="AD28" s="366"/>
      <c r="AE28" s="367"/>
      <c r="AF28" s="367"/>
      <c r="AG28" s="367"/>
      <c r="AH28" s="367"/>
      <c r="AI28" s="367"/>
      <c r="AJ28" s="368"/>
      <c r="AK28" s="3"/>
    </row>
    <row r="29" spans="1:37" s="2" customFormat="1" ht="18" customHeight="1">
      <c r="A29" s="1"/>
      <c r="B29" s="3"/>
      <c r="C29" s="3"/>
      <c r="D29" s="331" t="s">
        <v>828</v>
      </c>
      <c r="E29" s="332"/>
      <c r="F29" s="332"/>
      <c r="G29" s="332"/>
      <c r="H29" s="332"/>
      <c r="I29" s="332"/>
      <c r="J29" s="332"/>
      <c r="K29" s="332"/>
      <c r="L29" s="332"/>
      <c r="M29" s="333"/>
      <c r="N29" s="334" t="s">
        <v>829</v>
      </c>
      <c r="O29" s="335"/>
      <c r="P29" s="335"/>
      <c r="Q29" s="335"/>
      <c r="R29" s="335"/>
      <c r="S29" s="335"/>
      <c r="T29" s="336"/>
      <c r="U29" s="343"/>
      <c r="V29" s="344"/>
      <c r="W29" s="345" t="s">
        <v>529</v>
      </c>
      <c r="X29" s="346"/>
      <c r="Y29" s="346"/>
      <c r="Z29" s="346"/>
      <c r="AA29" s="346"/>
      <c r="AB29" s="346"/>
      <c r="AC29" s="347"/>
      <c r="AD29" s="321" t="s">
        <v>830</v>
      </c>
      <c r="AE29" s="322"/>
      <c r="AF29" s="322"/>
      <c r="AG29" s="322"/>
      <c r="AH29" s="322"/>
      <c r="AI29" s="322"/>
      <c r="AJ29" s="323"/>
      <c r="AK29" s="3"/>
    </row>
    <row r="30" spans="1:37" s="2" customFormat="1" ht="18" customHeight="1">
      <c r="A30" s="1"/>
      <c r="B30" s="3"/>
      <c r="C30" s="3"/>
      <c r="D30" s="331"/>
      <c r="E30" s="332"/>
      <c r="F30" s="332"/>
      <c r="G30" s="332"/>
      <c r="H30" s="332"/>
      <c r="I30" s="332"/>
      <c r="J30" s="332"/>
      <c r="K30" s="332"/>
      <c r="L30" s="332"/>
      <c r="M30" s="333"/>
      <c r="N30" s="334"/>
      <c r="O30" s="335"/>
      <c r="P30" s="335"/>
      <c r="Q30" s="335"/>
      <c r="R30" s="335"/>
      <c r="S30" s="335"/>
      <c r="T30" s="336"/>
      <c r="U30" s="348"/>
      <c r="V30" s="349"/>
      <c r="W30" s="350" t="s">
        <v>533</v>
      </c>
      <c r="X30" s="351"/>
      <c r="Y30" s="351"/>
      <c r="Z30" s="351"/>
      <c r="AA30" s="351"/>
      <c r="AB30" s="351"/>
      <c r="AC30" s="352"/>
      <c r="AD30" s="358"/>
      <c r="AE30" s="318"/>
      <c r="AF30" s="318"/>
      <c r="AG30" s="318"/>
      <c r="AH30" s="318"/>
      <c r="AI30" s="318"/>
      <c r="AJ30" s="359"/>
      <c r="AK30" s="3"/>
    </row>
    <row r="31" spans="1:37" s="2" customFormat="1" ht="18" customHeight="1">
      <c r="A31" s="1"/>
      <c r="B31" s="3"/>
      <c r="C31" s="3"/>
      <c r="D31" s="331"/>
      <c r="E31" s="332"/>
      <c r="F31" s="332"/>
      <c r="G31" s="332"/>
      <c r="H31" s="332"/>
      <c r="I31" s="332"/>
      <c r="J31" s="332"/>
      <c r="K31" s="332"/>
      <c r="L31" s="332"/>
      <c r="M31" s="333"/>
      <c r="N31" s="334"/>
      <c r="O31" s="335"/>
      <c r="P31" s="335"/>
      <c r="Q31" s="335"/>
      <c r="R31" s="335"/>
      <c r="S31" s="335"/>
      <c r="T31" s="336"/>
      <c r="U31" s="348"/>
      <c r="V31" s="349"/>
      <c r="W31" s="350" t="s">
        <v>535</v>
      </c>
      <c r="X31" s="351"/>
      <c r="Y31" s="351"/>
      <c r="Z31" s="351"/>
      <c r="AA31" s="351"/>
      <c r="AB31" s="351"/>
      <c r="AC31" s="352"/>
      <c r="AD31" s="358"/>
      <c r="AE31" s="318"/>
      <c r="AF31" s="318"/>
      <c r="AG31" s="318"/>
      <c r="AH31" s="318"/>
      <c r="AI31" s="318"/>
      <c r="AJ31" s="359"/>
      <c r="AK31" s="3"/>
    </row>
    <row r="32" spans="1:37" s="2" customFormat="1" ht="18" customHeight="1">
      <c r="A32" s="1"/>
      <c r="B32" s="3"/>
      <c r="C32" s="3"/>
      <c r="D32" s="331"/>
      <c r="E32" s="332"/>
      <c r="F32" s="332"/>
      <c r="G32" s="332"/>
      <c r="H32" s="332"/>
      <c r="I32" s="332"/>
      <c r="J32" s="332"/>
      <c r="K32" s="332"/>
      <c r="L32" s="332"/>
      <c r="M32" s="333"/>
      <c r="N32" s="334"/>
      <c r="O32" s="335"/>
      <c r="P32" s="335"/>
      <c r="Q32" s="335"/>
      <c r="R32" s="335"/>
      <c r="S32" s="335"/>
      <c r="T32" s="336"/>
      <c r="U32" s="348"/>
      <c r="V32" s="349"/>
      <c r="W32" s="350" t="s">
        <v>538</v>
      </c>
      <c r="X32" s="351"/>
      <c r="Y32" s="351"/>
      <c r="Z32" s="351"/>
      <c r="AA32" s="351"/>
      <c r="AB32" s="351"/>
      <c r="AC32" s="352"/>
      <c r="AD32" s="358"/>
      <c r="AE32" s="318"/>
      <c r="AF32" s="318"/>
      <c r="AG32" s="318"/>
      <c r="AH32" s="318"/>
      <c r="AI32" s="318"/>
      <c r="AJ32" s="359"/>
      <c r="AK32" s="3"/>
    </row>
    <row r="33" spans="1:37" s="2" customFormat="1" ht="18" customHeight="1">
      <c r="A33" s="1"/>
      <c r="B33" s="3"/>
      <c r="C33" s="3"/>
      <c r="D33" s="331"/>
      <c r="E33" s="332"/>
      <c r="F33" s="332"/>
      <c r="G33" s="332"/>
      <c r="H33" s="332"/>
      <c r="I33" s="332"/>
      <c r="J33" s="332"/>
      <c r="K33" s="332"/>
      <c r="L33" s="332"/>
      <c r="M33" s="333"/>
      <c r="N33" s="334"/>
      <c r="O33" s="335"/>
      <c r="P33" s="335"/>
      <c r="Q33" s="335"/>
      <c r="R33" s="335"/>
      <c r="S33" s="335"/>
      <c r="T33" s="336"/>
      <c r="U33" s="353"/>
      <c r="V33" s="354"/>
      <c r="W33" s="355" t="s">
        <v>541</v>
      </c>
      <c r="X33" s="356"/>
      <c r="Y33" s="356"/>
      <c r="Z33" s="356"/>
      <c r="AA33" s="356"/>
      <c r="AB33" s="356"/>
      <c r="AC33" s="357"/>
      <c r="AD33" s="324"/>
      <c r="AE33" s="325"/>
      <c r="AF33" s="325"/>
      <c r="AG33" s="325"/>
      <c r="AH33" s="325"/>
      <c r="AI33" s="325"/>
      <c r="AJ33" s="326"/>
      <c r="AK33" s="3"/>
    </row>
    <row r="34" spans="1:37" s="2" customFormat="1" ht="18" customHeight="1">
      <c r="A34" s="1"/>
      <c r="B34" s="3"/>
      <c r="C34" s="3"/>
      <c r="D34" s="331" t="s">
        <v>831</v>
      </c>
      <c r="E34" s="332"/>
      <c r="F34" s="332"/>
      <c r="G34" s="332"/>
      <c r="H34" s="332"/>
      <c r="I34" s="332"/>
      <c r="J34" s="332"/>
      <c r="K34" s="332"/>
      <c r="L34" s="332"/>
      <c r="M34" s="333"/>
      <c r="N34" s="334" t="s">
        <v>832</v>
      </c>
      <c r="O34" s="335"/>
      <c r="P34" s="335"/>
      <c r="Q34" s="335"/>
      <c r="R34" s="335"/>
      <c r="S34" s="335"/>
      <c r="T34" s="336"/>
      <c r="U34" s="337" t="s">
        <v>833</v>
      </c>
      <c r="V34" s="338"/>
      <c r="W34" s="338"/>
      <c r="X34" s="338"/>
      <c r="Y34" s="338"/>
      <c r="Z34" s="338"/>
      <c r="AA34" s="338"/>
      <c r="AB34" s="338"/>
      <c r="AC34" s="339"/>
      <c r="AD34" s="321" t="s">
        <v>834</v>
      </c>
      <c r="AE34" s="322"/>
      <c r="AF34" s="322"/>
      <c r="AG34" s="322"/>
      <c r="AH34" s="322"/>
      <c r="AI34" s="322"/>
      <c r="AJ34" s="323"/>
      <c r="AK34" s="3"/>
    </row>
    <row r="35" spans="1:37" s="2" customFormat="1" ht="18" customHeight="1">
      <c r="A35" s="1"/>
      <c r="B35" s="3"/>
      <c r="C35" s="3"/>
      <c r="D35" s="331"/>
      <c r="E35" s="332"/>
      <c r="F35" s="332"/>
      <c r="G35" s="332"/>
      <c r="H35" s="332"/>
      <c r="I35" s="332"/>
      <c r="J35" s="332"/>
      <c r="K35" s="332"/>
      <c r="L35" s="332"/>
      <c r="M35" s="333"/>
      <c r="N35" s="334"/>
      <c r="O35" s="335"/>
      <c r="P35" s="335"/>
      <c r="Q35" s="335"/>
      <c r="R35" s="335"/>
      <c r="S35" s="335"/>
      <c r="T35" s="336"/>
      <c r="U35" s="340"/>
      <c r="V35" s="341"/>
      <c r="W35" s="341"/>
      <c r="X35" s="341"/>
      <c r="Y35" s="341"/>
      <c r="Z35" s="341"/>
      <c r="AA35" s="341"/>
      <c r="AB35" s="341"/>
      <c r="AC35" s="342"/>
      <c r="AD35" s="324"/>
      <c r="AE35" s="325"/>
      <c r="AF35" s="325"/>
      <c r="AG35" s="325"/>
      <c r="AH35" s="325"/>
      <c r="AI35" s="325"/>
      <c r="AJ35" s="326"/>
      <c r="AK35" s="3"/>
    </row>
    <row r="36" spans="1:37" s="2" customFormat="1" ht="18" customHeight="1">
      <c r="A36" s="1"/>
      <c r="B36" s="3"/>
      <c r="C36" s="3"/>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3"/>
    </row>
    <row r="37" spans="1:37" s="2" customFormat="1" ht="18" customHeight="1">
      <c r="A37" s="1"/>
      <c r="B37" s="3"/>
      <c r="C37" s="3"/>
      <c r="D37" s="15"/>
      <c r="E37" s="15"/>
      <c r="F37" s="15"/>
      <c r="G37" s="15"/>
      <c r="H37" s="15"/>
      <c r="I37" s="15"/>
      <c r="J37" s="15"/>
      <c r="K37" s="15"/>
      <c r="L37" s="15"/>
      <c r="M37" s="15"/>
      <c r="N37" s="15"/>
      <c r="O37" s="15"/>
      <c r="P37" s="15"/>
      <c r="Q37" s="15"/>
      <c r="R37" s="14"/>
      <c r="S37" s="14"/>
      <c r="T37" s="14"/>
      <c r="U37" s="14"/>
      <c r="V37" s="14"/>
      <c r="W37" s="14"/>
      <c r="X37" s="14"/>
      <c r="Y37" s="14"/>
      <c r="Z37" s="14"/>
      <c r="AA37" s="14"/>
      <c r="AB37" s="15"/>
      <c r="AC37" s="15"/>
      <c r="AD37" s="15"/>
      <c r="AE37" s="15"/>
      <c r="AF37" s="15"/>
      <c r="AG37" s="15"/>
      <c r="AH37" s="15"/>
      <c r="AI37" s="15"/>
      <c r="AJ37" s="15"/>
      <c r="AK37" s="3"/>
    </row>
    <row r="38" spans="1:37" s="2" customFormat="1" ht="18" customHeight="1">
      <c r="A38" s="1"/>
      <c r="B38" s="3"/>
      <c r="C38" s="3"/>
      <c r="D38" s="15"/>
      <c r="E38" s="15"/>
      <c r="F38" s="15"/>
      <c r="G38" s="15"/>
      <c r="H38" s="15"/>
      <c r="I38" s="15"/>
      <c r="J38" s="15"/>
      <c r="K38" s="15"/>
      <c r="L38" s="15"/>
      <c r="M38" s="15"/>
      <c r="N38" s="15"/>
      <c r="O38" s="15"/>
      <c r="P38" s="15"/>
      <c r="Q38" s="15"/>
      <c r="R38" s="14"/>
      <c r="S38" s="14"/>
      <c r="T38" s="14"/>
      <c r="U38" s="14"/>
      <c r="V38" s="14"/>
      <c r="W38" s="14"/>
      <c r="X38" s="14"/>
      <c r="Y38" s="14"/>
      <c r="Z38" s="14"/>
      <c r="AA38" s="14"/>
      <c r="AB38" s="290"/>
      <c r="AC38" s="290"/>
      <c r="AD38" s="290"/>
      <c r="AE38" s="290"/>
      <c r="AF38" s="290"/>
      <c r="AG38" s="290"/>
      <c r="AH38" s="290"/>
      <c r="AI38" s="290"/>
      <c r="AJ38" s="290"/>
      <c r="AK38" s="3"/>
    </row>
    <row r="39" spans="1:37" s="2" customFormat="1" ht="21.9" customHeight="1">
      <c r="A39" s="1"/>
      <c r="B39" s="3"/>
      <c r="C39" s="3"/>
      <c r="D39" s="3"/>
      <c r="E39" s="3"/>
      <c r="F39" s="3"/>
      <c r="G39" s="3"/>
      <c r="H39" s="3"/>
      <c r="I39" s="3"/>
      <c r="J39" s="3"/>
      <c r="K39" s="3"/>
      <c r="L39" s="4"/>
      <c r="M39" s="4"/>
      <c r="N39" s="16" t="s">
        <v>70</v>
      </c>
      <c r="O39" s="17"/>
      <c r="P39" s="17"/>
      <c r="Q39" s="17"/>
      <c r="R39" s="18"/>
      <c r="S39" s="17"/>
      <c r="T39" s="17"/>
      <c r="U39" s="17"/>
      <c r="V39" s="17"/>
      <c r="W39" s="17"/>
      <c r="X39" s="17"/>
      <c r="Y39" s="16" t="s">
        <v>1</v>
      </c>
      <c r="Z39" s="17"/>
      <c r="AA39" s="18"/>
      <c r="AB39" s="17"/>
      <c r="AC39" s="17"/>
      <c r="AD39" s="17"/>
      <c r="AE39" s="17"/>
      <c r="AF39" s="17"/>
      <c r="AG39" s="17"/>
      <c r="AH39" s="19"/>
      <c r="AI39" s="19"/>
      <c r="AJ39" s="20"/>
      <c r="AK39" s="4"/>
    </row>
    <row r="40" spans="1:37" s="2" customFormat="1" ht="21.9" customHeight="1">
      <c r="A40" s="1"/>
      <c r="B40" s="3"/>
      <c r="C40" s="3"/>
      <c r="D40" s="3"/>
      <c r="E40" s="3"/>
      <c r="F40" s="3"/>
      <c r="G40" s="3"/>
      <c r="H40" s="3"/>
      <c r="I40" s="3"/>
      <c r="J40" s="3"/>
      <c r="K40" s="3"/>
      <c r="L40" s="4"/>
      <c r="M40" s="4"/>
      <c r="N40" s="306" t="s">
        <v>71</v>
      </c>
      <c r="O40" s="307"/>
      <c r="P40" s="16" t="s">
        <v>72</v>
      </c>
      <c r="Q40" s="17"/>
      <c r="R40" s="18"/>
      <c r="S40" s="17"/>
      <c r="T40" s="17"/>
      <c r="U40" s="17"/>
      <c r="V40" s="17"/>
      <c r="W40" s="17"/>
      <c r="X40" s="17"/>
      <c r="Y40" s="17"/>
      <c r="Z40" s="17"/>
      <c r="AA40" s="17"/>
      <c r="AB40" s="17"/>
      <c r="AC40" s="17"/>
      <c r="AD40" s="17"/>
      <c r="AE40" s="17"/>
      <c r="AF40" s="17"/>
      <c r="AG40" s="17"/>
      <c r="AH40" s="17"/>
      <c r="AI40" s="17"/>
      <c r="AJ40" s="18"/>
      <c r="AK40" s="4"/>
    </row>
    <row r="41" spans="1:37" s="2" customFormat="1" ht="21.9" customHeight="1">
      <c r="A41" s="1"/>
      <c r="B41" s="3"/>
      <c r="C41" s="3"/>
      <c r="D41" s="3"/>
      <c r="E41" s="3"/>
      <c r="F41" s="3"/>
      <c r="G41" s="3"/>
      <c r="H41" s="3"/>
      <c r="I41" s="3"/>
      <c r="J41" s="3"/>
      <c r="K41" s="3"/>
      <c r="L41" s="4"/>
      <c r="M41" s="4"/>
      <c r="N41" s="308"/>
      <c r="O41" s="309"/>
      <c r="P41" s="3"/>
      <c r="Q41" s="3"/>
      <c r="R41" s="21"/>
      <c r="S41" s="22" t="s">
        <v>73</v>
      </c>
      <c r="T41" s="23"/>
      <c r="U41" s="23"/>
      <c r="V41" s="24"/>
      <c r="W41" s="23"/>
      <c r="X41" s="23"/>
      <c r="Y41" s="23"/>
      <c r="Z41" s="23"/>
      <c r="AA41" s="23"/>
      <c r="AB41" s="23"/>
      <c r="AC41" s="23"/>
      <c r="AD41" s="23"/>
      <c r="AE41" s="23"/>
      <c r="AF41" s="23"/>
      <c r="AG41" s="23"/>
      <c r="AH41" s="23"/>
      <c r="AI41" s="23"/>
      <c r="AJ41" s="25"/>
      <c r="AK41" s="4"/>
    </row>
    <row r="42" spans="1:37" s="2" customFormat="1" ht="21.9" customHeight="1">
      <c r="A42" s="1"/>
      <c r="B42" s="3"/>
      <c r="C42" s="3"/>
      <c r="D42" s="3"/>
      <c r="E42" s="3"/>
      <c r="F42" s="3"/>
      <c r="G42" s="3"/>
      <c r="H42" s="3"/>
      <c r="I42" s="3"/>
      <c r="J42" s="3"/>
      <c r="K42" s="3"/>
      <c r="L42" s="4"/>
      <c r="M42" s="4"/>
      <c r="N42" s="308"/>
      <c r="O42" s="309"/>
      <c r="P42" s="3" t="s">
        <v>74</v>
      </c>
      <c r="Q42" s="3"/>
      <c r="R42" s="21"/>
      <c r="S42" s="26" t="s">
        <v>835</v>
      </c>
      <c r="T42" s="27"/>
      <c r="U42" s="27"/>
      <c r="V42" s="28"/>
      <c r="W42" s="27"/>
      <c r="X42" s="27"/>
      <c r="Y42" s="27"/>
      <c r="Z42" s="27"/>
      <c r="AA42" s="27"/>
      <c r="AB42" s="27"/>
      <c r="AC42" s="27"/>
      <c r="AD42" s="27"/>
      <c r="AE42" s="27"/>
      <c r="AF42" s="27"/>
      <c r="AG42" s="27"/>
      <c r="AH42" s="27"/>
      <c r="AI42" s="27"/>
      <c r="AJ42" s="29"/>
      <c r="AK42" s="4"/>
    </row>
    <row r="43" spans="1:37" s="2" customFormat="1" ht="21.9" customHeight="1">
      <c r="A43" s="1"/>
      <c r="B43" s="3"/>
      <c r="C43" s="3"/>
      <c r="D43" s="3"/>
      <c r="E43" s="3"/>
      <c r="F43" s="3"/>
      <c r="G43" s="3"/>
      <c r="H43" s="3"/>
      <c r="I43" s="3"/>
      <c r="J43" s="3"/>
      <c r="K43" s="3"/>
      <c r="L43" s="4"/>
      <c r="M43" s="4"/>
      <c r="N43" s="310"/>
      <c r="O43" s="311"/>
      <c r="P43" s="30"/>
      <c r="Q43" s="30"/>
      <c r="R43" s="31"/>
      <c r="S43" s="32" t="s">
        <v>836</v>
      </c>
      <c r="T43" s="33"/>
      <c r="U43" s="33"/>
      <c r="V43" s="34"/>
      <c r="W43" s="33"/>
      <c r="X43" s="33"/>
      <c r="Y43" s="33"/>
      <c r="Z43" s="33"/>
      <c r="AA43" s="33"/>
      <c r="AB43" s="33"/>
      <c r="AC43" s="33"/>
      <c r="AD43" s="33"/>
      <c r="AE43" s="33"/>
      <c r="AF43" s="33"/>
      <c r="AG43" s="33"/>
      <c r="AH43" s="33"/>
      <c r="AI43" s="33"/>
      <c r="AJ43" s="35"/>
      <c r="AK43" s="4"/>
    </row>
    <row r="44" spans="1:37" s="2" customFormat="1" ht="18"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row>
    <row r="45" spans="1:37" s="2" customFormat="1" ht="18"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row>
    <row r="46" spans="1:37" s="2" customFormat="1" ht="18"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row>
    <row r="47" spans="1:37" s="2" customFormat="1" ht="18"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row>
    <row r="48" spans="1:37" s="2" customFormat="1" ht="18"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row>
    <row r="49" spans="1:37" s="2" customFormat="1" ht="18"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row>
    <row r="50" spans="1:37" s="2" customFormat="1" ht="18"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row>
    <row r="51" spans="1:37" s="2" customFormat="1" ht="18"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row>
    <row r="52" spans="1:37" s="2" customFormat="1" ht="18"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row>
    <row r="53" spans="1:37" s="2" customFormat="1" ht="18"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row>
  </sheetData>
  <mergeCells count="34">
    <mergeCell ref="AD34:AJ35"/>
    <mergeCell ref="N40:O43"/>
    <mergeCell ref="X9:AH9"/>
    <mergeCell ref="X10:AF10"/>
    <mergeCell ref="X11:AF11"/>
    <mergeCell ref="X15:AF15"/>
    <mergeCell ref="W32:AC32"/>
    <mergeCell ref="U33:V33"/>
    <mergeCell ref="W33:AC33"/>
    <mergeCell ref="AD29:AJ33"/>
    <mergeCell ref="B17:AK17"/>
    <mergeCell ref="B18:AK18"/>
    <mergeCell ref="D27:M28"/>
    <mergeCell ref="N27:T28"/>
    <mergeCell ref="U27:AC28"/>
    <mergeCell ref="AD27:AJ28"/>
    <mergeCell ref="D34:M35"/>
    <mergeCell ref="N34:T35"/>
    <mergeCell ref="U34:AC35"/>
    <mergeCell ref="D29:M33"/>
    <mergeCell ref="N29:T33"/>
    <mergeCell ref="U29:V29"/>
    <mergeCell ref="W29:AC29"/>
    <mergeCell ref="U30:V30"/>
    <mergeCell ref="W30:AC30"/>
    <mergeCell ref="U31:V31"/>
    <mergeCell ref="W31:AC31"/>
    <mergeCell ref="U32:V32"/>
    <mergeCell ref="X14:AF14"/>
    <mergeCell ref="AD3:AJ3"/>
    <mergeCell ref="AD4:AJ4"/>
    <mergeCell ref="X8:AF8"/>
    <mergeCell ref="X12:AF12"/>
    <mergeCell ref="X13:AF13"/>
  </mergeCells>
  <phoneticPr fontId="2"/>
  <pageMargins left="0.75" right="0.75" top="1" bottom="1" header="0.51200000000000001" footer="0.51200000000000001"/>
  <pageSetup paperSize="9" orientation="portrait" r:id="rId1"/>
  <headerFooter alignWithMargins="0"/>
  <rowBreaks count="1" manualBreakCount="1">
    <brk id="43" min="1" max="36" man="1"/>
  </rowBreaks>
  <colBreaks count="1" manualBreakCount="1">
    <brk id="37"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BA58"/>
  <sheetViews>
    <sheetView showGridLines="0" view="pageBreakPreview" zoomScale="115" zoomScaleNormal="100" zoomScaleSheetLayoutView="115" workbookViewId="0">
      <selection activeCell="AX12" sqref="AX12"/>
    </sheetView>
  </sheetViews>
  <sheetFormatPr defaultColWidth="2.33203125" defaultRowHeight="18" customHeight="1"/>
  <cols>
    <col min="1" max="1" width="2.33203125" style="1" customWidth="1"/>
    <col min="2" max="37" width="2.33203125" style="4" customWidth="1"/>
    <col min="38" max="53" width="2.33203125" style="2" customWidth="1"/>
    <col min="54" max="256" width="2.33203125" style="4"/>
    <col min="257" max="309" width="2.33203125" style="4" customWidth="1"/>
    <col min="310" max="512" width="2.33203125" style="4"/>
    <col min="513" max="565" width="2.33203125" style="4" customWidth="1"/>
    <col min="566" max="768" width="2.33203125" style="4"/>
    <col min="769" max="821" width="2.33203125" style="4" customWidth="1"/>
    <col min="822" max="1024" width="2.33203125" style="4"/>
    <col min="1025" max="1077" width="2.33203125" style="4" customWidth="1"/>
    <col min="1078" max="1280" width="2.33203125" style="4"/>
    <col min="1281" max="1333" width="2.33203125" style="4" customWidth="1"/>
    <col min="1334" max="1536" width="2.33203125" style="4"/>
    <col min="1537" max="1589" width="2.33203125" style="4" customWidth="1"/>
    <col min="1590" max="1792" width="2.33203125" style="4"/>
    <col min="1793" max="1845" width="2.33203125" style="4" customWidth="1"/>
    <col min="1846" max="2048" width="2.33203125" style="4"/>
    <col min="2049" max="2101" width="2.33203125" style="4" customWidth="1"/>
    <col min="2102" max="2304" width="2.33203125" style="4"/>
    <col min="2305" max="2357" width="2.33203125" style="4" customWidth="1"/>
    <col min="2358" max="2560" width="2.33203125" style="4"/>
    <col min="2561" max="2613" width="2.33203125" style="4" customWidth="1"/>
    <col min="2614" max="2816" width="2.33203125" style="4"/>
    <col min="2817" max="2869" width="2.33203125" style="4" customWidth="1"/>
    <col min="2870" max="3072" width="2.33203125" style="4"/>
    <col min="3073" max="3125" width="2.33203125" style="4" customWidth="1"/>
    <col min="3126" max="3328" width="2.33203125" style="4"/>
    <col min="3329" max="3381" width="2.33203125" style="4" customWidth="1"/>
    <col min="3382" max="3584" width="2.33203125" style="4"/>
    <col min="3585" max="3637" width="2.33203125" style="4" customWidth="1"/>
    <col min="3638" max="3840" width="2.33203125" style="4"/>
    <col min="3841" max="3893" width="2.33203125" style="4" customWidth="1"/>
    <col min="3894" max="4096" width="2.33203125" style="4"/>
    <col min="4097" max="4149" width="2.33203125" style="4" customWidth="1"/>
    <col min="4150" max="4352" width="2.33203125" style="4"/>
    <col min="4353" max="4405" width="2.33203125" style="4" customWidth="1"/>
    <col min="4406" max="4608" width="2.33203125" style="4"/>
    <col min="4609" max="4661" width="2.33203125" style="4" customWidth="1"/>
    <col min="4662" max="4864" width="2.33203125" style="4"/>
    <col min="4865" max="4917" width="2.33203125" style="4" customWidth="1"/>
    <col min="4918" max="5120" width="2.33203125" style="4"/>
    <col min="5121" max="5173" width="2.33203125" style="4" customWidth="1"/>
    <col min="5174" max="5376" width="2.33203125" style="4"/>
    <col min="5377" max="5429" width="2.33203125" style="4" customWidth="1"/>
    <col min="5430" max="5632" width="2.33203125" style="4"/>
    <col min="5633" max="5685" width="2.33203125" style="4" customWidth="1"/>
    <col min="5686" max="5888" width="2.33203125" style="4"/>
    <col min="5889" max="5941" width="2.33203125" style="4" customWidth="1"/>
    <col min="5942" max="6144" width="2.33203125" style="4"/>
    <col min="6145" max="6197" width="2.33203125" style="4" customWidth="1"/>
    <col min="6198" max="6400" width="2.33203125" style="4"/>
    <col min="6401" max="6453" width="2.33203125" style="4" customWidth="1"/>
    <col min="6454" max="6656" width="2.33203125" style="4"/>
    <col min="6657" max="6709" width="2.33203125" style="4" customWidth="1"/>
    <col min="6710" max="6912" width="2.33203125" style="4"/>
    <col min="6913" max="6965" width="2.33203125" style="4" customWidth="1"/>
    <col min="6966" max="7168" width="2.33203125" style="4"/>
    <col min="7169" max="7221" width="2.33203125" style="4" customWidth="1"/>
    <col min="7222" max="7424" width="2.33203125" style="4"/>
    <col min="7425" max="7477" width="2.33203125" style="4" customWidth="1"/>
    <col min="7478" max="7680" width="2.33203125" style="4"/>
    <col min="7681" max="7733" width="2.33203125" style="4" customWidth="1"/>
    <col min="7734" max="7936" width="2.33203125" style="4"/>
    <col min="7937" max="7989" width="2.33203125" style="4" customWidth="1"/>
    <col min="7990" max="8192" width="2.33203125" style="4"/>
    <col min="8193" max="8245" width="2.33203125" style="4" customWidth="1"/>
    <col min="8246" max="8448" width="2.33203125" style="4"/>
    <col min="8449" max="8501" width="2.33203125" style="4" customWidth="1"/>
    <col min="8502" max="8704" width="2.33203125" style="4"/>
    <col min="8705" max="8757" width="2.33203125" style="4" customWidth="1"/>
    <col min="8758" max="8960" width="2.33203125" style="4"/>
    <col min="8961" max="9013" width="2.33203125" style="4" customWidth="1"/>
    <col min="9014" max="9216" width="2.33203125" style="4"/>
    <col min="9217" max="9269" width="2.33203125" style="4" customWidth="1"/>
    <col min="9270" max="9472" width="2.33203125" style="4"/>
    <col min="9473" max="9525" width="2.33203125" style="4" customWidth="1"/>
    <col min="9526" max="9728" width="2.33203125" style="4"/>
    <col min="9729" max="9781" width="2.33203125" style="4" customWidth="1"/>
    <col min="9782" max="9984" width="2.33203125" style="4"/>
    <col min="9985" max="10037" width="2.33203125" style="4" customWidth="1"/>
    <col min="10038" max="10240" width="2.33203125" style="4"/>
    <col min="10241" max="10293" width="2.33203125" style="4" customWidth="1"/>
    <col min="10294" max="10496" width="2.33203125" style="4"/>
    <col min="10497" max="10549" width="2.33203125" style="4" customWidth="1"/>
    <col min="10550" max="10752" width="2.33203125" style="4"/>
    <col min="10753" max="10805" width="2.33203125" style="4" customWidth="1"/>
    <col min="10806" max="11008" width="2.33203125" style="4"/>
    <col min="11009" max="11061" width="2.33203125" style="4" customWidth="1"/>
    <col min="11062" max="11264" width="2.33203125" style="4"/>
    <col min="11265" max="11317" width="2.33203125" style="4" customWidth="1"/>
    <col min="11318" max="11520" width="2.33203125" style="4"/>
    <col min="11521" max="11573" width="2.33203125" style="4" customWidth="1"/>
    <col min="11574" max="11776" width="2.33203125" style="4"/>
    <col min="11777" max="11829" width="2.33203125" style="4" customWidth="1"/>
    <col min="11830" max="12032" width="2.33203125" style="4"/>
    <col min="12033" max="12085" width="2.33203125" style="4" customWidth="1"/>
    <col min="12086" max="12288" width="2.33203125" style="4"/>
    <col min="12289" max="12341" width="2.33203125" style="4" customWidth="1"/>
    <col min="12342" max="12544" width="2.33203125" style="4"/>
    <col min="12545" max="12597" width="2.33203125" style="4" customWidth="1"/>
    <col min="12598" max="12800" width="2.33203125" style="4"/>
    <col min="12801" max="12853" width="2.33203125" style="4" customWidth="1"/>
    <col min="12854" max="13056" width="2.33203125" style="4"/>
    <col min="13057" max="13109" width="2.33203125" style="4" customWidth="1"/>
    <col min="13110" max="13312" width="2.33203125" style="4"/>
    <col min="13313" max="13365" width="2.33203125" style="4" customWidth="1"/>
    <col min="13366" max="13568" width="2.33203125" style="4"/>
    <col min="13569" max="13621" width="2.33203125" style="4" customWidth="1"/>
    <col min="13622" max="13824" width="2.33203125" style="4"/>
    <col min="13825" max="13877" width="2.33203125" style="4" customWidth="1"/>
    <col min="13878" max="14080" width="2.33203125" style="4"/>
    <col min="14081" max="14133" width="2.33203125" style="4" customWidth="1"/>
    <col min="14134" max="14336" width="2.33203125" style="4"/>
    <col min="14337" max="14389" width="2.33203125" style="4" customWidth="1"/>
    <col min="14390" max="14592" width="2.33203125" style="4"/>
    <col min="14593" max="14645" width="2.33203125" style="4" customWidth="1"/>
    <col min="14646" max="14848" width="2.33203125" style="4"/>
    <col min="14849" max="14901" width="2.33203125" style="4" customWidth="1"/>
    <col min="14902" max="15104" width="2.33203125" style="4"/>
    <col min="15105" max="15157" width="2.33203125" style="4" customWidth="1"/>
    <col min="15158" max="15360" width="2.33203125" style="4"/>
    <col min="15361" max="15413" width="2.33203125" style="4" customWidth="1"/>
    <col min="15414" max="15616" width="2.33203125" style="4"/>
    <col min="15617" max="15669" width="2.33203125" style="4" customWidth="1"/>
    <col min="15670" max="15872" width="2.33203125" style="4"/>
    <col min="15873" max="15925" width="2.33203125" style="4" customWidth="1"/>
    <col min="15926" max="16128" width="2.33203125" style="4"/>
    <col min="16129" max="16181" width="2.33203125" style="4" customWidth="1"/>
    <col min="16182" max="16384" width="2.33203125" style="4"/>
  </cols>
  <sheetData>
    <row r="1" spans="1:37" ht="18" customHeight="1">
      <c r="B1" s="1" t="s">
        <v>848</v>
      </c>
      <c r="C1" s="1" t="s">
        <v>849</v>
      </c>
      <c r="D1" s="1" t="s">
        <v>11</v>
      </c>
      <c r="E1" s="1" t="s">
        <v>12</v>
      </c>
      <c r="F1" s="1" t="s">
        <v>13</v>
      </c>
      <c r="G1" s="1" t="s">
        <v>14</v>
      </c>
      <c r="H1" s="1" t="s">
        <v>15</v>
      </c>
      <c r="I1" s="1" t="s">
        <v>16</v>
      </c>
      <c r="J1" s="1" t="s">
        <v>17</v>
      </c>
      <c r="K1" s="1" t="s">
        <v>18</v>
      </c>
      <c r="L1" s="1" t="s">
        <v>19</v>
      </c>
      <c r="M1" s="1" t="s">
        <v>20</v>
      </c>
      <c r="N1" s="1" t="s">
        <v>21</v>
      </c>
      <c r="O1" s="1" t="s">
        <v>22</v>
      </c>
      <c r="P1" s="1" t="s">
        <v>23</v>
      </c>
      <c r="Q1" s="1" t="s">
        <v>24</v>
      </c>
      <c r="R1" s="1" t="s">
        <v>25</v>
      </c>
      <c r="S1" s="1" t="s">
        <v>26</v>
      </c>
      <c r="T1" s="1" t="s">
        <v>27</v>
      </c>
      <c r="U1" s="1" t="s">
        <v>28</v>
      </c>
      <c r="V1" s="1" t="s">
        <v>29</v>
      </c>
      <c r="W1" s="1" t="s">
        <v>30</v>
      </c>
      <c r="X1" s="1" t="s">
        <v>31</v>
      </c>
      <c r="Y1" s="1" t="s">
        <v>32</v>
      </c>
      <c r="Z1" s="1" t="s">
        <v>33</v>
      </c>
      <c r="AA1" s="1" t="s">
        <v>34</v>
      </c>
      <c r="AB1" s="1" t="s">
        <v>35</v>
      </c>
      <c r="AC1" s="1" t="s">
        <v>36</v>
      </c>
      <c r="AD1" s="1" t="s">
        <v>37</v>
      </c>
      <c r="AE1" s="1" t="s">
        <v>38</v>
      </c>
      <c r="AF1" s="1" t="s">
        <v>39</v>
      </c>
      <c r="AG1" s="1" t="s">
        <v>40</v>
      </c>
      <c r="AH1" s="1" t="s">
        <v>41</v>
      </c>
      <c r="AI1" s="1" t="s">
        <v>42</v>
      </c>
      <c r="AJ1" s="1" t="s">
        <v>43</v>
      </c>
      <c r="AK1" s="1" t="s">
        <v>44</v>
      </c>
    </row>
    <row r="2" spans="1:37" ht="18" customHeight="1">
      <c r="B2" s="3"/>
      <c r="C2" s="3" t="s">
        <v>711</v>
      </c>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row>
    <row r="3" spans="1:37" ht="18" customHeight="1">
      <c r="B3" s="3"/>
      <c r="C3" s="3"/>
      <c r="D3" s="3"/>
      <c r="E3" s="3"/>
      <c r="F3" s="3"/>
      <c r="G3" s="3"/>
      <c r="H3" s="3"/>
      <c r="I3" s="3"/>
      <c r="J3" s="3"/>
      <c r="K3" s="3"/>
      <c r="L3" s="3"/>
      <c r="M3" s="3"/>
      <c r="N3" s="3"/>
      <c r="O3" s="3"/>
      <c r="P3" s="3"/>
      <c r="Q3" s="3"/>
      <c r="R3" s="3"/>
      <c r="S3" s="3"/>
      <c r="T3" s="3"/>
      <c r="U3" s="3"/>
      <c r="V3" s="3"/>
      <c r="W3" s="3"/>
      <c r="X3" s="3"/>
      <c r="Y3" s="3"/>
      <c r="Z3" s="3"/>
      <c r="AA3" s="3"/>
      <c r="AB3" s="3"/>
      <c r="AD3" s="314" t="s">
        <v>46</v>
      </c>
      <c r="AE3" s="314"/>
      <c r="AF3" s="314"/>
      <c r="AG3" s="314"/>
      <c r="AH3" s="314"/>
      <c r="AI3" s="314"/>
      <c r="AJ3" s="314"/>
      <c r="AK3" s="3"/>
    </row>
    <row r="4" spans="1:37" ht="18" customHeight="1">
      <c r="B4" s="3"/>
      <c r="C4" s="3"/>
      <c r="D4" s="3"/>
      <c r="E4" s="3"/>
      <c r="F4" s="3"/>
      <c r="G4" s="3"/>
      <c r="H4" s="3"/>
      <c r="I4" s="3"/>
      <c r="J4" s="3"/>
      <c r="K4" s="3"/>
      <c r="L4" s="3"/>
      <c r="M4" s="3"/>
      <c r="N4" s="3"/>
      <c r="O4" s="3"/>
      <c r="P4" s="3"/>
      <c r="Q4" s="3"/>
      <c r="R4" s="3"/>
      <c r="S4" s="3"/>
      <c r="T4" s="3"/>
      <c r="U4" s="3"/>
      <c r="V4" s="3"/>
      <c r="W4" s="3"/>
      <c r="X4" s="3"/>
      <c r="Y4" s="3"/>
      <c r="Z4" s="3"/>
      <c r="AA4" s="3"/>
      <c r="AB4" s="3"/>
      <c r="AD4" s="314" t="s">
        <v>47</v>
      </c>
      <c r="AE4" s="314"/>
      <c r="AF4" s="314"/>
      <c r="AG4" s="314"/>
      <c r="AH4" s="314"/>
      <c r="AI4" s="314"/>
      <c r="AJ4" s="314"/>
      <c r="AK4" s="3"/>
    </row>
    <row r="5" spans="1:37" ht="18" customHeight="1">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row>
    <row r="6" spans="1:37" ht="18" customHeight="1">
      <c r="B6" s="3"/>
      <c r="C6" s="3"/>
      <c r="D6" s="3" t="s">
        <v>1278</v>
      </c>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row>
    <row r="7" spans="1:37" ht="18" customHeight="1">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row>
    <row r="8" spans="1:37" s="2" customFormat="1" ht="18" customHeight="1">
      <c r="A8" s="1"/>
      <c r="B8" s="3"/>
      <c r="C8" s="3"/>
      <c r="D8" s="3"/>
      <c r="E8" s="3"/>
      <c r="F8" s="3"/>
      <c r="G8" s="3"/>
      <c r="H8" s="3"/>
      <c r="I8" s="3"/>
      <c r="J8" s="3"/>
      <c r="K8" s="3"/>
      <c r="L8" s="3"/>
      <c r="M8" s="3"/>
      <c r="N8" s="3"/>
      <c r="O8" s="3"/>
      <c r="P8" s="3"/>
      <c r="Q8" s="3"/>
      <c r="R8" s="3"/>
      <c r="S8" s="3"/>
      <c r="T8" s="3"/>
      <c r="U8" s="3"/>
      <c r="V8" s="3"/>
      <c r="W8" s="3"/>
      <c r="X8" s="313" t="s">
        <v>7</v>
      </c>
      <c r="Y8" s="313"/>
      <c r="Z8" s="313"/>
      <c r="AA8" s="313"/>
      <c r="AB8" s="313"/>
      <c r="AC8" s="313"/>
      <c r="AD8" s="313"/>
      <c r="AE8" s="313"/>
      <c r="AF8" s="313"/>
      <c r="AG8" s="3"/>
      <c r="AH8" s="3"/>
      <c r="AI8" s="3"/>
      <c r="AJ8" s="3"/>
      <c r="AK8" s="3"/>
    </row>
    <row r="9" spans="1:37" s="2" customFormat="1" ht="18" customHeight="1">
      <c r="A9" s="1"/>
      <c r="B9" s="3"/>
      <c r="C9" s="3"/>
      <c r="D9" s="3"/>
      <c r="E9" s="3"/>
      <c r="F9" s="3"/>
      <c r="G9" s="3"/>
      <c r="H9" s="3"/>
      <c r="I9" s="3"/>
      <c r="J9" s="3"/>
      <c r="K9" s="3"/>
      <c r="L9" s="3"/>
      <c r="M9" s="3"/>
      <c r="N9" s="3"/>
      <c r="O9" s="3"/>
      <c r="P9" s="3"/>
      <c r="Q9" s="3"/>
      <c r="R9" s="3"/>
      <c r="S9" s="3"/>
      <c r="T9" s="3"/>
      <c r="U9" s="3"/>
      <c r="V9" s="3"/>
      <c r="W9" s="3"/>
      <c r="X9" s="320" t="s">
        <v>823</v>
      </c>
      <c r="Y9" s="320"/>
      <c r="Z9" s="320"/>
      <c r="AA9" s="320"/>
      <c r="AB9" s="320"/>
      <c r="AC9" s="320"/>
      <c r="AD9" s="320"/>
      <c r="AE9" s="320"/>
      <c r="AF9" s="320"/>
      <c r="AG9" s="320"/>
      <c r="AH9" s="320"/>
      <c r="AI9" s="3"/>
      <c r="AJ9" s="3"/>
      <c r="AK9" s="3"/>
    </row>
    <row r="10" spans="1:37" s="2" customFormat="1" ht="18" customHeight="1">
      <c r="A10" s="1"/>
      <c r="B10" s="3"/>
      <c r="C10" s="3"/>
      <c r="D10" s="3"/>
      <c r="E10" s="3"/>
      <c r="F10" s="3"/>
      <c r="G10" s="3"/>
      <c r="H10" s="3"/>
      <c r="I10" s="3"/>
      <c r="J10" s="3"/>
      <c r="K10" s="3"/>
      <c r="L10" s="3"/>
      <c r="M10" s="3"/>
      <c r="N10" s="3"/>
      <c r="O10" s="3"/>
      <c r="P10" s="3"/>
      <c r="Q10" s="3"/>
      <c r="R10" s="3"/>
      <c r="S10" s="3"/>
      <c r="T10" s="3"/>
      <c r="U10" s="3"/>
      <c r="V10" s="3"/>
      <c r="W10" s="3"/>
      <c r="X10" s="313" t="s">
        <v>48</v>
      </c>
      <c r="Y10" s="313"/>
      <c r="Z10" s="313"/>
      <c r="AA10" s="313"/>
      <c r="AB10" s="313"/>
      <c r="AC10" s="313"/>
      <c r="AD10" s="313"/>
      <c r="AE10" s="313"/>
      <c r="AF10" s="313"/>
      <c r="AG10" s="3"/>
      <c r="AH10" s="3"/>
      <c r="AI10" s="3"/>
      <c r="AJ10" s="3"/>
      <c r="AK10" s="3"/>
    </row>
    <row r="11" spans="1:37" s="2" customFormat="1" ht="18" customHeight="1">
      <c r="A11" s="1"/>
      <c r="B11" s="3"/>
      <c r="C11" s="3"/>
      <c r="D11" s="3"/>
      <c r="E11" s="3"/>
      <c r="F11" s="3"/>
      <c r="G11" s="3"/>
      <c r="H11" s="3"/>
      <c r="I11" s="3"/>
      <c r="J11" s="3"/>
      <c r="K11" s="3"/>
      <c r="L11" s="3"/>
      <c r="M11" s="3"/>
      <c r="N11" s="3"/>
      <c r="O11" s="3"/>
      <c r="P11" s="3"/>
      <c r="Q11" s="3"/>
      <c r="R11" s="3"/>
      <c r="S11" s="3"/>
      <c r="T11" s="3"/>
      <c r="U11" s="3"/>
      <c r="V11" s="3"/>
      <c r="W11" s="3"/>
      <c r="X11" s="320" t="s">
        <v>824</v>
      </c>
      <c r="Y11" s="320"/>
      <c r="Z11" s="320"/>
      <c r="AA11" s="320"/>
      <c r="AB11" s="320"/>
      <c r="AC11" s="320"/>
      <c r="AD11" s="320"/>
      <c r="AE11" s="320"/>
      <c r="AF11" s="320"/>
      <c r="AG11" s="3"/>
      <c r="AH11" s="3"/>
      <c r="AI11" s="3"/>
      <c r="AJ11" s="3"/>
      <c r="AK11" s="3"/>
    </row>
    <row r="12" spans="1:37" s="2" customFormat="1" ht="18" customHeight="1">
      <c r="A12" s="1"/>
      <c r="B12" s="3"/>
      <c r="C12" s="3"/>
      <c r="D12" s="3"/>
      <c r="E12" s="3"/>
      <c r="F12" s="3"/>
      <c r="G12" s="3"/>
      <c r="H12" s="3"/>
      <c r="I12" s="3"/>
      <c r="J12" s="3"/>
      <c r="K12" s="3"/>
      <c r="L12" s="3"/>
      <c r="M12" s="3"/>
      <c r="N12" s="3"/>
      <c r="O12" s="3"/>
      <c r="P12" s="3"/>
      <c r="Q12" s="3"/>
      <c r="R12" s="3"/>
      <c r="S12" s="3"/>
      <c r="T12" s="3"/>
      <c r="U12" s="3"/>
      <c r="V12" s="3"/>
      <c r="W12" s="3"/>
      <c r="X12" s="313" t="s">
        <v>49</v>
      </c>
      <c r="Y12" s="313"/>
      <c r="Z12" s="313"/>
      <c r="AA12" s="313"/>
      <c r="AB12" s="313"/>
      <c r="AC12" s="313"/>
      <c r="AD12" s="313"/>
      <c r="AE12" s="313"/>
      <c r="AF12" s="313"/>
      <c r="AG12" s="3"/>
      <c r="AH12" s="3"/>
      <c r="AI12" s="3"/>
      <c r="AJ12" s="3"/>
      <c r="AK12" s="3"/>
    </row>
    <row r="13" spans="1:37" s="2" customFormat="1" ht="18" customHeight="1">
      <c r="A13" s="1"/>
      <c r="B13" s="3"/>
      <c r="C13" s="3"/>
      <c r="D13" s="3"/>
      <c r="E13" s="3"/>
      <c r="F13" s="3"/>
      <c r="G13" s="3"/>
      <c r="H13" s="3"/>
      <c r="I13" s="3"/>
      <c r="J13" s="3"/>
      <c r="K13" s="3"/>
      <c r="L13" s="3"/>
      <c r="M13" s="3"/>
      <c r="N13" s="3"/>
      <c r="O13" s="3"/>
      <c r="P13" s="3"/>
      <c r="Q13" s="3"/>
      <c r="R13" s="3"/>
      <c r="S13" s="3"/>
      <c r="T13" s="3"/>
      <c r="U13" s="3"/>
      <c r="V13" s="3"/>
      <c r="W13" s="3"/>
      <c r="X13" s="320" t="s">
        <v>825</v>
      </c>
      <c r="Y13" s="320"/>
      <c r="Z13" s="320"/>
      <c r="AA13" s="320"/>
      <c r="AB13" s="320"/>
      <c r="AC13" s="320"/>
      <c r="AD13" s="320"/>
      <c r="AE13" s="320"/>
      <c r="AF13" s="320"/>
      <c r="AG13" s="3"/>
      <c r="AH13" s="3"/>
      <c r="AI13" s="3"/>
      <c r="AJ13" s="3"/>
      <c r="AK13" s="3"/>
    </row>
    <row r="14" spans="1:37" s="2" customFormat="1" ht="18" customHeight="1">
      <c r="A14" s="1"/>
      <c r="B14" s="3"/>
      <c r="C14" s="3"/>
      <c r="D14" s="3"/>
      <c r="E14" s="3"/>
      <c r="F14" s="3"/>
      <c r="G14" s="3"/>
      <c r="H14" s="3"/>
      <c r="I14" s="3"/>
      <c r="J14" s="3"/>
      <c r="K14" s="3"/>
      <c r="L14" s="3"/>
      <c r="M14" s="3"/>
      <c r="N14" s="3"/>
      <c r="O14" s="3"/>
      <c r="P14" s="3"/>
      <c r="Q14" s="3"/>
      <c r="R14" s="3"/>
      <c r="S14" s="3"/>
      <c r="T14" s="3"/>
      <c r="U14" s="3"/>
      <c r="V14" s="3"/>
      <c r="W14" s="3"/>
      <c r="X14" s="313" t="s">
        <v>50</v>
      </c>
      <c r="Y14" s="313"/>
      <c r="Z14" s="313"/>
      <c r="AA14" s="313"/>
      <c r="AB14" s="313"/>
      <c r="AC14" s="313"/>
      <c r="AD14" s="313"/>
      <c r="AE14" s="313"/>
      <c r="AF14" s="313"/>
      <c r="AG14" s="3"/>
      <c r="AH14" s="3"/>
      <c r="AI14" s="3"/>
      <c r="AJ14" s="3" t="s">
        <v>8</v>
      </c>
      <c r="AK14" s="3"/>
    </row>
    <row r="15" spans="1:37" s="2" customFormat="1" ht="18" customHeight="1">
      <c r="A15" s="1"/>
      <c r="B15" s="3"/>
      <c r="C15" s="3"/>
      <c r="D15" s="3"/>
      <c r="E15" s="3"/>
      <c r="F15" s="3"/>
      <c r="G15" s="3"/>
      <c r="H15" s="3"/>
      <c r="I15" s="3"/>
      <c r="J15" s="3"/>
      <c r="K15" s="3"/>
      <c r="L15" s="3"/>
      <c r="M15" s="3"/>
      <c r="N15" s="3"/>
      <c r="O15" s="3"/>
      <c r="P15" s="3"/>
      <c r="Q15" s="3"/>
      <c r="R15" s="3"/>
      <c r="S15" s="3"/>
      <c r="T15" s="3"/>
      <c r="U15" s="3"/>
      <c r="V15" s="3"/>
      <c r="W15" s="3"/>
      <c r="X15" s="320" t="s">
        <v>850</v>
      </c>
      <c r="Y15" s="320"/>
      <c r="Z15" s="320"/>
      <c r="AA15" s="320"/>
      <c r="AB15" s="320"/>
      <c r="AC15" s="320"/>
      <c r="AD15" s="320"/>
      <c r="AE15" s="320"/>
      <c r="AF15" s="320"/>
      <c r="AG15" s="3"/>
      <c r="AH15" s="3"/>
      <c r="AI15" s="3"/>
      <c r="AJ15" s="3"/>
      <c r="AK15" s="3"/>
    </row>
    <row r="16" spans="1:37" s="2" customFormat="1" ht="18" customHeight="1">
      <c r="A16" s="1"/>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row>
    <row r="17" spans="1:53" s="2" customFormat="1" ht="18" customHeight="1">
      <c r="A17" s="1"/>
      <c r="B17" s="314" t="s">
        <v>622</v>
      </c>
      <c r="C17" s="314"/>
      <c r="D17" s="314"/>
      <c r="E17" s="314"/>
      <c r="F17" s="314"/>
      <c r="G17" s="314"/>
      <c r="H17" s="314"/>
      <c r="I17" s="314"/>
      <c r="J17" s="314"/>
      <c r="K17" s="314"/>
      <c r="L17" s="314"/>
      <c r="M17" s="314"/>
      <c r="N17" s="314"/>
      <c r="O17" s="314"/>
      <c r="P17" s="314"/>
      <c r="Q17" s="314"/>
      <c r="R17" s="314"/>
      <c r="S17" s="314"/>
      <c r="T17" s="314"/>
      <c r="U17" s="314"/>
      <c r="V17" s="314"/>
      <c r="W17" s="314"/>
      <c r="X17" s="314"/>
      <c r="Y17" s="314"/>
      <c r="Z17" s="314"/>
      <c r="AA17" s="314"/>
      <c r="AB17" s="314"/>
      <c r="AC17" s="314"/>
      <c r="AD17" s="314"/>
      <c r="AE17" s="314"/>
      <c r="AF17" s="314"/>
      <c r="AG17" s="314"/>
      <c r="AH17" s="314"/>
      <c r="AI17" s="314"/>
      <c r="AJ17" s="314"/>
      <c r="AK17" s="314"/>
    </row>
    <row r="18" spans="1:53" s="2" customFormat="1" ht="18" customHeight="1">
      <c r="A18" s="1"/>
      <c r="B18" s="315" t="s">
        <v>837</v>
      </c>
      <c r="C18" s="316"/>
      <c r="D18" s="316"/>
      <c r="E18" s="316"/>
      <c r="F18" s="316"/>
      <c r="G18" s="316"/>
      <c r="H18" s="316"/>
      <c r="I18" s="316"/>
      <c r="J18" s="316"/>
      <c r="K18" s="316"/>
      <c r="L18" s="316"/>
      <c r="M18" s="316"/>
      <c r="N18" s="316"/>
      <c r="O18" s="316"/>
      <c r="P18" s="316"/>
      <c r="Q18" s="316"/>
      <c r="R18" s="316"/>
      <c r="S18" s="316"/>
      <c r="T18" s="316"/>
      <c r="U18" s="316"/>
      <c r="V18" s="316"/>
      <c r="W18" s="316"/>
      <c r="X18" s="316"/>
      <c r="Y18" s="316"/>
      <c r="Z18" s="316"/>
      <c r="AA18" s="316"/>
      <c r="AB18" s="316"/>
      <c r="AC18" s="316"/>
      <c r="AD18" s="316"/>
      <c r="AE18" s="316"/>
      <c r="AF18" s="316"/>
      <c r="AG18" s="316"/>
      <c r="AH18" s="316"/>
      <c r="AI18" s="316"/>
      <c r="AJ18" s="316"/>
      <c r="AK18" s="316"/>
    </row>
    <row r="19" spans="1:53" s="2" customFormat="1" ht="18" customHeight="1">
      <c r="A19" s="1"/>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row>
    <row r="20" spans="1:53" s="2" customFormat="1" ht="18" customHeight="1">
      <c r="A20" s="1"/>
      <c r="B20" s="3"/>
      <c r="C20" s="3" t="s">
        <v>838</v>
      </c>
      <c r="D20" s="4"/>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row>
    <row r="21" spans="1:53" ht="18" customHeight="1">
      <c r="B21" s="3" t="s">
        <v>839</v>
      </c>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row>
    <row r="22" spans="1:53" ht="18" customHeight="1">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row>
    <row r="23" spans="1:53" ht="18" customHeight="1">
      <c r="B23" s="3"/>
      <c r="C23" s="3"/>
      <c r="D23" s="3"/>
      <c r="E23" s="3"/>
      <c r="F23" s="3"/>
      <c r="G23" s="3"/>
      <c r="H23" s="3"/>
      <c r="I23" s="3"/>
      <c r="J23" s="3"/>
      <c r="K23" s="3"/>
      <c r="L23" s="3"/>
      <c r="M23" s="3"/>
      <c r="N23" s="3"/>
      <c r="O23" s="3"/>
      <c r="P23" s="3"/>
      <c r="Q23" s="3"/>
      <c r="R23" s="3"/>
      <c r="S23" s="3" t="s">
        <v>55</v>
      </c>
      <c r="T23" s="3"/>
      <c r="U23" s="3"/>
      <c r="V23" s="3"/>
      <c r="W23" s="3"/>
      <c r="X23" s="3"/>
      <c r="Y23" s="3"/>
      <c r="Z23" s="3"/>
      <c r="AA23" s="3"/>
      <c r="AB23" s="3"/>
      <c r="AC23" s="3"/>
      <c r="AD23" s="3"/>
      <c r="AE23" s="3"/>
      <c r="AF23" s="3"/>
      <c r="AG23" s="3"/>
      <c r="AH23" s="3"/>
      <c r="AI23" s="3"/>
      <c r="AJ23" s="3"/>
      <c r="AK23" s="3"/>
    </row>
    <row r="24" spans="1:53" ht="18" customHeight="1">
      <c r="B24" s="3"/>
      <c r="C24" s="3"/>
      <c r="D24" s="3" t="s">
        <v>840</v>
      </c>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row>
    <row r="25" spans="1:53" ht="18" customHeight="1">
      <c r="B25" s="3"/>
      <c r="C25" s="5"/>
      <c r="D25" s="317" t="s">
        <v>57</v>
      </c>
      <c r="E25" s="317"/>
      <c r="F25" s="317"/>
      <c r="G25" s="317"/>
      <c r="H25" s="317"/>
      <c r="I25" s="317"/>
      <c r="J25" s="317"/>
      <c r="K25" s="317"/>
      <c r="L25" s="317"/>
      <c r="M25" s="317"/>
      <c r="N25" s="317"/>
      <c r="O25" s="317"/>
      <c r="P25" s="317"/>
      <c r="Q25" s="317"/>
      <c r="R25" s="319" t="s">
        <v>841</v>
      </c>
      <c r="S25" s="317"/>
      <c r="T25" s="317"/>
      <c r="U25" s="317"/>
      <c r="V25" s="317"/>
      <c r="W25" s="317"/>
      <c r="X25" s="317"/>
      <c r="Y25" s="317"/>
      <c r="Z25" s="317"/>
      <c r="AA25" s="317"/>
      <c r="AB25" s="317" t="s">
        <v>59</v>
      </c>
      <c r="AC25" s="317"/>
      <c r="AD25" s="317"/>
      <c r="AE25" s="317"/>
      <c r="AF25" s="317"/>
      <c r="AG25" s="317"/>
      <c r="AH25" s="317"/>
      <c r="AI25" s="317"/>
      <c r="AJ25" s="317"/>
      <c r="AK25" s="3"/>
    </row>
    <row r="26" spans="1:53" ht="18" customHeight="1">
      <c r="B26" s="3"/>
      <c r="C26" s="3"/>
      <c r="D26" s="317"/>
      <c r="E26" s="317"/>
      <c r="F26" s="317"/>
      <c r="G26" s="317"/>
      <c r="H26" s="317"/>
      <c r="I26" s="317"/>
      <c r="J26" s="317"/>
      <c r="K26" s="317"/>
      <c r="L26" s="317"/>
      <c r="M26" s="317"/>
      <c r="N26" s="317"/>
      <c r="O26" s="317"/>
      <c r="P26" s="317"/>
      <c r="Q26" s="317"/>
      <c r="R26" s="317"/>
      <c r="S26" s="317"/>
      <c r="T26" s="317"/>
      <c r="U26" s="317"/>
      <c r="V26" s="317"/>
      <c r="W26" s="317"/>
      <c r="X26" s="317"/>
      <c r="Y26" s="317"/>
      <c r="Z26" s="317"/>
      <c r="AA26" s="317"/>
      <c r="AB26" s="317"/>
      <c r="AC26" s="317"/>
      <c r="AD26" s="317"/>
      <c r="AE26" s="317"/>
      <c r="AF26" s="317"/>
      <c r="AG26" s="317"/>
      <c r="AH26" s="317"/>
      <c r="AI26" s="317"/>
      <c r="AJ26" s="317"/>
      <c r="AK26" s="3"/>
    </row>
    <row r="27" spans="1:53" ht="18" customHeight="1">
      <c r="B27" s="3"/>
      <c r="C27" s="3"/>
      <c r="D27" s="321" t="s">
        <v>60</v>
      </c>
      <c r="E27" s="322"/>
      <c r="F27" s="322"/>
      <c r="G27" s="322"/>
      <c r="H27" s="322"/>
      <c r="I27" s="322"/>
      <c r="J27" s="322"/>
      <c r="K27" s="322"/>
      <c r="L27" s="322"/>
      <c r="M27" s="322"/>
      <c r="N27" s="322"/>
      <c r="O27" s="322"/>
      <c r="P27" s="322"/>
      <c r="Q27" s="323"/>
      <c r="R27" s="291"/>
      <c r="S27" s="292"/>
      <c r="T27" s="292"/>
      <c r="U27" s="292"/>
      <c r="V27" s="292"/>
      <c r="W27" s="292"/>
      <c r="X27" s="292"/>
      <c r="Y27" s="292"/>
      <c r="Z27" s="292"/>
      <c r="AA27" s="376" t="s">
        <v>4</v>
      </c>
      <c r="AB27" s="312" t="s">
        <v>61</v>
      </c>
      <c r="AC27" s="312"/>
      <c r="AD27" s="312"/>
      <c r="AE27" s="312"/>
      <c r="AF27" s="312"/>
      <c r="AG27" s="312"/>
      <c r="AH27" s="312"/>
      <c r="AI27" s="312"/>
      <c r="AJ27" s="312"/>
      <c r="AK27" s="3"/>
    </row>
    <row r="28" spans="1:53" ht="18" customHeight="1">
      <c r="B28" s="3"/>
      <c r="C28" s="3"/>
      <c r="D28" s="324"/>
      <c r="E28" s="325"/>
      <c r="F28" s="325"/>
      <c r="G28" s="325"/>
      <c r="H28" s="325"/>
      <c r="I28" s="325"/>
      <c r="J28" s="325"/>
      <c r="K28" s="325"/>
      <c r="L28" s="325"/>
      <c r="M28" s="325"/>
      <c r="N28" s="325"/>
      <c r="O28" s="325"/>
      <c r="P28" s="325"/>
      <c r="Q28" s="326"/>
      <c r="R28" s="9" t="s">
        <v>64</v>
      </c>
      <c r="S28" s="293"/>
      <c r="T28" s="293"/>
      <c r="U28" s="293"/>
      <c r="V28" s="293"/>
      <c r="W28" s="293"/>
      <c r="X28" s="293"/>
      <c r="Y28" s="293"/>
      <c r="Z28" s="293"/>
      <c r="AA28" s="377"/>
      <c r="AB28" s="312"/>
      <c r="AC28" s="312"/>
      <c r="AD28" s="312"/>
      <c r="AE28" s="312"/>
      <c r="AF28" s="312"/>
      <c r="AG28" s="312"/>
      <c r="AH28" s="312"/>
      <c r="AI28" s="312"/>
      <c r="AJ28" s="312"/>
      <c r="AK28" s="3"/>
      <c r="AS28" s="4"/>
      <c r="AT28" s="4"/>
      <c r="AU28" s="4"/>
      <c r="AV28" s="4"/>
      <c r="AW28" s="4"/>
      <c r="AX28" s="4"/>
      <c r="AY28" s="4"/>
      <c r="AZ28" s="4"/>
      <c r="BA28" s="4"/>
    </row>
    <row r="29" spans="1:53" ht="18" customHeight="1">
      <c r="B29" s="3"/>
      <c r="C29" s="3"/>
      <c r="D29" s="312" t="s">
        <v>62</v>
      </c>
      <c r="E29" s="312"/>
      <c r="F29" s="312"/>
      <c r="G29" s="312"/>
      <c r="H29" s="312"/>
      <c r="I29" s="312"/>
      <c r="J29" s="312"/>
      <c r="K29" s="312"/>
      <c r="L29" s="312"/>
      <c r="M29" s="312"/>
      <c r="N29" s="312"/>
      <c r="O29" s="312"/>
      <c r="P29" s="312"/>
      <c r="Q29" s="312"/>
      <c r="R29" s="6"/>
      <c r="S29" s="7"/>
      <c r="T29" s="7"/>
      <c r="U29" s="7"/>
      <c r="V29" s="7"/>
      <c r="W29" s="7"/>
      <c r="X29" s="7"/>
      <c r="Y29" s="7"/>
      <c r="Z29" s="7"/>
      <c r="AA29" s="8"/>
      <c r="AB29" s="312" t="s">
        <v>63</v>
      </c>
      <c r="AC29" s="312"/>
      <c r="AD29" s="312"/>
      <c r="AE29" s="312"/>
      <c r="AF29" s="312"/>
      <c r="AG29" s="312"/>
      <c r="AH29" s="312"/>
      <c r="AI29" s="312"/>
      <c r="AJ29" s="312"/>
      <c r="AK29" s="3"/>
      <c r="AS29" s="4"/>
      <c r="AT29" s="4"/>
      <c r="AU29" s="4"/>
      <c r="AV29" s="4"/>
      <c r="AW29" s="4"/>
      <c r="AX29" s="4"/>
      <c r="AY29" s="4"/>
      <c r="AZ29" s="4"/>
      <c r="BA29" s="4"/>
    </row>
    <row r="30" spans="1:53" ht="18" customHeight="1">
      <c r="B30" s="3"/>
      <c r="C30" s="3"/>
      <c r="D30" s="312"/>
      <c r="E30" s="312"/>
      <c r="F30" s="312"/>
      <c r="G30" s="312"/>
      <c r="H30" s="312"/>
      <c r="I30" s="312"/>
      <c r="J30" s="312"/>
      <c r="K30" s="312"/>
      <c r="L30" s="312"/>
      <c r="M30" s="312"/>
      <c r="N30" s="312"/>
      <c r="O30" s="312"/>
      <c r="P30" s="312"/>
      <c r="Q30" s="312"/>
      <c r="R30" s="9" t="s">
        <v>64</v>
      </c>
      <c r="S30" s="10"/>
      <c r="T30" s="10"/>
      <c r="U30" s="10"/>
      <c r="V30" s="10"/>
      <c r="W30" s="10"/>
      <c r="X30" s="10"/>
      <c r="Y30" s="10"/>
      <c r="Z30" s="10"/>
      <c r="AA30" s="288" t="s">
        <v>65</v>
      </c>
      <c r="AB30" s="312"/>
      <c r="AC30" s="312"/>
      <c r="AD30" s="312"/>
      <c r="AE30" s="312"/>
      <c r="AF30" s="312"/>
      <c r="AG30" s="312"/>
      <c r="AH30" s="312"/>
      <c r="AI30" s="312"/>
      <c r="AJ30" s="312"/>
      <c r="AK30" s="3"/>
    </row>
    <row r="31" spans="1:53" ht="18" customHeight="1">
      <c r="B31" s="3"/>
      <c r="C31" s="3"/>
      <c r="D31" s="312" t="s">
        <v>66</v>
      </c>
      <c r="E31" s="312"/>
      <c r="F31" s="312"/>
      <c r="G31" s="312"/>
      <c r="H31" s="312"/>
      <c r="I31" s="312"/>
      <c r="J31" s="312"/>
      <c r="K31" s="312"/>
      <c r="L31" s="312"/>
      <c r="M31" s="312"/>
      <c r="N31" s="312"/>
      <c r="O31" s="312"/>
      <c r="P31" s="312"/>
      <c r="Q31" s="312"/>
      <c r="R31" s="6"/>
      <c r="S31" s="7"/>
      <c r="T31" s="7"/>
      <c r="U31" s="7"/>
      <c r="V31" s="7"/>
      <c r="W31" s="7"/>
      <c r="X31" s="7"/>
      <c r="Y31" s="7"/>
      <c r="Z31" s="7"/>
      <c r="AA31" s="8"/>
      <c r="AB31" s="312" t="s">
        <v>842</v>
      </c>
      <c r="AC31" s="312"/>
      <c r="AD31" s="312"/>
      <c r="AE31" s="312"/>
      <c r="AF31" s="312"/>
      <c r="AG31" s="312"/>
      <c r="AH31" s="312"/>
      <c r="AI31" s="312"/>
      <c r="AJ31" s="312"/>
      <c r="AK31" s="3"/>
    </row>
    <row r="32" spans="1:53" ht="18" customHeight="1">
      <c r="B32" s="3"/>
      <c r="C32" s="3"/>
      <c r="D32" s="312"/>
      <c r="E32" s="312"/>
      <c r="F32" s="312"/>
      <c r="G32" s="312"/>
      <c r="H32" s="312"/>
      <c r="I32" s="312"/>
      <c r="J32" s="312"/>
      <c r="K32" s="312"/>
      <c r="L32" s="312"/>
      <c r="M32" s="312"/>
      <c r="N32" s="312"/>
      <c r="O32" s="312"/>
      <c r="P32" s="312"/>
      <c r="Q32" s="312"/>
      <c r="R32" s="9" t="s">
        <v>64</v>
      </c>
      <c r="S32" s="10"/>
      <c r="T32" s="10"/>
      <c r="U32" s="10"/>
      <c r="V32" s="10"/>
      <c r="W32" s="10"/>
      <c r="X32" s="10"/>
      <c r="Y32" s="10"/>
      <c r="Z32" s="10"/>
      <c r="AA32" s="12" t="s">
        <v>4</v>
      </c>
      <c r="AB32" s="312"/>
      <c r="AC32" s="312"/>
      <c r="AD32" s="312"/>
      <c r="AE32" s="312"/>
      <c r="AF32" s="312"/>
      <c r="AG32" s="312"/>
      <c r="AH32" s="312"/>
      <c r="AI32" s="312"/>
      <c r="AJ32" s="312"/>
      <c r="AK32" s="3"/>
    </row>
    <row r="33" spans="1:37" ht="18" customHeight="1">
      <c r="B33" s="3"/>
      <c r="C33" s="3"/>
      <c r="D33" s="321" t="s">
        <v>843</v>
      </c>
      <c r="E33" s="322"/>
      <c r="F33" s="322"/>
      <c r="G33" s="322"/>
      <c r="H33" s="322"/>
      <c r="I33" s="322"/>
      <c r="J33" s="322"/>
      <c r="K33" s="322"/>
      <c r="L33" s="322"/>
      <c r="M33" s="322"/>
      <c r="N33" s="322"/>
      <c r="O33" s="322"/>
      <c r="P33" s="322"/>
      <c r="Q33" s="323"/>
      <c r="R33" s="343"/>
      <c r="S33" s="344"/>
      <c r="T33" s="373" t="s">
        <v>529</v>
      </c>
      <c r="U33" s="338"/>
      <c r="V33" s="338"/>
      <c r="W33" s="338"/>
      <c r="X33" s="338"/>
      <c r="Y33" s="338"/>
      <c r="Z33" s="338"/>
      <c r="AA33" s="338"/>
      <c r="AB33" s="321" t="s">
        <v>830</v>
      </c>
      <c r="AC33" s="322"/>
      <c r="AD33" s="322"/>
      <c r="AE33" s="322"/>
      <c r="AF33" s="322"/>
      <c r="AG33" s="322"/>
      <c r="AH33" s="322"/>
      <c r="AI33" s="322"/>
      <c r="AJ33" s="323"/>
      <c r="AK33" s="3"/>
    </row>
    <row r="34" spans="1:37" ht="18" customHeight="1">
      <c r="B34" s="3"/>
      <c r="C34" s="3"/>
      <c r="D34" s="358"/>
      <c r="E34" s="318"/>
      <c r="F34" s="318"/>
      <c r="G34" s="318"/>
      <c r="H34" s="318"/>
      <c r="I34" s="318"/>
      <c r="J34" s="318"/>
      <c r="K34" s="318"/>
      <c r="L34" s="318"/>
      <c r="M34" s="318"/>
      <c r="N34" s="318"/>
      <c r="O34" s="318"/>
      <c r="P34" s="318"/>
      <c r="Q34" s="359"/>
      <c r="R34" s="348"/>
      <c r="S34" s="349"/>
      <c r="T34" s="350" t="s">
        <v>533</v>
      </c>
      <c r="U34" s="351"/>
      <c r="V34" s="351"/>
      <c r="W34" s="351"/>
      <c r="X34" s="351"/>
      <c r="Y34" s="351"/>
      <c r="Z34" s="351"/>
      <c r="AA34" s="351"/>
      <c r="AB34" s="358"/>
      <c r="AC34" s="318"/>
      <c r="AD34" s="318"/>
      <c r="AE34" s="318"/>
      <c r="AF34" s="318"/>
      <c r="AG34" s="318"/>
      <c r="AH34" s="318"/>
      <c r="AI34" s="318"/>
      <c r="AJ34" s="359"/>
      <c r="AK34" s="3"/>
    </row>
    <row r="35" spans="1:37" ht="18" customHeight="1">
      <c r="B35" s="3"/>
      <c r="C35" s="3"/>
      <c r="D35" s="358"/>
      <c r="E35" s="318"/>
      <c r="F35" s="318"/>
      <c r="G35" s="318"/>
      <c r="H35" s="318"/>
      <c r="I35" s="318"/>
      <c r="J35" s="318"/>
      <c r="K35" s="318"/>
      <c r="L35" s="318"/>
      <c r="M35" s="318"/>
      <c r="N35" s="318"/>
      <c r="O35" s="318"/>
      <c r="P35" s="318"/>
      <c r="Q35" s="359"/>
      <c r="R35" s="348"/>
      <c r="S35" s="349"/>
      <c r="T35" s="350" t="s">
        <v>535</v>
      </c>
      <c r="U35" s="351"/>
      <c r="V35" s="351"/>
      <c r="W35" s="351"/>
      <c r="X35" s="351"/>
      <c r="Y35" s="351"/>
      <c r="Z35" s="351"/>
      <c r="AA35" s="351"/>
      <c r="AB35" s="358"/>
      <c r="AC35" s="318"/>
      <c r="AD35" s="318"/>
      <c r="AE35" s="318"/>
      <c r="AF35" s="318"/>
      <c r="AG35" s="318"/>
      <c r="AH35" s="318"/>
      <c r="AI35" s="318"/>
      <c r="AJ35" s="359"/>
      <c r="AK35" s="3"/>
    </row>
    <row r="36" spans="1:37" ht="18" customHeight="1">
      <c r="B36" s="3"/>
      <c r="C36" s="3"/>
      <c r="D36" s="358"/>
      <c r="E36" s="318"/>
      <c r="F36" s="318"/>
      <c r="G36" s="318"/>
      <c r="H36" s="318"/>
      <c r="I36" s="318"/>
      <c r="J36" s="318"/>
      <c r="K36" s="318"/>
      <c r="L36" s="318"/>
      <c r="M36" s="318"/>
      <c r="N36" s="318"/>
      <c r="O36" s="318"/>
      <c r="P36" s="318"/>
      <c r="Q36" s="359"/>
      <c r="R36" s="369"/>
      <c r="S36" s="370"/>
      <c r="T36" s="350" t="s">
        <v>538</v>
      </c>
      <c r="U36" s="351"/>
      <c r="V36" s="351"/>
      <c r="W36" s="351"/>
      <c r="X36" s="351"/>
      <c r="Y36" s="351"/>
      <c r="Z36" s="351"/>
      <c r="AA36" s="351"/>
      <c r="AB36" s="358"/>
      <c r="AC36" s="318"/>
      <c r="AD36" s="318"/>
      <c r="AE36" s="318"/>
      <c r="AF36" s="318"/>
      <c r="AG36" s="318"/>
      <c r="AH36" s="318"/>
      <c r="AI36" s="318"/>
      <c r="AJ36" s="359"/>
      <c r="AK36" s="3"/>
    </row>
    <row r="37" spans="1:37" s="2" customFormat="1" ht="18" customHeight="1">
      <c r="A37" s="1"/>
      <c r="B37" s="3"/>
      <c r="C37" s="3"/>
      <c r="D37" s="324"/>
      <c r="E37" s="325"/>
      <c r="F37" s="325"/>
      <c r="G37" s="325"/>
      <c r="H37" s="325"/>
      <c r="I37" s="325"/>
      <c r="J37" s="325"/>
      <c r="K37" s="325"/>
      <c r="L37" s="325"/>
      <c r="M37" s="325"/>
      <c r="N37" s="325"/>
      <c r="O37" s="325"/>
      <c r="P37" s="325"/>
      <c r="Q37" s="326"/>
      <c r="R37" s="371"/>
      <c r="S37" s="372"/>
      <c r="T37" s="355" t="s">
        <v>541</v>
      </c>
      <c r="U37" s="356"/>
      <c r="V37" s="356"/>
      <c r="W37" s="356"/>
      <c r="X37" s="356"/>
      <c r="Y37" s="356"/>
      <c r="Z37" s="356"/>
      <c r="AA37" s="356"/>
      <c r="AB37" s="324"/>
      <c r="AC37" s="325"/>
      <c r="AD37" s="325"/>
      <c r="AE37" s="325"/>
      <c r="AF37" s="325"/>
      <c r="AG37" s="325"/>
      <c r="AH37" s="325"/>
      <c r="AI37" s="325"/>
      <c r="AJ37" s="326"/>
      <c r="AK37" s="3"/>
    </row>
    <row r="38" spans="1:37" s="2" customFormat="1" ht="18" customHeight="1">
      <c r="A38" s="1"/>
      <c r="B38" s="3"/>
      <c r="C38" s="3"/>
      <c r="D38" s="312" t="s">
        <v>831</v>
      </c>
      <c r="E38" s="312"/>
      <c r="F38" s="312"/>
      <c r="G38" s="312"/>
      <c r="H38" s="312"/>
      <c r="I38" s="312"/>
      <c r="J38" s="312"/>
      <c r="K38" s="312"/>
      <c r="L38" s="312"/>
      <c r="M38" s="312"/>
      <c r="N38" s="312"/>
      <c r="O38" s="312"/>
      <c r="P38" s="312"/>
      <c r="Q38" s="312"/>
      <c r="R38" s="374" t="s">
        <v>844</v>
      </c>
      <c r="S38" s="374"/>
      <c r="T38" s="374"/>
      <c r="U38" s="374"/>
      <c r="V38" s="374"/>
      <c r="W38" s="374"/>
      <c r="X38" s="374"/>
      <c r="Y38" s="374"/>
      <c r="Z38" s="374"/>
      <c r="AA38" s="374"/>
      <c r="AB38" s="312" t="s">
        <v>834</v>
      </c>
      <c r="AC38" s="312"/>
      <c r="AD38" s="312"/>
      <c r="AE38" s="312"/>
      <c r="AF38" s="312"/>
      <c r="AG38" s="312"/>
      <c r="AH38" s="312"/>
      <c r="AI38" s="312"/>
      <c r="AJ38" s="312"/>
      <c r="AK38" s="3"/>
    </row>
    <row r="39" spans="1:37" s="2" customFormat="1" ht="18" customHeight="1">
      <c r="A39" s="1"/>
      <c r="B39" s="3"/>
      <c r="C39" s="3"/>
      <c r="D39" s="312"/>
      <c r="E39" s="312"/>
      <c r="F39" s="312"/>
      <c r="G39" s="312"/>
      <c r="H39" s="312"/>
      <c r="I39" s="312"/>
      <c r="J39" s="312"/>
      <c r="K39" s="312"/>
      <c r="L39" s="312"/>
      <c r="M39" s="312"/>
      <c r="N39" s="312"/>
      <c r="O39" s="312"/>
      <c r="P39" s="312"/>
      <c r="Q39" s="312"/>
      <c r="R39" s="375"/>
      <c r="S39" s="375"/>
      <c r="T39" s="375"/>
      <c r="U39" s="375"/>
      <c r="V39" s="375"/>
      <c r="W39" s="375"/>
      <c r="X39" s="375"/>
      <c r="Y39" s="375"/>
      <c r="Z39" s="375"/>
      <c r="AA39" s="375"/>
      <c r="AB39" s="312"/>
      <c r="AC39" s="312"/>
      <c r="AD39" s="312"/>
      <c r="AE39" s="312"/>
      <c r="AF39" s="312"/>
      <c r="AG39" s="312"/>
      <c r="AH39" s="312"/>
      <c r="AI39" s="312"/>
      <c r="AJ39" s="312"/>
      <c r="AK39" s="3"/>
    </row>
    <row r="40" spans="1:37" s="2" customFormat="1" ht="18" customHeight="1">
      <c r="A40" s="1"/>
      <c r="B40" s="3"/>
      <c r="C40" s="3"/>
      <c r="D40" s="312" t="s">
        <v>68</v>
      </c>
      <c r="E40" s="312"/>
      <c r="F40" s="312"/>
      <c r="G40" s="312"/>
      <c r="H40" s="312"/>
      <c r="I40" s="312"/>
      <c r="J40" s="312"/>
      <c r="K40" s="312"/>
      <c r="L40" s="312"/>
      <c r="M40" s="312"/>
      <c r="N40" s="312"/>
      <c r="O40" s="312"/>
      <c r="P40" s="312"/>
      <c r="Q40" s="312"/>
      <c r="R40" s="6"/>
      <c r="S40" s="7"/>
      <c r="T40" s="7"/>
      <c r="U40" s="7"/>
      <c r="V40" s="7"/>
      <c r="W40" s="7"/>
      <c r="X40" s="7"/>
      <c r="Y40" s="7"/>
      <c r="Z40" s="7"/>
      <c r="AA40" s="8"/>
      <c r="AB40" s="312" t="s">
        <v>845</v>
      </c>
      <c r="AC40" s="312"/>
      <c r="AD40" s="312"/>
      <c r="AE40" s="312"/>
      <c r="AF40" s="312"/>
      <c r="AG40" s="312"/>
      <c r="AH40" s="312"/>
      <c r="AI40" s="312"/>
      <c r="AJ40" s="312"/>
      <c r="AK40" s="3"/>
    </row>
    <row r="41" spans="1:37" s="2" customFormat="1" ht="18" customHeight="1">
      <c r="A41" s="1"/>
      <c r="B41" s="3"/>
      <c r="C41" s="3"/>
      <c r="D41" s="312"/>
      <c r="E41" s="312"/>
      <c r="F41" s="312"/>
      <c r="G41" s="312"/>
      <c r="H41" s="312"/>
      <c r="I41" s="312"/>
      <c r="J41" s="312"/>
      <c r="K41" s="312"/>
      <c r="L41" s="312"/>
      <c r="M41" s="312"/>
      <c r="N41" s="312"/>
      <c r="O41" s="312"/>
      <c r="P41" s="312"/>
      <c r="Q41" s="312"/>
      <c r="R41" s="9" t="s">
        <v>64</v>
      </c>
      <c r="S41" s="10"/>
      <c r="T41" s="10"/>
      <c r="U41" s="10"/>
      <c r="V41" s="10"/>
      <c r="W41" s="10"/>
      <c r="X41" s="10"/>
      <c r="Y41" s="10"/>
      <c r="Z41" s="10"/>
      <c r="AA41" s="12" t="s">
        <v>4</v>
      </c>
      <c r="AB41" s="312"/>
      <c r="AC41" s="312"/>
      <c r="AD41" s="312"/>
      <c r="AE41" s="312"/>
      <c r="AF41" s="312"/>
      <c r="AG41" s="312"/>
      <c r="AH41" s="312"/>
      <c r="AI41" s="312"/>
      <c r="AJ41" s="312"/>
      <c r="AK41" s="3"/>
    </row>
    <row r="42" spans="1:37" s="2" customFormat="1" ht="18" customHeight="1">
      <c r="A42" s="1"/>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row>
    <row r="43" spans="1:37" s="2" customFormat="1" ht="18" customHeight="1">
      <c r="A43" s="1"/>
      <c r="B43" s="3"/>
      <c r="C43" s="3"/>
      <c r="D43" s="15"/>
      <c r="E43" s="15"/>
      <c r="F43" s="15"/>
      <c r="G43" s="15"/>
      <c r="H43" s="15"/>
      <c r="I43" s="15"/>
      <c r="J43" s="15"/>
      <c r="K43" s="15"/>
      <c r="L43" s="15"/>
      <c r="M43" s="15"/>
      <c r="N43" s="15"/>
      <c r="O43" s="15"/>
      <c r="P43" s="15"/>
      <c r="Q43" s="15"/>
      <c r="R43" s="14"/>
      <c r="S43" s="14"/>
      <c r="T43" s="14"/>
      <c r="U43" s="14"/>
      <c r="V43" s="14"/>
      <c r="W43" s="14"/>
      <c r="X43" s="14"/>
      <c r="Y43" s="14"/>
      <c r="Z43" s="14"/>
      <c r="AA43" s="14"/>
      <c r="AB43" s="290"/>
      <c r="AC43" s="290"/>
      <c r="AD43" s="290"/>
      <c r="AE43" s="290"/>
      <c r="AF43" s="290"/>
      <c r="AG43" s="290"/>
      <c r="AH43" s="290"/>
      <c r="AI43" s="290"/>
      <c r="AJ43" s="290"/>
      <c r="AK43" s="3"/>
    </row>
    <row r="44" spans="1:37" s="2" customFormat="1" ht="21.9" customHeight="1">
      <c r="A44" s="1"/>
      <c r="B44" s="3"/>
      <c r="C44" s="3"/>
      <c r="D44" s="3"/>
      <c r="E44" s="3"/>
      <c r="F44" s="3"/>
      <c r="G44" s="3"/>
      <c r="H44" s="3"/>
      <c r="I44" s="3"/>
      <c r="J44" s="3"/>
      <c r="K44" s="3"/>
      <c r="L44" s="4"/>
      <c r="M44" s="4"/>
      <c r="N44" s="16" t="s">
        <v>70</v>
      </c>
      <c r="O44" s="17"/>
      <c r="P44" s="17"/>
      <c r="Q44" s="17"/>
      <c r="R44" s="18"/>
      <c r="S44" s="17"/>
      <c r="T44" s="17"/>
      <c r="U44" s="17"/>
      <c r="V44" s="17"/>
      <c r="W44" s="17"/>
      <c r="X44" s="17"/>
      <c r="Y44" s="16" t="s">
        <v>1</v>
      </c>
      <c r="Z44" s="17"/>
      <c r="AA44" s="18"/>
      <c r="AB44" s="17"/>
      <c r="AC44" s="17"/>
      <c r="AD44" s="17"/>
      <c r="AE44" s="17"/>
      <c r="AF44" s="17"/>
      <c r="AG44" s="17"/>
      <c r="AH44" s="19"/>
      <c r="AI44" s="19"/>
      <c r="AJ44" s="20"/>
      <c r="AK44" s="4"/>
    </row>
    <row r="45" spans="1:37" s="2" customFormat="1" ht="21.9" customHeight="1">
      <c r="A45" s="1"/>
      <c r="B45" s="3"/>
      <c r="C45" s="3"/>
      <c r="D45" s="3"/>
      <c r="E45" s="3"/>
      <c r="F45" s="3"/>
      <c r="G45" s="3"/>
      <c r="H45" s="3"/>
      <c r="I45" s="3"/>
      <c r="J45" s="3"/>
      <c r="K45" s="3"/>
      <c r="L45" s="4"/>
      <c r="M45" s="4"/>
      <c r="N45" s="306" t="s">
        <v>71</v>
      </c>
      <c r="O45" s="307"/>
      <c r="P45" s="16" t="s">
        <v>72</v>
      </c>
      <c r="Q45" s="17"/>
      <c r="R45" s="18"/>
      <c r="S45" s="17"/>
      <c r="T45" s="17"/>
      <c r="U45" s="17"/>
      <c r="V45" s="17"/>
      <c r="W45" s="17"/>
      <c r="X45" s="17"/>
      <c r="Y45" s="17"/>
      <c r="Z45" s="17"/>
      <c r="AA45" s="17"/>
      <c r="AB45" s="17"/>
      <c r="AC45" s="17"/>
      <c r="AD45" s="17"/>
      <c r="AE45" s="17"/>
      <c r="AF45" s="17"/>
      <c r="AG45" s="17"/>
      <c r="AH45" s="17"/>
      <c r="AI45" s="17"/>
      <c r="AJ45" s="18"/>
      <c r="AK45" s="4"/>
    </row>
    <row r="46" spans="1:37" s="2" customFormat="1" ht="21.9" customHeight="1">
      <c r="A46" s="1"/>
      <c r="B46" s="3"/>
      <c r="C46" s="3"/>
      <c r="D46" s="3"/>
      <c r="E46" s="3"/>
      <c r="F46" s="3"/>
      <c r="G46" s="3"/>
      <c r="H46" s="3"/>
      <c r="I46" s="3"/>
      <c r="J46" s="3"/>
      <c r="K46" s="3"/>
      <c r="L46" s="4"/>
      <c r="M46" s="4"/>
      <c r="N46" s="308"/>
      <c r="O46" s="309"/>
      <c r="P46" s="3"/>
      <c r="Q46" s="3"/>
      <c r="R46" s="21"/>
      <c r="S46" s="22" t="s">
        <v>73</v>
      </c>
      <c r="T46" s="23"/>
      <c r="U46" s="23"/>
      <c r="V46" s="24"/>
      <c r="W46" s="23"/>
      <c r="X46" s="23"/>
      <c r="Y46" s="23"/>
      <c r="Z46" s="23"/>
      <c r="AA46" s="23"/>
      <c r="AB46" s="23"/>
      <c r="AC46" s="23"/>
      <c r="AD46" s="23"/>
      <c r="AE46" s="23"/>
      <c r="AF46" s="23"/>
      <c r="AG46" s="23"/>
      <c r="AH46" s="23"/>
      <c r="AI46" s="23"/>
      <c r="AJ46" s="25"/>
      <c r="AK46" s="4"/>
    </row>
    <row r="47" spans="1:37" s="2" customFormat="1" ht="21.9" customHeight="1">
      <c r="A47" s="1"/>
      <c r="B47" s="3"/>
      <c r="C47" s="3"/>
      <c r="D47" s="3"/>
      <c r="E47" s="3"/>
      <c r="F47" s="3"/>
      <c r="G47" s="3"/>
      <c r="H47" s="3"/>
      <c r="I47" s="3"/>
      <c r="J47" s="3"/>
      <c r="K47" s="3"/>
      <c r="L47" s="4"/>
      <c r="M47" s="4"/>
      <c r="N47" s="308"/>
      <c r="O47" s="309"/>
      <c r="P47" s="3" t="s">
        <v>74</v>
      </c>
      <c r="Q47" s="3"/>
      <c r="R47" s="21"/>
      <c r="S47" s="26" t="s">
        <v>846</v>
      </c>
      <c r="T47" s="27"/>
      <c r="U47" s="27"/>
      <c r="V47" s="28"/>
      <c r="W47" s="27"/>
      <c r="X47" s="27"/>
      <c r="Y47" s="27"/>
      <c r="Z47" s="27"/>
      <c r="AA47" s="27"/>
      <c r="AB47" s="27"/>
      <c r="AC47" s="27"/>
      <c r="AD47" s="27"/>
      <c r="AE47" s="27"/>
      <c r="AF47" s="27"/>
      <c r="AG47" s="27"/>
      <c r="AH47" s="27"/>
      <c r="AI47" s="27"/>
      <c r="AJ47" s="29"/>
      <c r="AK47" s="4"/>
    </row>
    <row r="48" spans="1:37" s="2" customFormat="1" ht="21.9" customHeight="1">
      <c r="A48" s="1"/>
      <c r="B48" s="3"/>
      <c r="C48" s="3"/>
      <c r="D48" s="3"/>
      <c r="E48" s="3"/>
      <c r="F48" s="3"/>
      <c r="G48" s="3"/>
      <c r="H48" s="3"/>
      <c r="I48" s="3"/>
      <c r="J48" s="3"/>
      <c r="K48" s="3"/>
      <c r="L48" s="4"/>
      <c r="M48" s="4"/>
      <c r="N48" s="310"/>
      <c r="O48" s="311"/>
      <c r="P48" s="30"/>
      <c r="Q48" s="30"/>
      <c r="R48" s="31"/>
      <c r="S48" s="32" t="s">
        <v>847</v>
      </c>
      <c r="T48" s="33"/>
      <c r="U48" s="33"/>
      <c r="V48" s="34"/>
      <c r="W48" s="33"/>
      <c r="X48" s="33"/>
      <c r="Y48" s="33"/>
      <c r="Z48" s="33"/>
      <c r="AA48" s="33"/>
      <c r="AB48" s="33"/>
      <c r="AC48" s="33"/>
      <c r="AD48" s="33"/>
      <c r="AE48" s="33"/>
      <c r="AF48" s="33"/>
      <c r="AG48" s="33"/>
      <c r="AH48" s="33"/>
      <c r="AI48" s="33"/>
      <c r="AJ48" s="35"/>
      <c r="AK48" s="4"/>
    </row>
    <row r="49" spans="1:37" s="2" customFormat="1" ht="18"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row>
    <row r="50" spans="1:37" s="2" customFormat="1" ht="18"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row>
    <row r="51" spans="1:37" s="2" customFormat="1" ht="18"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row>
    <row r="52" spans="1:37" s="2" customFormat="1" ht="18"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row>
    <row r="53" spans="1:37" s="2" customFormat="1" ht="18"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row>
    <row r="54" spans="1:37" s="2" customFormat="1" ht="18"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row>
    <row r="55" spans="1:37" s="2" customFormat="1" ht="18"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row>
    <row r="56" spans="1:37" s="2" customFormat="1" ht="18"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row>
    <row r="57" spans="1:37" s="2" customFormat="1" ht="18"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row>
    <row r="58" spans="1:37" s="2" customFormat="1" ht="18"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row>
  </sheetData>
  <mergeCells count="40">
    <mergeCell ref="D27:Q28"/>
    <mergeCell ref="AA27:AA28"/>
    <mergeCell ref="AB27:AJ28"/>
    <mergeCell ref="AB38:AJ39"/>
    <mergeCell ref="D40:Q41"/>
    <mergeCell ref="AB40:AJ41"/>
    <mergeCell ref="D29:Q30"/>
    <mergeCell ref="AB29:AJ30"/>
    <mergeCell ref="D31:Q32"/>
    <mergeCell ref="AB31:AJ32"/>
    <mergeCell ref="AB33:AJ37"/>
    <mergeCell ref="N45:O48"/>
    <mergeCell ref="R35:S35"/>
    <mergeCell ref="T35:AA35"/>
    <mergeCell ref="R36:S36"/>
    <mergeCell ref="T36:AA36"/>
    <mergeCell ref="R37:S37"/>
    <mergeCell ref="T37:AA37"/>
    <mergeCell ref="D33:Q37"/>
    <mergeCell ref="R33:S33"/>
    <mergeCell ref="T33:AA33"/>
    <mergeCell ref="R34:S34"/>
    <mergeCell ref="T34:AA34"/>
    <mergeCell ref="D38:Q39"/>
    <mergeCell ref="R38:AA39"/>
    <mergeCell ref="AD3:AJ3"/>
    <mergeCell ref="AD4:AJ4"/>
    <mergeCell ref="X8:AF8"/>
    <mergeCell ref="X10:AF10"/>
    <mergeCell ref="X12:AF12"/>
    <mergeCell ref="B17:AK17"/>
    <mergeCell ref="B18:AK18"/>
    <mergeCell ref="D25:Q26"/>
    <mergeCell ref="X14:AF14"/>
    <mergeCell ref="X9:AH9"/>
    <mergeCell ref="X11:AF11"/>
    <mergeCell ref="X13:AF13"/>
    <mergeCell ref="X15:AF15"/>
    <mergeCell ref="R25:AA26"/>
    <mergeCell ref="AB25:AJ26"/>
  </mergeCells>
  <phoneticPr fontId="2"/>
  <pageMargins left="0.75" right="0.75" top="1" bottom="1" header="0.51200000000000001" footer="0.51200000000000001"/>
  <pageSetup paperSize="9" orientation="portrait" r:id="rId1"/>
  <headerFooter alignWithMargins="0"/>
  <rowBreaks count="1" manualBreakCount="1">
    <brk id="48" min="1" max="36" man="1"/>
  </rowBreaks>
  <colBreaks count="1" manualBreakCount="1">
    <brk id="37"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CH54"/>
  <sheetViews>
    <sheetView showGridLines="0" view="pageBreakPreview" topLeftCell="A10" zoomScaleNormal="100" zoomScaleSheetLayoutView="100" workbookViewId="0">
      <selection activeCell="X8" sqref="X8:AF8"/>
    </sheetView>
  </sheetViews>
  <sheetFormatPr defaultColWidth="1.6640625" defaultRowHeight="13.2"/>
  <cols>
    <col min="1" max="16384" width="1.6640625" style="36"/>
  </cols>
  <sheetData>
    <row r="1" spans="1:53">
      <c r="A1" s="382" t="s">
        <v>77</v>
      </c>
      <c r="B1" s="382"/>
      <c r="C1" s="382"/>
      <c r="D1" s="382"/>
      <c r="E1" s="382"/>
      <c r="F1" s="382"/>
      <c r="G1" s="382"/>
      <c r="H1" s="382"/>
      <c r="I1" s="382"/>
      <c r="J1" s="382"/>
      <c r="K1" s="382"/>
      <c r="L1" s="382"/>
      <c r="M1" s="382"/>
      <c r="N1" s="382"/>
      <c r="O1" s="382"/>
      <c r="P1" s="382"/>
      <c r="Q1" s="382"/>
      <c r="R1" s="382"/>
      <c r="S1" s="382"/>
      <c r="T1" s="382"/>
      <c r="U1" s="382"/>
      <c r="V1" s="382"/>
      <c r="W1" s="382"/>
      <c r="X1" s="382"/>
      <c r="Y1" s="382"/>
      <c r="Z1" s="382"/>
      <c r="AA1" s="382"/>
      <c r="AB1" s="382"/>
      <c r="AC1" s="382"/>
      <c r="AD1" s="382"/>
      <c r="AE1" s="382"/>
      <c r="AF1" s="382"/>
      <c r="AG1" s="382"/>
      <c r="AH1" s="382"/>
      <c r="AI1" s="382"/>
      <c r="AJ1" s="382"/>
      <c r="AK1" s="382"/>
      <c r="AL1" s="382"/>
      <c r="AM1" s="382"/>
      <c r="AN1" s="382"/>
      <c r="AO1" s="382"/>
      <c r="AP1" s="382"/>
      <c r="AQ1" s="382"/>
      <c r="AR1" s="382"/>
      <c r="AS1" s="382"/>
      <c r="AT1" s="382"/>
      <c r="AU1" s="382"/>
      <c r="AV1" s="382"/>
      <c r="AW1" s="382"/>
      <c r="AX1" s="382"/>
      <c r="AY1" s="382"/>
      <c r="AZ1" s="382"/>
      <c r="BA1" s="382"/>
    </row>
    <row r="3" spans="1:53">
      <c r="AL3" s="381" t="s">
        <v>78</v>
      </c>
      <c r="AM3" s="381"/>
      <c r="AN3" s="381"/>
      <c r="AO3" s="381"/>
      <c r="AP3" s="381"/>
      <c r="AQ3" s="381"/>
      <c r="AR3" s="380"/>
      <c r="AS3" s="380"/>
      <c r="AT3" s="380"/>
      <c r="AU3" s="380"/>
      <c r="AV3" s="380"/>
      <c r="AW3" s="380"/>
      <c r="AX3" s="380"/>
      <c r="AY3" s="380"/>
      <c r="AZ3" s="380"/>
      <c r="BA3" s="380"/>
    </row>
    <row r="4" spans="1:53">
      <c r="AL4" s="381" t="s">
        <v>0</v>
      </c>
      <c r="AM4" s="381"/>
      <c r="AN4" s="381"/>
      <c r="AO4" s="381"/>
      <c r="AP4" s="381"/>
      <c r="AQ4" s="381"/>
      <c r="AR4" s="380"/>
      <c r="AS4" s="380"/>
      <c r="AT4" s="380"/>
      <c r="AU4" s="380"/>
      <c r="AV4" s="380"/>
      <c r="AW4" s="380"/>
      <c r="AX4" s="380"/>
      <c r="AY4" s="380"/>
      <c r="AZ4" s="380"/>
      <c r="BA4" s="380"/>
    </row>
    <row r="5" spans="1:53">
      <c r="AL5" s="381" t="s">
        <v>79</v>
      </c>
      <c r="AM5" s="381"/>
      <c r="AN5" s="381"/>
      <c r="AO5" s="381"/>
      <c r="AP5" s="381"/>
      <c r="AQ5" s="381"/>
      <c r="AR5" s="380"/>
      <c r="AS5" s="380"/>
      <c r="AT5" s="380"/>
      <c r="AU5" s="380"/>
      <c r="AV5" s="380"/>
      <c r="AW5" s="380"/>
      <c r="AX5" s="380"/>
      <c r="AY5" s="380"/>
      <c r="AZ5" s="380"/>
      <c r="BA5" s="380"/>
    </row>
    <row r="6" spans="1:53">
      <c r="AL6" s="37"/>
      <c r="AM6" s="37"/>
      <c r="AN6" s="37"/>
      <c r="AO6" s="37"/>
      <c r="AP6" s="37"/>
      <c r="AQ6" s="37"/>
      <c r="AR6" s="37"/>
      <c r="AS6" s="37"/>
      <c r="AT6" s="37"/>
      <c r="AU6" s="37"/>
      <c r="AV6" s="37"/>
      <c r="AW6" s="37"/>
      <c r="AX6" s="37"/>
      <c r="AY6" s="37"/>
      <c r="AZ6" s="37"/>
      <c r="BA6" s="37"/>
    </row>
    <row r="8" spans="1:53">
      <c r="B8" s="36" t="s">
        <v>80</v>
      </c>
      <c r="AL8" s="38"/>
      <c r="AM8" s="38"/>
      <c r="AN8" s="38"/>
      <c r="AO8" s="38"/>
      <c r="AP8" s="38"/>
      <c r="AQ8" s="38"/>
      <c r="AR8" s="38"/>
      <c r="AS8" s="38"/>
      <c r="AT8" s="38"/>
      <c r="AU8" s="38"/>
      <c r="AV8" s="38"/>
      <c r="AW8" s="38"/>
      <c r="AX8" s="38"/>
      <c r="AY8" s="38"/>
      <c r="AZ8" s="38"/>
      <c r="BA8" s="38"/>
    </row>
    <row r="10" spans="1:53">
      <c r="C10" s="39"/>
      <c r="D10" s="37"/>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37"/>
      <c r="AM10" s="37"/>
      <c r="AN10" s="37"/>
      <c r="AO10" s="37"/>
      <c r="AP10" s="37"/>
      <c r="AQ10" s="37"/>
      <c r="AR10" s="37"/>
      <c r="AS10" s="37"/>
      <c r="AT10" s="37"/>
      <c r="AU10" s="37"/>
      <c r="AV10" s="37"/>
      <c r="AW10" s="37"/>
      <c r="AX10" s="37"/>
      <c r="AY10" s="37"/>
      <c r="AZ10" s="37"/>
      <c r="BA10" s="40"/>
    </row>
    <row r="11" spans="1:53">
      <c r="C11" s="41" t="s">
        <v>81</v>
      </c>
      <c r="D11" s="38"/>
      <c r="E11" s="38"/>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42"/>
    </row>
    <row r="12" spans="1:53">
      <c r="C12" s="41"/>
      <c r="D12" s="38" t="s">
        <v>82</v>
      </c>
      <c r="E12" s="38"/>
      <c r="F12" s="38"/>
      <c r="G12" s="38"/>
      <c r="H12" s="38"/>
      <c r="I12" s="378" t="s">
        <v>83</v>
      </c>
      <c r="J12" s="378"/>
      <c r="K12" s="378"/>
      <c r="L12" s="378"/>
      <c r="M12" s="378"/>
      <c r="N12" s="378"/>
      <c r="O12" s="378"/>
      <c r="P12" s="378"/>
      <c r="Q12" s="378"/>
      <c r="R12" s="378"/>
      <c r="S12" s="378"/>
      <c r="T12" s="378"/>
      <c r="U12" s="378"/>
      <c r="V12" s="378"/>
      <c r="W12" s="378"/>
      <c r="X12" s="378"/>
      <c r="Y12" s="378"/>
      <c r="Z12" s="378"/>
      <c r="AA12" s="378"/>
      <c r="AB12" s="378"/>
      <c r="AC12" s="378"/>
      <c r="AD12" s="378"/>
      <c r="AE12" s="378"/>
      <c r="AF12" s="378"/>
      <c r="AG12" s="378"/>
      <c r="AH12" s="378"/>
      <c r="AI12" s="378"/>
      <c r="AJ12" s="378"/>
      <c r="AK12" s="378"/>
      <c r="AL12" s="378"/>
      <c r="AM12" s="378"/>
      <c r="AN12" s="378"/>
      <c r="AO12" s="378"/>
      <c r="AP12" s="378"/>
      <c r="AQ12" s="378"/>
      <c r="AR12" s="378"/>
      <c r="AS12" s="378"/>
      <c r="AT12" s="378"/>
      <c r="AU12" s="378"/>
      <c r="AV12" s="378"/>
      <c r="AW12" s="378"/>
      <c r="AX12" s="378"/>
      <c r="AY12" s="378"/>
      <c r="AZ12" s="378"/>
      <c r="BA12" s="379"/>
    </row>
    <row r="13" spans="1:53">
      <c r="C13" s="41"/>
      <c r="D13" s="38"/>
      <c r="E13" s="38"/>
      <c r="F13" s="38"/>
      <c r="G13" s="38"/>
      <c r="H13" s="38"/>
      <c r="I13" s="378"/>
      <c r="J13" s="378"/>
      <c r="K13" s="378"/>
      <c r="L13" s="378"/>
      <c r="M13" s="378"/>
      <c r="N13" s="378"/>
      <c r="O13" s="378"/>
      <c r="P13" s="378"/>
      <c r="Q13" s="378"/>
      <c r="R13" s="378"/>
      <c r="S13" s="378"/>
      <c r="T13" s="378"/>
      <c r="U13" s="378"/>
      <c r="V13" s="378"/>
      <c r="W13" s="378"/>
      <c r="X13" s="378"/>
      <c r="Y13" s="378"/>
      <c r="Z13" s="378"/>
      <c r="AA13" s="378"/>
      <c r="AB13" s="378"/>
      <c r="AC13" s="378"/>
      <c r="AD13" s="378"/>
      <c r="AE13" s="378"/>
      <c r="AF13" s="378"/>
      <c r="AG13" s="378"/>
      <c r="AH13" s="378"/>
      <c r="AI13" s="378"/>
      <c r="AJ13" s="378"/>
      <c r="AK13" s="378"/>
      <c r="AL13" s="378"/>
      <c r="AM13" s="378"/>
      <c r="AN13" s="378"/>
      <c r="AO13" s="378"/>
      <c r="AP13" s="378"/>
      <c r="AQ13" s="378"/>
      <c r="AR13" s="378"/>
      <c r="AS13" s="378"/>
      <c r="AT13" s="378"/>
      <c r="AU13" s="378"/>
      <c r="AV13" s="378"/>
      <c r="AW13" s="378"/>
      <c r="AX13" s="378"/>
      <c r="AY13" s="378"/>
      <c r="AZ13" s="378"/>
      <c r="BA13" s="379"/>
    </row>
    <row r="14" spans="1:53" ht="13.5" customHeight="1">
      <c r="C14" s="41"/>
      <c r="D14" s="38" t="s">
        <v>84</v>
      </c>
      <c r="E14" s="38"/>
      <c r="F14" s="38"/>
      <c r="G14" s="38"/>
      <c r="H14" s="38"/>
      <c r="I14" s="43" t="s">
        <v>85</v>
      </c>
      <c r="J14" s="44"/>
      <c r="K14" s="44"/>
      <c r="L14" s="44"/>
      <c r="M14" s="44"/>
      <c r="N14" s="44"/>
      <c r="O14" s="44"/>
      <c r="P14" s="44"/>
      <c r="Q14" s="44"/>
      <c r="R14" s="44"/>
      <c r="S14" s="44"/>
      <c r="T14" s="44"/>
      <c r="U14" s="44"/>
      <c r="V14" s="44"/>
      <c r="W14" s="44"/>
      <c r="X14" s="44"/>
      <c r="Y14" s="44"/>
      <c r="Z14" s="44"/>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5"/>
    </row>
    <row r="15" spans="1:53">
      <c r="C15" s="41"/>
      <c r="D15" s="38" t="s">
        <v>86</v>
      </c>
      <c r="E15" s="38"/>
      <c r="F15" s="38"/>
      <c r="G15" s="38"/>
      <c r="H15" s="38"/>
      <c r="I15" s="43" t="s">
        <v>87</v>
      </c>
      <c r="J15" s="44"/>
      <c r="K15" s="44"/>
      <c r="L15" s="44"/>
      <c r="M15" s="44"/>
      <c r="N15" s="44"/>
      <c r="O15" s="44"/>
      <c r="P15" s="44"/>
      <c r="Q15" s="44"/>
      <c r="R15" s="44"/>
      <c r="S15" s="44"/>
      <c r="T15" s="44"/>
      <c r="U15" s="44"/>
      <c r="V15" s="44"/>
      <c r="W15" s="44"/>
      <c r="X15" s="44"/>
      <c r="Y15" s="44"/>
      <c r="Z15" s="44"/>
      <c r="AA15" s="44"/>
      <c r="AB15" s="44"/>
      <c r="AC15" s="44"/>
      <c r="AD15" s="44"/>
      <c r="AE15" s="44"/>
      <c r="AF15" s="44"/>
      <c r="AG15" s="44"/>
      <c r="AH15" s="44"/>
      <c r="AI15" s="44"/>
      <c r="AJ15" s="44"/>
      <c r="AK15" s="44"/>
      <c r="AL15" s="44"/>
      <c r="AM15" s="44"/>
      <c r="AN15" s="44"/>
      <c r="AO15" s="44"/>
      <c r="AP15" s="44"/>
      <c r="AQ15" s="44"/>
      <c r="AR15" s="44"/>
      <c r="AS15" s="44"/>
      <c r="AT15" s="44"/>
      <c r="AU15" s="44"/>
      <c r="AV15" s="44"/>
      <c r="AW15" s="44"/>
      <c r="AX15" s="44"/>
      <c r="AY15" s="44"/>
      <c r="AZ15" s="44"/>
      <c r="BA15" s="45"/>
    </row>
    <row r="16" spans="1:53">
      <c r="C16" s="41"/>
      <c r="D16" s="38"/>
      <c r="E16" s="38"/>
      <c r="F16" s="38"/>
      <c r="G16" s="38"/>
      <c r="H16" s="38"/>
      <c r="I16" s="43"/>
      <c r="J16" s="44"/>
      <c r="K16" s="44"/>
      <c r="L16" s="44"/>
      <c r="M16" s="44"/>
      <c r="N16" s="44"/>
      <c r="O16" s="44"/>
      <c r="P16" s="44"/>
      <c r="Q16" s="44"/>
      <c r="R16" s="44"/>
      <c r="S16" s="44"/>
      <c r="T16" s="44"/>
      <c r="U16" s="44"/>
      <c r="V16" s="44"/>
      <c r="W16" s="44"/>
      <c r="X16" s="44"/>
      <c r="Y16" s="44"/>
      <c r="Z16" s="44"/>
      <c r="AA16" s="44"/>
      <c r="AB16" s="44"/>
      <c r="AC16" s="44"/>
      <c r="AD16" s="44"/>
      <c r="AE16" s="44"/>
      <c r="AF16" s="44"/>
      <c r="AG16" s="44"/>
      <c r="AH16" s="44"/>
      <c r="AI16" s="44"/>
      <c r="AJ16" s="44"/>
      <c r="AK16" s="44"/>
      <c r="AL16" s="44"/>
      <c r="AM16" s="44"/>
      <c r="AN16" s="44"/>
      <c r="AO16" s="44"/>
      <c r="AP16" s="44"/>
      <c r="AQ16" s="44"/>
      <c r="AR16" s="44"/>
      <c r="AS16" s="44"/>
      <c r="AT16" s="44"/>
      <c r="AU16" s="44"/>
      <c r="AV16" s="44"/>
      <c r="AW16" s="44"/>
      <c r="AX16" s="44"/>
      <c r="AY16" s="44"/>
      <c r="AZ16" s="44"/>
      <c r="BA16" s="45"/>
    </row>
    <row r="17" spans="3:86">
      <c r="C17" s="41"/>
      <c r="D17" s="38" t="s">
        <v>88</v>
      </c>
      <c r="E17" s="38"/>
      <c r="F17" s="38"/>
      <c r="G17" s="38"/>
      <c r="H17" s="38"/>
      <c r="I17" s="38"/>
      <c r="J17" s="38"/>
      <c r="K17" s="38"/>
      <c r="L17" s="38"/>
      <c r="M17" s="38"/>
      <c r="N17" s="38"/>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42"/>
    </row>
    <row r="18" spans="3:86">
      <c r="C18" s="41"/>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42"/>
    </row>
    <row r="19" spans="3:86">
      <c r="C19" s="46"/>
      <c r="D19" s="47"/>
      <c r="E19" s="47"/>
      <c r="F19" s="47"/>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8"/>
    </row>
    <row r="20" spans="3:86">
      <c r="C20" s="41" t="s">
        <v>89</v>
      </c>
      <c r="D20" s="38"/>
      <c r="E20" s="38"/>
      <c r="F20" s="38"/>
      <c r="G20" s="38"/>
      <c r="H20" s="38"/>
      <c r="I20" s="38"/>
      <c r="J20" s="38"/>
      <c r="K20" s="38"/>
      <c r="L20" s="38"/>
      <c r="M20" s="38"/>
      <c r="N20" s="38"/>
      <c r="O20" s="38"/>
      <c r="P20" s="38"/>
      <c r="Q20" s="38"/>
      <c r="R20" s="38"/>
      <c r="S20" s="38"/>
      <c r="T20" s="38"/>
      <c r="U20" s="38"/>
      <c r="V20" s="38"/>
      <c r="W20" s="38"/>
      <c r="X20" s="38"/>
      <c r="Y20" s="38"/>
      <c r="Z20" s="38"/>
      <c r="AA20" s="38"/>
      <c r="AB20" s="38"/>
      <c r="AC20" s="38"/>
      <c r="AD20" s="38"/>
      <c r="AE20" s="38"/>
      <c r="AF20" s="38"/>
      <c r="AG20" s="38"/>
      <c r="AH20" s="38"/>
      <c r="AI20" s="38"/>
      <c r="AJ20" s="38"/>
      <c r="AK20" s="38"/>
      <c r="AL20" s="38"/>
      <c r="AM20" s="38"/>
      <c r="AN20" s="38"/>
      <c r="AO20" s="38"/>
      <c r="AP20" s="38"/>
      <c r="AQ20" s="38"/>
      <c r="AR20" s="38"/>
      <c r="AS20" s="38"/>
      <c r="AT20" s="38"/>
      <c r="AU20" s="38"/>
      <c r="AV20" s="38"/>
      <c r="AW20" s="38"/>
      <c r="AX20" s="38"/>
      <c r="AY20" s="38"/>
      <c r="AZ20" s="38"/>
      <c r="BA20" s="42"/>
    </row>
    <row r="21" spans="3:86">
      <c r="C21" s="41"/>
      <c r="D21" s="38" t="s">
        <v>90</v>
      </c>
      <c r="E21" s="38"/>
      <c r="F21" s="38"/>
      <c r="G21" s="38"/>
      <c r="H21" s="38"/>
      <c r="I21" s="38" t="s">
        <v>91</v>
      </c>
      <c r="J21" s="38"/>
      <c r="K21" s="38"/>
      <c r="L21" s="38"/>
      <c r="M21" s="38"/>
      <c r="N21" s="38"/>
      <c r="O21" s="38"/>
      <c r="P21" s="38"/>
      <c r="Q21" s="38"/>
      <c r="R21" s="38"/>
      <c r="S21" s="38"/>
      <c r="T21" s="38"/>
      <c r="U21" s="38"/>
      <c r="V21" s="38"/>
      <c r="W21" s="38"/>
      <c r="X21" s="38"/>
      <c r="Y21" s="38"/>
      <c r="Z21" s="38"/>
      <c r="AA21" s="38"/>
      <c r="AB21" s="38"/>
      <c r="AC21" s="38"/>
      <c r="AD21" s="38"/>
      <c r="AE21" s="38"/>
      <c r="AF21" s="38"/>
      <c r="AG21" s="38"/>
      <c r="AH21" s="38"/>
      <c r="AI21" s="38"/>
      <c r="AJ21" s="38"/>
      <c r="AK21" s="38"/>
      <c r="AL21" s="38"/>
      <c r="AM21" s="38"/>
      <c r="AN21" s="38"/>
      <c r="AO21" s="38"/>
      <c r="AP21" s="38"/>
      <c r="AQ21" s="38"/>
      <c r="AR21" s="38"/>
      <c r="AS21" s="38"/>
      <c r="AT21" s="38"/>
      <c r="AU21" s="38"/>
      <c r="AV21" s="38"/>
      <c r="AW21" s="38"/>
      <c r="AX21" s="38"/>
      <c r="AY21" s="38"/>
      <c r="AZ21" s="38"/>
      <c r="BA21" s="42"/>
    </row>
    <row r="22" spans="3:86">
      <c r="C22" s="41"/>
      <c r="D22" s="38" t="s">
        <v>92</v>
      </c>
      <c r="E22" s="38"/>
      <c r="F22" s="38"/>
      <c r="G22" s="38"/>
      <c r="H22" s="38"/>
      <c r="I22" s="43" t="s">
        <v>93</v>
      </c>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5"/>
    </row>
    <row r="23" spans="3:86" ht="13.5" customHeight="1">
      <c r="C23" s="41"/>
      <c r="D23" s="38" t="s">
        <v>94</v>
      </c>
      <c r="E23" s="38"/>
      <c r="F23" s="38"/>
      <c r="G23" s="38"/>
      <c r="H23" s="38"/>
      <c r="I23" s="378" t="s">
        <v>95</v>
      </c>
      <c r="J23" s="378"/>
      <c r="K23" s="378"/>
      <c r="L23" s="378"/>
      <c r="M23" s="378"/>
      <c r="N23" s="378"/>
      <c r="O23" s="378"/>
      <c r="P23" s="378"/>
      <c r="Q23" s="378"/>
      <c r="R23" s="378"/>
      <c r="S23" s="378"/>
      <c r="T23" s="378"/>
      <c r="U23" s="378"/>
      <c r="V23" s="378"/>
      <c r="W23" s="378"/>
      <c r="X23" s="378"/>
      <c r="Y23" s="378"/>
      <c r="Z23" s="378"/>
      <c r="AA23" s="378"/>
      <c r="AB23" s="378"/>
      <c r="AC23" s="378"/>
      <c r="AD23" s="378"/>
      <c r="AE23" s="378"/>
      <c r="AF23" s="378"/>
      <c r="AG23" s="378"/>
      <c r="AH23" s="378"/>
      <c r="AI23" s="378"/>
      <c r="AJ23" s="378"/>
      <c r="AK23" s="378"/>
      <c r="AL23" s="378"/>
      <c r="AM23" s="378"/>
      <c r="AN23" s="378"/>
      <c r="AO23" s="378"/>
      <c r="AP23" s="378"/>
      <c r="AQ23" s="378"/>
      <c r="AR23" s="378"/>
      <c r="AS23" s="378"/>
      <c r="AT23" s="378"/>
      <c r="AU23" s="378"/>
      <c r="AV23" s="378"/>
      <c r="AW23" s="378"/>
      <c r="AX23" s="378"/>
      <c r="AY23" s="378"/>
      <c r="AZ23" s="378"/>
      <c r="BA23" s="379"/>
    </row>
    <row r="24" spans="3:86">
      <c r="C24" s="41"/>
      <c r="D24" s="38"/>
      <c r="E24" s="38"/>
      <c r="F24" s="38"/>
      <c r="G24" s="38"/>
      <c r="H24" s="38"/>
      <c r="I24" s="378"/>
      <c r="J24" s="378"/>
      <c r="K24" s="378"/>
      <c r="L24" s="378"/>
      <c r="M24" s="378"/>
      <c r="N24" s="378"/>
      <c r="O24" s="378"/>
      <c r="P24" s="378"/>
      <c r="Q24" s="378"/>
      <c r="R24" s="378"/>
      <c r="S24" s="378"/>
      <c r="T24" s="378"/>
      <c r="U24" s="378"/>
      <c r="V24" s="378"/>
      <c r="W24" s="378"/>
      <c r="X24" s="378"/>
      <c r="Y24" s="378"/>
      <c r="Z24" s="378"/>
      <c r="AA24" s="378"/>
      <c r="AB24" s="378"/>
      <c r="AC24" s="378"/>
      <c r="AD24" s="378"/>
      <c r="AE24" s="378"/>
      <c r="AF24" s="378"/>
      <c r="AG24" s="378"/>
      <c r="AH24" s="378"/>
      <c r="AI24" s="378"/>
      <c r="AJ24" s="378"/>
      <c r="AK24" s="378"/>
      <c r="AL24" s="378"/>
      <c r="AM24" s="378"/>
      <c r="AN24" s="378"/>
      <c r="AO24" s="378"/>
      <c r="AP24" s="378"/>
      <c r="AQ24" s="378"/>
      <c r="AR24" s="378"/>
      <c r="AS24" s="378"/>
      <c r="AT24" s="378"/>
      <c r="AU24" s="378"/>
      <c r="AV24" s="378"/>
      <c r="AW24" s="378"/>
      <c r="AX24" s="378"/>
      <c r="AY24" s="378"/>
      <c r="AZ24" s="378"/>
      <c r="BA24" s="379"/>
    </row>
    <row r="25" spans="3:86">
      <c r="C25" s="41"/>
      <c r="D25" s="38"/>
      <c r="E25" s="38"/>
      <c r="F25" s="38"/>
      <c r="G25" s="38"/>
      <c r="H25" s="38"/>
      <c r="I25" s="378"/>
      <c r="J25" s="378"/>
      <c r="K25" s="378"/>
      <c r="L25" s="378"/>
      <c r="M25" s="378"/>
      <c r="N25" s="378"/>
      <c r="O25" s="378"/>
      <c r="P25" s="378"/>
      <c r="Q25" s="378"/>
      <c r="R25" s="378"/>
      <c r="S25" s="378"/>
      <c r="T25" s="378"/>
      <c r="U25" s="378"/>
      <c r="V25" s="378"/>
      <c r="W25" s="378"/>
      <c r="X25" s="378"/>
      <c r="Y25" s="378"/>
      <c r="Z25" s="378"/>
      <c r="AA25" s="378"/>
      <c r="AB25" s="378"/>
      <c r="AC25" s="378"/>
      <c r="AD25" s="378"/>
      <c r="AE25" s="378"/>
      <c r="AF25" s="378"/>
      <c r="AG25" s="378"/>
      <c r="AH25" s="378"/>
      <c r="AI25" s="378"/>
      <c r="AJ25" s="378"/>
      <c r="AK25" s="378"/>
      <c r="AL25" s="378"/>
      <c r="AM25" s="378"/>
      <c r="AN25" s="378"/>
      <c r="AO25" s="378"/>
      <c r="AP25" s="378"/>
      <c r="AQ25" s="378"/>
      <c r="AR25" s="378"/>
      <c r="AS25" s="378"/>
      <c r="AT25" s="378"/>
      <c r="AU25" s="378"/>
      <c r="AV25" s="378"/>
      <c r="AW25" s="378"/>
      <c r="AX25" s="378"/>
      <c r="AY25" s="378"/>
      <c r="AZ25" s="378"/>
      <c r="BA25" s="379"/>
    </row>
    <row r="26" spans="3:86">
      <c r="C26" s="41"/>
      <c r="D26" s="38"/>
      <c r="E26" s="38"/>
      <c r="F26" s="38"/>
      <c r="G26" s="38"/>
      <c r="H26" s="38"/>
      <c r="I26" s="378"/>
      <c r="J26" s="378"/>
      <c r="K26" s="378"/>
      <c r="L26" s="378"/>
      <c r="M26" s="378"/>
      <c r="N26" s="378"/>
      <c r="O26" s="378"/>
      <c r="P26" s="378"/>
      <c r="Q26" s="378"/>
      <c r="R26" s="378"/>
      <c r="S26" s="378"/>
      <c r="T26" s="378"/>
      <c r="U26" s="378"/>
      <c r="V26" s="378"/>
      <c r="W26" s="378"/>
      <c r="X26" s="378"/>
      <c r="Y26" s="378"/>
      <c r="Z26" s="378"/>
      <c r="AA26" s="378"/>
      <c r="AB26" s="378"/>
      <c r="AC26" s="378"/>
      <c r="AD26" s="378"/>
      <c r="AE26" s="378"/>
      <c r="AF26" s="378"/>
      <c r="AG26" s="378"/>
      <c r="AH26" s="378"/>
      <c r="AI26" s="378"/>
      <c r="AJ26" s="378"/>
      <c r="AK26" s="378"/>
      <c r="AL26" s="378"/>
      <c r="AM26" s="378"/>
      <c r="AN26" s="378"/>
      <c r="AO26" s="378"/>
      <c r="AP26" s="378"/>
      <c r="AQ26" s="378"/>
      <c r="AR26" s="378"/>
      <c r="AS26" s="378"/>
      <c r="AT26" s="378"/>
      <c r="AU26" s="378"/>
      <c r="AV26" s="378"/>
      <c r="AW26" s="378"/>
      <c r="AX26" s="378"/>
      <c r="AY26" s="378"/>
      <c r="AZ26" s="378"/>
      <c r="BA26" s="379"/>
    </row>
    <row r="27" spans="3:86">
      <c r="C27" s="41"/>
      <c r="D27" s="38"/>
      <c r="E27" s="38"/>
      <c r="F27" s="38"/>
      <c r="G27" s="38"/>
      <c r="H27" s="38"/>
      <c r="I27" s="43"/>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5"/>
    </row>
    <row r="28" spans="3:86">
      <c r="C28" s="41"/>
      <c r="D28" s="38" t="s">
        <v>96</v>
      </c>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42"/>
    </row>
    <row r="29" spans="3:86">
      <c r="C29" s="49"/>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1"/>
      <c r="CH29" s="52"/>
    </row>
    <row r="31" spans="3:86">
      <c r="C31" s="36" t="s">
        <v>97</v>
      </c>
    </row>
    <row r="34" spans="2:14">
      <c r="B34" s="36" t="s">
        <v>98</v>
      </c>
    </row>
    <row r="36" spans="2:14">
      <c r="D36" s="38" t="s">
        <v>99</v>
      </c>
      <c r="E36" s="38"/>
      <c r="F36" s="38"/>
      <c r="G36" s="38"/>
      <c r="H36" s="38"/>
      <c r="I36" s="43"/>
      <c r="J36" s="43" t="s">
        <v>100</v>
      </c>
      <c r="K36" s="43"/>
      <c r="L36" s="43"/>
      <c r="M36" s="43"/>
      <c r="N36" s="43"/>
    </row>
    <row r="37" spans="2:14">
      <c r="D37" s="38" t="s">
        <v>101</v>
      </c>
      <c r="E37" s="38"/>
      <c r="F37" s="38"/>
      <c r="G37" s="38"/>
      <c r="H37" s="38"/>
      <c r="I37" s="43"/>
      <c r="J37" s="43" t="s">
        <v>102</v>
      </c>
      <c r="K37" s="43"/>
      <c r="L37" s="43"/>
      <c r="M37" s="43"/>
      <c r="N37" s="43"/>
    </row>
    <row r="40" spans="2:14">
      <c r="B40" s="36" t="s">
        <v>103</v>
      </c>
    </row>
    <row r="42" spans="2:14">
      <c r="D42" s="53" t="s">
        <v>104</v>
      </c>
      <c r="H42" s="36" t="s">
        <v>105</v>
      </c>
    </row>
    <row r="43" spans="2:14">
      <c r="D43" s="53" t="s">
        <v>106</v>
      </c>
      <c r="H43" s="36" t="s">
        <v>107</v>
      </c>
    </row>
    <row r="44" spans="2:14">
      <c r="D44" s="53" t="s">
        <v>108</v>
      </c>
      <c r="H44" s="36" t="s">
        <v>109</v>
      </c>
    </row>
    <row r="45" spans="2:14">
      <c r="D45" s="53" t="s">
        <v>110</v>
      </c>
      <c r="H45" s="36" t="s">
        <v>111</v>
      </c>
    </row>
    <row r="46" spans="2:14">
      <c r="D46" s="53" t="s">
        <v>112</v>
      </c>
      <c r="H46" s="36" t="s">
        <v>113</v>
      </c>
    </row>
    <row r="47" spans="2:14">
      <c r="D47" s="53" t="s">
        <v>114</v>
      </c>
      <c r="H47" s="36" t="s">
        <v>115</v>
      </c>
    </row>
    <row r="53" spans="33:48">
      <c r="AG53" s="380" t="s">
        <v>116</v>
      </c>
      <c r="AH53" s="380"/>
      <c r="AI53" s="380"/>
      <c r="AJ53" s="380"/>
      <c r="AK53" s="380"/>
      <c r="AL53" s="380"/>
      <c r="AM53" s="380"/>
      <c r="AN53" s="380"/>
      <c r="AO53" s="380"/>
      <c r="AP53" s="380"/>
      <c r="AQ53" s="381" t="s">
        <v>117</v>
      </c>
      <c r="AR53" s="381"/>
      <c r="AS53" s="381"/>
      <c r="AT53" s="381"/>
      <c r="AU53" s="381"/>
      <c r="AV53" s="381"/>
    </row>
    <row r="54" spans="33:48">
      <c r="AG54" s="380" t="s">
        <v>118</v>
      </c>
      <c r="AH54" s="380"/>
      <c r="AI54" s="380"/>
      <c r="AJ54" s="380"/>
      <c r="AK54" s="380"/>
      <c r="AL54" s="380"/>
      <c r="AM54" s="380"/>
      <c r="AN54" s="380"/>
      <c r="AO54" s="380"/>
      <c r="AP54" s="380"/>
      <c r="AQ54" s="381" t="s">
        <v>119</v>
      </c>
      <c r="AR54" s="381"/>
      <c r="AS54" s="381"/>
      <c r="AT54" s="381"/>
      <c r="AU54" s="381"/>
      <c r="AV54" s="381"/>
    </row>
  </sheetData>
  <mergeCells count="13">
    <mergeCell ref="AL5:AQ5"/>
    <mergeCell ref="AR5:BA5"/>
    <mergeCell ref="A1:BA1"/>
    <mergeCell ref="AL3:AQ3"/>
    <mergeCell ref="AR3:BA3"/>
    <mergeCell ref="AL4:AQ4"/>
    <mergeCell ref="AR4:BA4"/>
    <mergeCell ref="I12:BA13"/>
    <mergeCell ref="I23:BA26"/>
    <mergeCell ref="AG53:AP53"/>
    <mergeCell ref="AQ53:AV53"/>
    <mergeCell ref="AG54:AP54"/>
    <mergeCell ref="AQ54:AV54"/>
  </mergeCells>
  <phoneticPr fontId="2"/>
  <pageMargins left="0.74803149606299213" right="0.74803149606299213" top="0.98425196850393704" bottom="0.98425196850393704" header="0.51181102362204722" footer="0.51181102362204722"/>
  <pageSetup paperSize="9" orientation="portrait" r:id="rId1"/>
  <headerFooter alignWithMargins="0">
    <oddHeader>&amp;R&amp;"HG丸ｺﾞｼｯｸM-PRO,標準"&amp;16【資料５】</oddHead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sheetPr>
  <dimension ref="A1:BI75"/>
  <sheetViews>
    <sheetView showGridLines="0" view="pageBreakPreview" zoomScaleNormal="85" zoomScaleSheetLayoutView="100" workbookViewId="0">
      <selection activeCell="BO9" sqref="BO9"/>
    </sheetView>
  </sheetViews>
  <sheetFormatPr defaultColWidth="1.6640625" defaultRowHeight="13.2"/>
  <cols>
    <col min="1" max="3" width="1.6640625" style="36" customWidth="1"/>
    <col min="4" max="11" width="2.6640625" style="36" customWidth="1"/>
    <col min="12" max="256" width="1.6640625" style="36"/>
    <col min="257" max="259" width="1.6640625" style="36" customWidth="1"/>
    <col min="260" max="267" width="2.6640625" style="36" customWidth="1"/>
    <col min="268" max="512" width="1.6640625" style="36"/>
    <col min="513" max="515" width="1.6640625" style="36" customWidth="1"/>
    <col min="516" max="523" width="2.6640625" style="36" customWidth="1"/>
    <col min="524" max="768" width="1.6640625" style="36"/>
    <col min="769" max="771" width="1.6640625" style="36" customWidth="1"/>
    <col min="772" max="779" width="2.6640625" style="36" customWidth="1"/>
    <col min="780" max="1024" width="1.6640625" style="36"/>
    <col min="1025" max="1027" width="1.6640625" style="36" customWidth="1"/>
    <col min="1028" max="1035" width="2.6640625" style="36" customWidth="1"/>
    <col min="1036" max="1280" width="1.6640625" style="36"/>
    <col min="1281" max="1283" width="1.6640625" style="36" customWidth="1"/>
    <col min="1284" max="1291" width="2.6640625" style="36" customWidth="1"/>
    <col min="1292" max="1536" width="1.6640625" style="36"/>
    <col min="1537" max="1539" width="1.6640625" style="36" customWidth="1"/>
    <col min="1540" max="1547" width="2.6640625" style="36" customWidth="1"/>
    <col min="1548" max="1792" width="1.6640625" style="36"/>
    <col min="1793" max="1795" width="1.6640625" style="36" customWidth="1"/>
    <col min="1796" max="1803" width="2.6640625" style="36" customWidth="1"/>
    <col min="1804" max="2048" width="1.6640625" style="36"/>
    <col min="2049" max="2051" width="1.6640625" style="36" customWidth="1"/>
    <col min="2052" max="2059" width="2.6640625" style="36" customWidth="1"/>
    <col min="2060" max="2304" width="1.6640625" style="36"/>
    <col min="2305" max="2307" width="1.6640625" style="36" customWidth="1"/>
    <col min="2308" max="2315" width="2.6640625" style="36" customWidth="1"/>
    <col min="2316" max="2560" width="1.6640625" style="36"/>
    <col min="2561" max="2563" width="1.6640625" style="36" customWidth="1"/>
    <col min="2564" max="2571" width="2.6640625" style="36" customWidth="1"/>
    <col min="2572" max="2816" width="1.6640625" style="36"/>
    <col min="2817" max="2819" width="1.6640625" style="36" customWidth="1"/>
    <col min="2820" max="2827" width="2.6640625" style="36" customWidth="1"/>
    <col min="2828" max="3072" width="1.6640625" style="36"/>
    <col min="3073" max="3075" width="1.6640625" style="36" customWidth="1"/>
    <col min="3076" max="3083" width="2.6640625" style="36" customWidth="1"/>
    <col min="3084" max="3328" width="1.6640625" style="36"/>
    <col min="3329" max="3331" width="1.6640625" style="36" customWidth="1"/>
    <col min="3332" max="3339" width="2.6640625" style="36" customWidth="1"/>
    <col min="3340" max="3584" width="1.6640625" style="36"/>
    <col min="3585" max="3587" width="1.6640625" style="36" customWidth="1"/>
    <col min="3588" max="3595" width="2.6640625" style="36" customWidth="1"/>
    <col min="3596" max="3840" width="1.6640625" style="36"/>
    <col min="3841" max="3843" width="1.6640625" style="36" customWidth="1"/>
    <col min="3844" max="3851" width="2.6640625" style="36" customWidth="1"/>
    <col min="3852" max="4096" width="1.6640625" style="36"/>
    <col min="4097" max="4099" width="1.6640625" style="36" customWidth="1"/>
    <col min="4100" max="4107" width="2.6640625" style="36" customWidth="1"/>
    <col min="4108" max="4352" width="1.6640625" style="36"/>
    <col min="4353" max="4355" width="1.6640625" style="36" customWidth="1"/>
    <col min="4356" max="4363" width="2.6640625" style="36" customWidth="1"/>
    <col min="4364" max="4608" width="1.6640625" style="36"/>
    <col min="4609" max="4611" width="1.6640625" style="36" customWidth="1"/>
    <col min="4612" max="4619" width="2.6640625" style="36" customWidth="1"/>
    <col min="4620" max="4864" width="1.6640625" style="36"/>
    <col min="4865" max="4867" width="1.6640625" style="36" customWidth="1"/>
    <col min="4868" max="4875" width="2.6640625" style="36" customWidth="1"/>
    <col min="4876" max="5120" width="1.6640625" style="36"/>
    <col min="5121" max="5123" width="1.6640625" style="36" customWidth="1"/>
    <col min="5124" max="5131" width="2.6640625" style="36" customWidth="1"/>
    <col min="5132" max="5376" width="1.6640625" style="36"/>
    <col min="5377" max="5379" width="1.6640625" style="36" customWidth="1"/>
    <col min="5380" max="5387" width="2.6640625" style="36" customWidth="1"/>
    <col min="5388" max="5632" width="1.6640625" style="36"/>
    <col min="5633" max="5635" width="1.6640625" style="36" customWidth="1"/>
    <col min="5636" max="5643" width="2.6640625" style="36" customWidth="1"/>
    <col min="5644" max="5888" width="1.6640625" style="36"/>
    <col min="5889" max="5891" width="1.6640625" style="36" customWidth="1"/>
    <col min="5892" max="5899" width="2.6640625" style="36" customWidth="1"/>
    <col min="5900" max="6144" width="1.6640625" style="36"/>
    <col min="6145" max="6147" width="1.6640625" style="36" customWidth="1"/>
    <col min="6148" max="6155" width="2.6640625" style="36" customWidth="1"/>
    <col min="6156" max="6400" width="1.6640625" style="36"/>
    <col min="6401" max="6403" width="1.6640625" style="36" customWidth="1"/>
    <col min="6404" max="6411" width="2.6640625" style="36" customWidth="1"/>
    <col min="6412" max="6656" width="1.6640625" style="36"/>
    <col min="6657" max="6659" width="1.6640625" style="36" customWidth="1"/>
    <col min="6660" max="6667" width="2.6640625" style="36" customWidth="1"/>
    <col min="6668" max="6912" width="1.6640625" style="36"/>
    <col min="6913" max="6915" width="1.6640625" style="36" customWidth="1"/>
    <col min="6916" max="6923" width="2.6640625" style="36" customWidth="1"/>
    <col min="6924" max="7168" width="1.6640625" style="36"/>
    <col min="7169" max="7171" width="1.6640625" style="36" customWidth="1"/>
    <col min="7172" max="7179" width="2.6640625" style="36" customWidth="1"/>
    <col min="7180" max="7424" width="1.6640625" style="36"/>
    <col min="7425" max="7427" width="1.6640625" style="36" customWidth="1"/>
    <col min="7428" max="7435" width="2.6640625" style="36" customWidth="1"/>
    <col min="7436" max="7680" width="1.6640625" style="36"/>
    <col min="7681" max="7683" width="1.6640625" style="36" customWidth="1"/>
    <col min="7684" max="7691" width="2.6640625" style="36" customWidth="1"/>
    <col min="7692" max="7936" width="1.6640625" style="36"/>
    <col min="7937" max="7939" width="1.6640625" style="36" customWidth="1"/>
    <col min="7940" max="7947" width="2.6640625" style="36" customWidth="1"/>
    <col min="7948" max="8192" width="1.6640625" style="36"/>
    <col min="8193" max="8195" width="1.6640625" style="36" customWidth="1"/>
    <col min="8196" max="8203" width="2.6640625" style="36" customWidth="1"/>
    <col min="8204" max="8448" width="1.6640625" style="36"/>
    <col min="8449" max="8451" width="1.6640625" style="36" customWidth="1"/>
    <col min="8452" max="8459" width="2.6640625" style="36" customWidth="1"/>
    <col min="8460" max="8704" width="1.6640625" style="36"/>
    <col min="8705" max="8707" width="1.6640625" style="36" customWidth="1"/>
    <col min="8708" max="8715" width="2.6640625" style="36" customWidth="1"/>
    <col min="8716" max="8960" width="1.6640625" style="36"/>
    <col min="8961" max="8963" width="1.6640625" style="36" customWidth="1"/>
    <col min="8964" max="8971" width="2.6640625" style="36" customWidth="1"/>
    <col min="8972" max="9216" width="1.6640625" style="36"/>
    <col min="9217" max="9219" width="1.6640625" style="36" customWidth="1"/>
    <col min="9220" max="9227" width="2.6640625" style="36" customWidth="1"/>
    <col min="9228" max="9472" width="1.6640625" style="36"/>
    <col min="9473" max="9475" width="1.6640625" style="36" customWidth="1"/>
    <col min="9476" max="9483" width="2.6640625" style="36" customWidth="1"/>
    <col min="9484" max="9728" width="1.6640625" style="36"/>
    <col min="9729" max="9731" width="1.6640625" style="36" customWidth="1"/>
    <col min="9732" max="9739" width="2.6640625" style="36" customWidth="1"/>
    <col min="9740" max="9984" width="1.6640625" style="36"/>
    <col min="9985" max="9987" width="1.6640625" style="36" customWidth="1"/>
    <col min="9988" max="9995" width="2.6640625" style="36" customWidth="1"/>
    <col min="9996" max="10240" width="1.6640625" style="36"/>
    <col min="10241" max="10243" width="1.6640625" style="36" customWidth="1"/>
    <col min="10244" max="10251" width="2.6640625" style="36" customWidth="1"/>
    <col min="10252" max="10496" width="1.6640625" style="36"/>
    <col min="10497" max="10499" width="1.6640625" style="36" customWidth="1"/>
    <col min="10500" max="10507" width="2.6640625" style="36" customWidth="1"/>
    <col min="10508" max="10752" width="1.6640625" style="36"/>
    <col min="10753" max="10755" width="1.6640625" style="36" customWidth="1"/>
    <col min="10756" max="10763" width="2.6640625" style="36" customWidth="1"/>
    <col min="10764" max="11008" width="1.6640625" style="36"/>
    <col min="11009" max="11011" width="1.6640625" style="36" customWidth="1"/>
    <col min="11012" max="11019" width="2.6640625" style="36" customWidth="1"/>
    <col min="11020" max="11264" width="1.6640625" style="36"/>
    <col min="11265" max="11267" width="1.6640625" style="36" customWidth="1"/>
    <col min="11268" max="11275" width="2.6640625" style="36" customWidth="1"/>
    <col min="11276" max="11520" width="1.6640625" style="36"/>
    <col min="11521" max="11523" width="1.6640625" style="36" customWidth="1"/>
    <col min="11524" max="11531" width="2.6640625" style="36" customWidth="1"/>
    <col min="11532" max="11776" width="1.6640625" style="36"/>
    <col min="11777" max="11779" width="1.6640625" style="36" customWidth="1"/>
    <col min="11780" max="11787" width="2.6640625" style="36" customWidth="1"/>
    <col min="11788" max="12032" width="1.6640625" style="36"/>
    <col min="12033" max="12035" width="1.6640625" style="36" customWidth="1"/>
    <col min="12036" max="12043" width="2.6640625" style="36" customWidth="1"/>
    <col min="12044" max="12288" width="1.6640625" style="36"/>
    <col min="12289" max="12291" width="1.6640625" style="36" customWidth="1"/>
    <col min="12292" max="12299" width="2.6640625" style="36" customWidth="1"/>
    <col min="12300" max="12544" width="1.6640625" style="36"/>
    <col min="12545" max="12547" width="1.6640625" style="36" customWidth="1"/>
    <col min="12548" max="12555" width="2.6640625" style="36" customWidth="1"/>
    <col min="12556" max="12800" width="1.6640625" style="36"/>
    <col min="12801" max="12803" width="1.6640625" style="36" customWidth="1"/>
    <col min="12804" max="12811" width="2.6640625" style="36" customWidth="1"/>
    <col min="12812" max="13056" width="1.6640625" style="36"/>
    <col min="13057" max="13059" width="1.6640625" style="36" customWidth="1"/>
    <col min="13060" max="13067" width="2.6640625" style="36" customWidth="1"/>
    <col min="13068" max="13312" width="1.6640625" style="36"/>
    <col min="13313" max="13315" width="1.6640625" style="36" customWidth="1"/>
    <col min="13316" max="13323" width="2.6640625" style="36" customWidth="1"/>
    <col min="13324" max="13568" width="1.6640625" style="36"/>
    <col min="13569" max="13571" width="1.6640625" style="36" customWidth="1"/>
    <col min="13572" max="13579" width="2.6640625" style="36" customWidth="1"/>
    <col min="13580" max="13824" width="1.6640625" style="36"/>
    <col min="13825" max="13827" width="1.6640625" style="36" customWidth="1"/>
    <col min="13828" max="13835" width="2.6640625" style="36" customWidth="1"/>
    <col min="13836" max="14080" width="1.6640625" style="36"/>
    <col min="14081" max="14083" width="1.6640625" style="36" customWidth="1"/>
    <col min="14084" max="14091" width="2.6640625" style="36" customWidth="1"/>
    <col min="14092" max="14336" width="1.6640625" style="36"/>
    <col min="14337" max="14339" width="1.6640625" style="36" customWidth="1"/>
    <col min="14340" max="14347" width="2.6640625" style="36" customWidth="1"/>
    <col min="14348" max="14592" width="1.6640625" style="36"/>
    <col min="14593" max="14595" width="1.6640625" style="36" customWidth="1"/>
    <col min="14596" max="14603" width="2.6640625" style="36" customWidth="1"/>
    <col min="14604" max="14848" width="1.6640625" style="36"/>
    <col min="14849" max="14851" width="1.6640625" style="36" customWidth="1"/>
    <col min="14852" max="14859" width="2.6640625" style="36" customWidth="1"/>
    <col min="14860" max="15104" width="1.6640625" style="36"/>
    <col min="15105" max="15107" width="1.6640625" style="36" customWidth="1"/>
    <col min="15108" max="15115" width="2.6640625" style="36" customWidth="1"/>
    <col min="15116" max="15360" width="1.6640625" style="36"/>
    <col min="15361" max="15363" width="1.6640625" style="36" customWidth="1"/>
    <col min="15364" max="15371" width="2.6640625" style="36" customWidth="1"/>
    <col min="15372" max="15616" width="1.6640625" style="36"/>
    <col min="15617" max="15619" width="1.6640625" style="36" customWidth="1"/>
    <col min="15620" max="15627" width="2.6640625" style="36" customWidth="1"/>
    <col min="15628" max="15872" width="1.6640625" style="36"/>
    <col min="15873" max="15875" width="1.6640625" style="36" customWidth="1"/>
    <col min="15876" max="15883" width="2.6640625" style="36" customWidth="1"/>
    <col min="15884" max="16128" width="1.6640625" style="36"/>
    <col min="16129" max="16131" width="1.6640625" style="36" customWidth="1"/>
    <col min="16132" max="16139" width="2.6640625" style="36" customWidth="1"/>
    <col min="16140" max="16384" width="1.6640625" style="36"/>
  </cols>
  <sheetData>
    <row r="1" spans="1:61">
      <c r="A1" s="382" t="s">
        <v>120</v>
      </c>
      <c r="B1" s="382"/>
      <c r="C1" s="382"/>
      <c r="D1" s="382"/>
      <c r="E1" s="382"/>
      <c r="F1" s="382"/>
      <c r="G1" s="382"/>
      <c r="H1" s="382"/>
      <c r="I1" s="382"/>
      <c r="J1" s="382"/>
      <c r="K1" s="382"/>
      <c r="L1" s="382"/>
      <c r="M1" s="382"/>
      <c r="N1" s="382"/>
      <c r="O1" s="382"/>
      <c r="P1" s="382"/>
      <c r="Q1" s="382"/>
      <c r="R1" s="382"/>
      <c r="S1" s="382"/>
      <c r="T1" s="382"/>
      <c r="U1" s="382"/>
      <c r="V1" s="382"/>
      <c r="W1" s="382"/>
      <c r="X1" s="382"/>
      <c r="Y1" s="382"/>
      <c r="Z1" s="382"/>
      <c r="AA1" s="382"/>
      <c r="AB1" s="382"/>
      <c r="AC1" s="382"/>
      <c r="AD1" s="382"/>
      <c r="AE1" s="382"/>
      <c r="AF1" s="382"/>
      <c r="AG1" s="382"/>
      <c r="AH1" s="382"/>
      <c r="AI1" s="382"/>
      <c r="AJ1" s="382"/>
      <c r="AK1" s="382"/>
      <c r="AL1" s="382"/>
      <c r="AM1" s="382"/>
      <c r="AN1" s="382"/>
      <c r="AO1" s="382"/>
      <c r="AP1" s="382"/>
      <c r="AQ1" s="382"/>
      <c r="AR1" s="382"/>
      <c r="AS1" s="382"/>
      <c r="AT1" s="382"/>
      <c r="AU1" s="382"/>
      <c r="AV1" s="382"/>
      <c r="AW1" s="382"/>
      <c r="AX1" s="382"/>
      <c r="AY1" s="382"/>
      <c r="AZ1" s="382"/>
      <c r="BA1" s="382"/>
      <c r="BB1" s="382"/>
      <c r="BC1" s="382"/>
      <c r="BD1" s="382"/>
    </row>
    <row r="2" spans="1:61">
      <c r="A2" s="412" t="s">
        <v>121</v>
      </c>
      <c r="B2" s="412"/>
      <c r="C2" s="412"/>
      <c r="D2" s="412"/>
      <c r="E2" s="412"/>
      <c r="F2" s="412"/>
      <c r="G2" s="412"/>
      <c r="H2" s="412"/>
      <c r="I2" s="412"/>
      <c r="J2" s="412"/>
      <c r="K2" s="412"/>
      <c r="L2" s="412"/>
      <c r="M2" s="412"/>
      <c r="N2" s="412"/>
      <c r="O2" s="412"/>
      <c r="P2" s="412"/>
      <c r="Q2" s="412"/>
      <c r="R2" s="412"/>
      <c r="S2" s="412"/>
      <c r="T2" s="412"/>
      <c r="U2" s="412"/>
      <c r="V2" s="412"/>
      <c r="W2" s="412"/>
      <c r="X2" s="412"/>
      <c r="Y2" s="412"/>
      <c r="Z2" s="412"/>
      <c r="AA2" s="412"/>
      <c r="AB2" s="412"/>
      <c r="AC2" s="412"/>
      <c r="AD2" s="412"/>
      <c r="AE2" s="412"/>
      <c r="AF2" s="412"/>
      <c r="AG2" s="412"/>
      <c r="AH2" s="412"/>
      <c r="AI2" s="412"/>
      <c r="AJ2" s="412"/>
      <c r="AK2" s="412"/>
      <c r="AL2" s="412"/>
      <c r="AM2" s="412"/>
      <c r="AN2" s="412"/>
      <c r="AO2" s="412"/>
      <c r="AP2" s="412"/>
      <c r="AQ2" s="412"/>
      <c r="AR2" s="412"/>
      <c r="AS2" s="412"/>
      <c r="AT2" s="412"/>
      <c r="AU2" s="412"/>
      <c r="AV2" s="412"/>
      <c r="AW2" s="412"/>
      <c r="AX2" s="412"/>
      <c r="AY2" s="412"/>
      <c r="AZ2" s="412"/>
      <c r="BA2" s="412"/>
      <c r="BB2" s="412"/>
      <c r="BC2" s="412"/>
      <c r="BD2" s="412"/>
      <c r="BE2" s="54"/>
      <c r="BF2" s="54"/>
      <c r="BG2" s="54"/>
      <c r="BH2" s="54"/>
    </row>
    <row r="4" spans="1:61">
      <c r="AO4" s="430" t="s">
        <v>122</v>
      </c>
      <c r="AP4" s="431"/>
      <c r="AQ4" s="431"/>
      <c r="AR4" s="431"/>
      <c r="AS4" s="431"/>
      <c r="AT4" s="432"/>
      <c r="AU4" s="433"/>
      <c r="AV4" s="434"/>
      <c r="AW4" s="434"/>
      <c r="AX4" s="434"/>
      <c r="AY4" s="434"/>
      <c r="AZ4" s="434"/>
      <c r="BA4" s="434"/>
      <c r="BB4" s="434"/>
      <c r="BC4" s="434"/>
      <c r="BD4" s="435"/>
      <c r="BE4" s="41"/>
      <c r="BF4" s="38"/>
      <c r="BG4" s="38"/>
      <c r="BH4" s="38"/>
      <c r="BI4" s="38"/>
    </row>
    <row r="5" spans="1:61">
      <c r="AO5" s="37"/>
      <c r="AP5" s="37"/>
      <c r="AQ5" s="37"/>
      <c r="AR5" s="37"/>
      <c r="AS5" s="37"/>
      <c r="AT5" s="37"/>
      <c r="AU5" s="37"/>
      <c r="AV5" s="37"/>
      <c r="AW5" s="37"/>
      <c r="AX5" s="37"/>
      <c r="AY5" s="37"/>
      <c r="AZ5" s="37"/>
      <c r="BA5" s="37"/>
      <c r="BB5" s="37"/>
      <c r="BC5" s="37"/>
      <c r="BD5" s="37"/>
      <c r="BE5" s="38"/>
      <c r="BF5" s="38"/>
      <c r="BG5" s="38"/>
      <c r="BH5" s="38"/>
    </row>
    <row r="6" spans="1:61" ht="13.5" customHeight="1">
      <c r="B6" s="420" t="s">
        <v>123</v>
      </c>
      <c r="C6" s="420"/>
      <c r="D6" s="420" t="s">
        <v>124</v>
      </c>
      <c r="E6" s="420"/>
      <c r="F6" s="420"/>
      <c r="G6" s="420"/>
      <c r="H6" s="420"/>
      <c r="I6" s="420"/>
      <c r="J6" s="420"/>
      <c r="K6" s="420"/>
      <c r="L6" s="420" t="s">
        <v>125</v>
      </c>
      <c r="M6" s="420"/>
      <c r="N6" s="436" t="s">
        <v>126</v>
      </c>
      <c r="O6" s="420"/>
      <c r="P6" s="420"/>
      <c r="Q6" s="420"/>
      <c r="R6" s="420"/>
      <c r="S6" s="420"/>
      <c r="T6" s="420"/>
      <c r="U6" s="436" t="s">
        <v>127</v>
      </c>
      <c r="V6" s="420"/>
      <c r="W6" s="420"/>
      <c r="X6" s="420"/>
      <c r="Y6" s="420"/>
      <c r="Z6" s="420"/>
      <c r="AA6" s="420"/>
      <c r="AB6" s="436" t="s">
        <v>128</v>
      </c>
      <c r="AC6" s="436"/>
      <c r="AD6" s="436"/>
      <c r="AE6" s="436"/>
      <c r="AF6" s="436"/>
      <c r="AG6" s="436"/>
      <c r="AH6" s="436"/>
      <c r="AI6" s="437" t="s">
        <v>129</v>
      </c>
      <c r="AJ6" s="438"/>
      <c r="AK6" s="439"/>
      <c r="AL6" s="437" t="s">
        <v>130</v>
      </c>
      <c r="AM6" s="438"/>
      <c r="AN6" s="438"/>
      <c r="AO6" s="438"/>
      <c r="AP6" s="438"/>
      <c r="AQ6" s="439"/>
      <c r="AR6" s="443" t="s">
        <v>131</v>
      </c>
      <c r="AS6" s="443"/>
      <c r="AT6" s="443"/>
      <c r="AU6" s="443"/>
      <c r="AV6" s="443"/>
      <c r="AW6" s="443"/>
      <c r="AX6" s="443"/>
      <c r="AY6" s="443"/>
      <c r="AZ6" s="443"/>
      <c r="BA6" s="443"/>
      <c r="BB6" s="443"/>
      <c r="BC6" s="443"/>
      <c r="BD6" s="444"/>
      <c r="BE6" s="55"/>
      <c r="BF6" s="55"/>
      <c r="BG6" s="55"/>
      <c r="BH6" s="55"/>
    </row>
    <row r="7" spans="1:61" ht="37.5" customHeight="1">
      <c r="B7" s="420"/>
      <c r="C7" s="420"/>
      <c r="D7" s="420"/>
      <c r="E7" s="420"/>
      <c r="F7" s="420"/>
      <c r="G7" s="420"/>
      <c r="H7" s="420"/>
      <c r="I7" s="420"/>
      <c r="J7" s="420"/>
      <c r="K7" s="420"/>
      <c r="L7" s="420"/>
      <c r="M7" s="420"/>
      <c r="N7" s="420"/>
      <c r="O7" s="420"/>
      <c r="P7" s="420"/>
      <c r="Q7" s="420"/>
      <c r="R7" s="420"/>
      <c r="S7" s="420"/>
      <c r="T7" s="420"/>
      <c r="U7" s="420"/>
      <c r="V7" s="420"/>
      <c r="W7" s="420"/>
      <c r="X7" s="420"/>
      <c r="Y7" s="420"/>
      <c r="Z7" s="420"/>
      <c r="AA7" s="420"/>
      <c r="AB7" s="436"/>
      <c r="AC7" s="436"/>
      <c r="AD7" s="436"/>
      <c r="AE7" s="436"/>
      <c r="AF7" s="436"/>
      <c r="AG7" s="436"/>
      <c r="AH7" s="436"/>
      <c r="AI7" s="440"/>
      <c r="AJ7" s="441"/>
      <c r="AK7" s="442"/>
      <c r="AL7" s="440"/>
      <c r="AM7" s="441"/>
      <c r="AN7" s="441"/>
      <c r="AO7" s="441"/>
      <c r="AP7" s="441"/>
      <c r="AQ7" s="442"/>
      <c r="AR7" s="445"/>
      <c r="AS7" s="445"/>
      <c r="AT7" s="445"/>
      <c r="AU7" s="445"/>
      <c r="AV7" s="445"/>
      <c r="AW7" s="445"/>
      <c r="AX7" s="445"/>
      <c r="AY7" s="445"/>
      <c r="AZ7" s="445"/>
      <c r="BA7" s="445"/>
      <c r="BB7" s="445"/>
      <c r="BC7" s="445"/>
      <c r="BD7" s="446"/>
      <c r="BE7" s="55"/>
      <c r="BF7" s="55"/>
      <c r="BG7" s="55"/>
      <c r="BH7" s="55"/>
    </row>
    <row r="8" spans="1:61" ht="24" customHeight="1">
      <c r="B8" s="420">
        <v>1</v>
      </c>
      <c r="C8" s="420"/>
      <c r="D8" s="421" t="s">
        <v>132</v>
      </c>
      <c r="E8" s="421"/>
      <c r="F8" s="421"/>
      <c r="G8" s="421"/>
      <c r="H8" s="421"/>
      <c r="I8" s="421"/>
      <c r="J8" s="421"/>
      <c r="K8" s="421"/>
      <c r="L8" s="421">
        <v>55</v>
      </c>
      <c r="M8" s="421"/>
      <c r="N8" s="421" t="s">
        <v>133</v>
      </c>
      <c r="O8" s="421"/>
      <c r="P8" s="421"/>
      <c r="Q8" s="421"/>
      <c r="R8" s="421"/>
      <c r="S8" s="421"/>
      <c r="T8" s="421"/>
      <c r="U8" s="422">
        <v>37712</v>
      </c>
      <c r="V8" s="421"/>
      <c r="W8" s="421"/>
      <c r="X8" s="421"/>
      <c r="Y8" s="421"/>
      <c r="Z8" s="421"/>
      <c r="AA8" s="421"/>
      <c r="AB8" s="421">
        <v>6</v>
      </c>
      <c r="AC8" s="421"/>
      <c r="AD8" s="421"/>
      <c r="AE8" s="421"/>
      <c r="AF8" s="421"/>
      <c r="AG8" s="421"/>
      <c r="AH8" s="421"/>
      <c r="AI8" s="423" t="str">
        <f>IF(L8&gt;=50,"○","")</f>
        <v>○</v>
      </c>
      <c r="AJ8" s="424"/>
      <c r="AK8" s="425"/>
      <c r="AL8" s="417"/>
      <c r="AM8" s="418"/>
      <c r="AN8" s="418"/>
      <c r="AO8" s="418"/>
      <c r="AP8" s="418"/>
      <c r="AQ8" s="419"/>
      <c r="AR8" s="418"/>
      <c r="AS8" s="418"/>
      <c r="AT8" s="418"/>
      <c r="AU8" s="418"/>
      <c r="AV8" s="418"/>
      <c r="AW8" s="418"/>
      <c r="AX8" s="418"/>
      <c r="AY8" s="418"/>
      <c r="AZ8" s="418"/>
      <c r="BA8" s="418"/>
      <c r="BB8" s="418"/>
      <c r="BC8" s="418"/>
      <c r="BD8" s="419"/>
      <c r="BE8" s="56"/>
      <c r="BF8" s="56"/>
      <c r="BG8" s="56"/>
      <c r="BH8" s="56"/>
    </row>
    <row r="9" spans="1:61" ht="24" customHeight="1">
      <c r="B9" s="420">
        <v>2</v>
      </c>
      <c r="C9" s="420"/>
      <c r="D9" s="421" t="s">
        <v>132</v>
      </c>
      <c r="E9" s="421"/>
      <c r="F9" s="421"/>
      <c r="G9" s="421"/>
      <c r="H9" s="421"/>
      <c r="I9" s="421"/>
      <c r="J9" s="421"/>
      <c r="K9" s="421"/>
      <c r="L9" s="421">
        <v>55</v>
      </c>
      <c r="M9" s="421"/>
      <c r="N9" s="421" t="s">
        <v>133</v>
      </c>
      <c r="O9" s="421"/>
      <c r="P9" s="421"/>
      <c r="Q9" s="421"/>
      <c r="R9" s="421"/>
      <c r="S9" s="421"/>
      <c r="T9" s="421"/>
      <c r="U9" s="422">
        <v>37712</v>
      </c>
      <c r="V9" s="421"/>
      <c r="W9" s="421"/>
      <c r="X9" s="421"/>
      <c r="Y9" s="421"/>
      <c r="Z9" s="421"/>
      <c r="AA9" s="421"/>
      <c r="AB9" s="421">
        <v>6</v>
      </c>
      <c r="AC9" s="421"/>
      <c r="AD9" s="421"/>
      <c r="AE9" s="421"/>
      <c r="AF9" s="421"/>
      <c r="AG9" s="421"/>
      <c r="AH9" s="421"/>
      <c r="AI9" s="423" t="str">
        <f t="shared" ref="AI9:AI22" si="0">IF(L9&gt;=50,"○","")</f>
        <v>○</v>
      </c>
      <c r="AJ9" s="424"/>
      <c r="AK9" s="425"/>
      <c r="AL9" s="417"/>
      <c r="AM9" s="418"/>
      <c r="AN9" s="418"/>
      <c r="AO9" s="418"/>
      <c r="AP9" s="418"/>
      <c r="AQ9" s="419"/>
      <c r="AR9" s="418"/>
      <c r="AS9" s="418"/>
      <c r="AT9" s="418"/>
      <c r="AU9" s="418"/>
      <c r="AV9" s="418"/>
      <c r="AW9" s="418"/>
      <c r="AX9" s="418"/>
      <c r="AY9" s="418"/>
      <c r="AZ9" s="418"/>
      <c r="BA9" s="418"/>
      <c r="BB9" s="418"/>
      <c r="BC9" s="418"/>
      <c r="BD9" s="419"/>
      <c r="BE9" s="56"/>
      <c r="BF9" s="56"/>
      <c r="BG9" s="56"/>
      <c r="BH9" s="56"/>
    </row>
    <row r="10" spans="1:61" ht="24" customHeight="1">
      <c r="B10" s="420">
        <v>3</v>
      </c>
      <c r="C10" s="420"/>
      <c r="D10" s="421" t="s">
        <v>132</v>
      </c>
      <c r="E10" s="421"/>
      <c r="F10" s="421"/>
      <c r="G10" s="421"/>
      <c r="H10" s="421"/>
      <c r="I10" s="421"/>
      <c r="J10" s="421"/>
      <c r="K10" s="421"/>
      <c r="L10" s="421">
        <v>55</v>
      </c>
      <c r="M10" s="421"/>
      <c r="N10" s="421" t="s">
        <v>133</v>
      </c>
      <c r="O10" s="421"/>
      <c r="P10" s="421"/>
      <c r="Q10" s="421"/>
      <c r="R10" s="421"/>
      <c r="S10" s="421"/>
      <c r="T10" s="421"/>
      <c r="U10" s="422">
        <v>37712</v>
      </c>
      <c r="V10" s="421"/>
      <c r="W10" s="421"/>
      <c r="X10" s="421"/>
      <c r="Y10" s="421"/>
      <c r="Z10" s="421"/>
      <c r="AA10" s="421"/>
      <c r="AB10" s="421">
        <v>6</v>
      </c>
      <c r="AC10" s="421"/>
      <c r="AD10" s="421"/>
      <c r="AE10" s="421"/>
      <c r="AF10" s="421"/>
      <c r="AG10" s="421"/>
      <c r="AH10" s="421"/>
      <c r="AI10" s="423" t="str">
        <f t="shared" si="0"/>
        <v>○</v>
      </c>
      <c r="AJ10" s="424"/>
      <c r="AK10" s="425"/>
      <c r="AL10" s="417"/>
      <c r="AM10" s="418"/>
      <c r="AN10" s="418"/>
      <c r="AO10" s="418"/>
      <c r="AP10" s="418"/>
      <c r="AQ10" s="419"/>
      <c r="AR10" s="418"/>
      <c r="AS10" s="418"/>
      <c r="AT10" s="418"/>
      <c r="AU10" s="418"/>
      <c r="AV10" s="418"/>
      <c r="AW10" s="418"/>
      <c r="AX10" s="418"/>
      <c r="AY10" s="418"/>
      <c r="AZ10" s="418"/>
      <c r="BA10" s="418"/>
      <c r="BB10" s="418"/>
      <c r="BC10" s="418"/>
      <c r="BD10" s="419"/>
      <c r="BE10" s="56"/>
      <c r="BF10" s="56"/>
      <c r="BG10" s="56"/>
      <c r="BH10" s="56"/>
    </row>
    <row r="11" spans="1:61" ht="24" customHeight="1">
      <c r="B11" s="420">
        <v>4</v>
      </c>
      <c r="C11" s="420"/>
      <c r="D11" s="421" t="s">
        <v>132</v>
      </c>
      <c r="E11" s="421"/>
      <c r="F11" s="421"/>
      <c r="G11" s="421"/>
      <c r="H11" s="421"/>
      <c r="I11" s="421"/>
      <c r="J11" s="421"/>
      <c r="K11" s="421"/>
      <c r="L11" s="421">
        <v>55</v>
      </c>
      <c r="M11" s="421"/>
      <c r="N11" s="421" t="s">
        <v>133</v>
      </c>
      <c r="O11" s="421"/>
      <c r="P11" s="421"/>
      <c r="Q11" s="421"/>
      <c r="R11" s="421"/>
      <c r="S11" s="421"/>
      <c r="T11" s="421"/>
      <c r="U11" s="422">
        <v>37712</v>
      </c>
      <c r="V11" s="421"/>
      <c r="W11" s="421"/>
      <c r="X11" s="421"/>
      <c r="Y11" s="421"/>
      <c r="Z11" s="421"/>
      <c r="AA11" s="421"/>
      <c r="AB11" s="421">
        <v>6</v>
      </c>
      <c r="AC11" s="421"/>
      <c r="AD11" s="421"/>
      <c r="AE11" s="421"/>
      <c r="AF11" s="421"/>
      <c r="AG11" s="421"/>
      <c r="AH11" s="421"/>
      <c r="AI11" s="423" t="str">
        <f t="shared" si="0"/>
        <v>○</v>
      </c>
      <c r="AJ11" s="424"/>
      <c r="AK11" s="425"/>
      <c r="AL11" s="417"/>
      <c r="AM11" s="418"/>
      <c r="AN11" s="418"/>
      <c r="AO11" s="418"/>
      <c r="AP11" s="418"/>
      <c r="AQ11" s="419"/>
      <c r="AR11" s="418"/>
      <c r="AS11" s="418"/>
      <c r="AT11" s="418"/>
      <c r="AU11" s="418"/>
      <c r="AV11" s="418"/>
      <c r="AW11" s="418"/>
      <c r="AX11" s="418"/>
      <c r="AY11" s="418"/>
      <c r="AZ11" s="418"/>
      <c r="BA11" s="418"/>
      <c r="BB11" s="418"/>
      <c r="BC11" s="418"/>
      <c r="BD11" s="419"/>
      <c r="BE11" s="56"/>
      <c r="BF11" s="56"/>
      <c r="BG11" s="56"/>
      <c r="BH11" s="56"/>
    </row>
    <row r="12" spans="1:61" ht="24" customHeight="1">
      <c r="B12" s="420">
        <v>5</v>
      </c>
      <c r="C12" s="420"/>
      <c r="D12" s="421" t="s">
        <v>132</v>
      </c>
      <c r="E12" s="421"/>
      <c r="F12" s="421"/>
      <c r="G12" s="421"/>
      <c r="H12" s="421"/>
      <c r="I12" s="421"/>
      <c r="J12" s="421"/>
      <c r="K12" s="421"/>
      <c r="L12" s="421">
        <v>55</v>
      </c>
      <c r="M12" s="421"/>
      <c r="N12" s="421" t="s">
        <v>133</v>
      </c>
      <c r="O12" s="421"/>
      <c r="P12" s="421"/>
      <c r="Q12" s="421"/>
      <c r="R12" s="421"/>
      <c r="S12" s="421"/>
      <c r="T12" s="421"/>
      <c r="U12" s="422">
        <v>37712</v>
      </c>
      <c r="V12" s="421"/>
      <c r="W12" s="421"/>
      <c r="X12" s="421"/>
      <c r="Y12" s="421"/>
      <c r="Z12" s="421"/>
      <c r="AA12" s="421"/>
      <c r="AB12" s="421">
        <v>6</v>
      </c>
      <c r="AC12" s="421"/>
      <c r="AD12" s="421"/>
      <c r="AE12" s="421"/>
      <c r="AF12" s="421"/>
      <c r="AG12" s="421"/>
      <c r="AH12" s="421"/>
      <c r="AI12" s="423" t="str">
        <f t="shared" si="0"/>
        <v>○</v>
      </c>
      <c r="AJ12" s="424"/>
      <c r="AK12" s="425"/>
      <c r="AL12" s="417"/>
      <c r="AM12" s="418"/>
      <c r="AN12" s="418"/>
      <c r="AO12" s="418"/>
      <c r="AP12" s="418"/>
      <c r="AQ12" s="419"/>
      <c r="AR12" s="418"/>
      <c r="AS12" s="418"/>
      <c r="AT12" s="418"/>
      <c r="AU12" s="418"/>
      <c r="AV12" s="418"/>
      <c r="AW12" s="418"/>
      <c r="AX12" s="418"/>
      <c r="AY12" s="418"/>
      <c r="AZ12" s="418"/>
      <c r="BA12" s="418"/>
      <c r="BB12" s="418"/>
      <c r="BC12" s="418"/>
      <c r="BD12" s="419"/>
      <c r="BE12" s="56"/>
      <c r="BF12" s="56"/>
      <c r="BG12" s="56"/>
      <c r="BH12" s="56"/>
    </row>
    <row r="13" spans="1:61" ht="24" customHeight="1">
      <c r="B13" s="420">
        <v>6</v>
      </c>
      <c r="C13" s="420"/>
      <c r="D13" s="421" t="s">
        <v>132</v>
      </c>
      <c r="E13" s="421"/>
      <c r="F13" s="421"/>
      <c r="G13" s="421"/>
      <c r="H13" s="421"/>
      <c r="I13" s="421"/>
      <c r="J13" s="421"/>
      <c r="K13" s="421"/>
      <c r="L13" s="421">
        <v>55</v>
      </c>
      <c r="M13" s="421"/>
      <c r="N13" s="421" t="s">
        <v>133</v>
      </c>
      <c r="O13" s="421"/>
      <c r="P13" s="421"/>
      <c r="Q13" s="421"/>
      <c r="R13" s="421"/>
      <c r="S13" s="421"/>
      <c r="T13" s="421"/>
      <c r="U13" s="422">
        <v>37712</v>
      </c>
      <c r="V13" s="421"/>
      <c r="W13" s="421"/>
      <c r="X13" s="421"/>
      <c r="Y13" s="421"/>
      <c r="Z13" s="421"/>
      <c r="AA13" s="421"/>
      <c r="AB13" s="421">
        <v>5</v>
      </c>
      <c r="AC13" s="421"/>
      <c r="AD13" s="421"/>
      <c r="AE13" s="421"/>
      <c r="AF13" s="421"/>
      <c r="AG13" s="421"/>
      <c r="AH13" s="421"/>
      <c r="AI13" s="423" t="str">
        <f t="shared" si="0"/>
        <v>○</v>
      </c>
      <c r="AJ13" s="424"/>
      <c r="AK13" s="425"/>
      <c r="AL13" s="417"/>
      <c r="AM13" s="418"/>
      <c r="AN13" s="418"/>
      <c r="AO13" s="418"/>
      <c r="AP13" s="418"/>
      <c r="AQ13" s="419"/>
      <c r="AR13" s="418"/>
      <c r="AS13" s="418"/>
      <c r="AT13" s="418"/>
      <c r="AU13" s="418"/>
      <c r="AV13" s="418"/>
      <c r="AW13" s="418"/>
      <c r="AX13" s="418"/>
      <c r="AY13" s="418"/>
      <c r="AZ13" s="418"/>
      <c r="BA13" s="418"/>
      <c r="BB13" s="418"/>
      <c r="BC13" s="418"/>
      <c r="BD13" s="419"/>
      <c r="BE13" s="56"/>
      <c r="BF13" s="56"/>
      <c r="BG13" s="56"/>
      <c r="BH13" s="56"/>
    </row>
    <row r="14" spans="1:61" ht="24" customHeight="1">
      <c r="B14" s="420">
        <v>7</v>
      </c>
      <c r="C14" s="420"/>
      <c r="D14" s="421" t="s">
        <v>134</v>
      </c>
      <c r="E14" s="421"/>
      <c r="F14" s="421"/>
      <c r="G14" s="421"/>
      <c r="H14" s="421"/>
      <c r="I14" s="421"/>
      <c r="J14" s="421"/>
      <c r="K14" s="421"/>
      <c r="L14" s="421">
        <v>55</v>
      </c>
      <c r="M14" s="421"/>
      <c r="N14" s="421" t="s">
        <v>135</v>
      </c>
      <c r="O14" s="421"/>
      <c r="P14" s="421"/>
      <c r="Q14" s="421"/>
      <c r="R14" s="421"/>
      <c r="S14" s="421"/>
      <c r="T14" s="421"/>
      <c r="U14" s="422">
        <v>37712</v>
      </c>
      <c r="V14" s="421"/>
      <c r="W14" s="421"/>
      <c r="X14" s="421"/>
      <c r="Y14" s="421"/>
      <c r="Z14" s="421"/>
      <c r="AA14" s="421"/>
      <c r="AB14" s="421">
        <v>5</v>
      </c>
      <c r="AC14" s="421"/>
      <c r="AD14" s="421"/>
      <c r="AE14" s="421"/>
      <c r="AF14" s="421"/>
      <c r="AG14" s="421"/>
      <c r="AH14" s="421"/>
      <c r="AI14" s="423" t="str">
        <f t="shared" si="0"/>
        <v>○</v>
      </c>
      <c r="AJ14" s="424"/>
      <c r="AK14" s="425"/>
      <c r="AL14" s="417"/>
      <c r="AM14" s="418"/>
      <c r="AN14" s="418"/>
      <c r="AO14" s="418"/>
      <c r="AP14" s="418"/>
      <c r="AQ14" s="419"/>
      <c r="AR14" s="418"/>
      <c r="AS14" s="418"/>
      <c r="AT14" s="418"/>
      <c r="AU14" s="418"/>
      <c r="AV14" s="418"/>
      <c r="AW14" s="418"/>
      <c r="AX14" s="418"/>
      <c r="AY14" s="418"/>
      <c r="AZ14" s="418"/>
      <c r="BA14" s="418"/>
      <c r="BB14" s="418"/>
      <c r="BC14" s="418"/>
      <c r="BD14" s="419"/>
      <c r="BE14" s="56"/>
      <c r="BF14" s="56"/>
      <c r="BG14" s="56"/>
      <c r="BH14" s="56"/>
    </row>
    <row r="15" spans="1:61" ht="24" customHeight="1">
      <c r="B15" s="420">
        <v>8</v>
      </c>
      <c r="C15" s="420"/>
      <c r="D15" s="421" t="s">
        <v>132</v>
      </c>
      <c r="E15" s="421"/>
      <c r="F15" s="421"/>
      <c r="G15" s="421"/>
      <c r="H15" s="421"/>
      <c r="I15" s="421"/>
      <c r="J15" s="421"/>
      <c r="K15" s="421"/>
      <c r="L15" s="421">
        <v>55</v>
      </c>
      <c r="M15" s="421"/>
      <c r="N15" s="421" t="s">
        <v>135</v>
      </c>
      <c r="O15" s="421"/>
      <c r="P15" s="421"/>
      <c r="Q15" s="421"/>
      <c r="R15" s="421"/>
      <c r="S15" s="421"/>
      <c r="T15" s="421"/>
      <c r="U15" s="422">
        <v>37712</v>
      </c>
      <c r="V15" s="421"/>
      <c r="W15" s="421"/>
      <c r="X15" s="421"/>
      <c r="Y15" s="421"/>
      <c r="Z15" s="421"/>
      <c r="AA15" s="421"/>
      <c r="AB15" s="421">
        <v>5</v>
      </c>
      <c r="AC15" s="421"/>
      <c r="AD15" s="421"/>
      <c r="AE15" s="421"/>
      <c r="AF15" s="421"/>
      <c r="AG15" s="421"/>
      <c r="AH15" s="421"/>
      <c r="AI15" s="423" t="str">
        <f t="shared" si="0"/>
        <v>○</v>
      </c>
      <c r="AJ15" s="424"/>
      <c r="AK15" s="425"/>
      <c r="AL15" s="417"/>
      <c r="AM15" s="418"/>
      <c r="AN15" s="418"/>
      <c r="AO15" s="418"/>
      <c r="AP15" s="418"/>
      <c r="AQ15" s="419"/>
      <c r="AR15" s="418"/>
      <c r="AS15" s="418"/>
      <c r="AT15" s="418"/>
      <c r="AU15" s="418"/>
      <c r="AV15" s="418"/>
      <c r="AW15" s="418"/>
      <c r="AX15" s="418"/>
      <c r="AY15" s="418"/>
      <c r="AZ15" s="418"/>
      <c r="BA15" s="418"/>
      <c r="BB15" s="418"/>
      <c r="BC15" s="418"/>
      <c r="BD15" s="419"/>
      <c r="BE15" s="56"/>
      <c r="BF15" s="56"/>
      <c r="BG15" s="56"/>
      <c r="BH15" s="56"/>
    </row>
    <row r="16" spans="1:61" ht="24" customHeight="1">
      <c r="B16" s="420">
        <v>9</v>
      </c>
      <c r="C16" s="420"/>
      <c r="D16" s="421" t="s">
        <v>136</v>
      </c>
      <c r="E16" s="421"/>
      <c r="F16" s="421"/>
      <c r="G16" s="421"/>
      <c r="H16" s="421"/>
      <c r="I16" s="421"/>
      <c r="J16" s="421"/>
      <c r="K16" s="421"/>
      <c r="L16" s="421">
        <v>55</v>
      </c>
      <c r="M16" s="421"/>
      <c r="N16" s="421" t="s">
        <v>135</v>
      </c>
      <c r="O16" s="421"/>
      <c r="P16" s="421"/>
      <c r="Q16" s="421"/>
      <c r="R16" s="421"/>
      <c r="S16" s="421"/>
      <c r="T16" s="421"/>
      <c r="U16" s="422">
        <v>37712</v>
      </c>
      <c r="V16" s="421"/>
      <c r="W16" s="421"/>
      <c r="X16" s="421"/>
      <c r="Y16" s="421"/>
      <c r="Z16" s="421"/>
      <c r="AA16" s="421"/>
      <c r="AB16" s="421">
        <v>5</v>
      </c>
      <c r="AC16" s="421"/>
      <c r="AD16" s="421"/>
      <c r="AE16" s="421"/>
      <c r="AF16" s="421"/>
      <c r="AG16" s="421"/>
      <c r="AH16" s="421"/>
      <c r="AI16" s="423" t="str">
        <f t="shared" si="0"/>
        <v>○</v>
      </c>
      <c r="AJ16" s="424"/>
      <c r="AK16" s="425"/>
      <c r="AL16" s="417"/>
      <c r="AM16" s="418"/>
      <c r="AN16" s="418"/>
      <c r="AO16" s="418"/>
      <c r="AP16" s="418"/>
      <c r="AQ16" s="419"/>
      <c r="AR16" s="418"/>
      <c r="AS16" s="418"/>
      <c r="AT16" s="418"/>
      <c r="AU16" s="418"/>
      <c r="AV16" s="418"/>
      <c r="AW16" s="418"/>
      <c r="AX16" s="418"/>
      <c r="AY16" s="418"/>
      <c r="AZ16" s="418"/>
      <c r="BA16" s="418"/>
      <c r="BB16" s="418"/>
      <c r="BC16" s="418"/>
      <c r="BD16" s="419"/>
      <c r="BE16" s="56"/>
      <c r="BF16" s="56"/>
      <c r="BG16" s="56"/>
      <c r="BH16" s="56"/>
    </row>
    <row r="17" spans="1:60" ht="24" customHeight="1">
      <c r="B17" s="420">
        <v>10</v>
      </c>
      <c r="C17" s="420"/>
      <c r="D17" s="421" t="s">
        <v>132</v>
      </c>
      <c r="E17" s="421"/>
      <c r="F17" s="421"/>
      <c r="G17" s="421"/>
      <c r="H17" s="421"/>
      <c r="I17" s="421"/>
      <c r="J17" s="421"/>
      <c r="K17" s="421"/>
      <c r="L17" s="421">
        <v>55</v>
      </c>
      <c r="M17" s="421"/>
      <c r="N17" s="421" t="s">
        <v>135</v>
      </c>
      <c r="O17" s="421"/>
      <c r="P17" s="421"/>
      <c r="Q17" s="421"/>
      <c r="R17" s="421"/>
      <c r="S17" s="421"/>
      <c r="T17" s="421"/>
      <c r="U17" s="422">
        <v>37712</v>
      </c>
      <c r="V17" s="421"/>
      <c r="W17" s="421"/>
      <c r="X17" s="421"/>
      <c r="Y17" s="421"/>
      <c r="Z17" s="421"/>
      <c r="AA17" s="421"/>
      <c r="AB17" s="421">
        <v>4</v>
      </c>
      <c r="AC17" s="421"/>
      <c r="AD17" s="421"/>
      <c r="AE17" s="421"/>
      <c r="AF17" s="421"/>
      <c r="AG17" s="421"/>
      <c r="AH17" s="421"/>
      <c r="AI17" s="423" t="str">
        <f t="shared" si="0"/>
        <v>○</v>
      </c>
      <c r="AJ17" s="424"/>
      <c r="AK17" s="425"/>
      <c r="AL17" s="417"/>
      <c r="AM17" s="418"/>
      <c r="AN17" s="418"/>
      <c r="AO17" s="418"/>
      <c r="AP17" s="418"/>
      <c r="AQ17" s="419"/>
      <c r="AR17" s="418"/>
      <c r="AS17" s="418"/>
      <c r="AT17" s="418"/>
      <c r="AU17" s="418"/>
      <c r="AV17" s="418"/>
      <c r="AW17" s="418"/>
      <c r="AX17" s="418"/>
      <c r="AY17" s="418"/>
      <c r="AZ17" s="418"/>
      <c r="BA17" s="418"/>
      <c r="BB17" s="418"/>
      <c r="BC17" s="418"/>
      <c r="BD17" s="419"/>
      <c r="BE17" s="56"/>
      <c r="BF17" s="56"/>
      <c r="BG17" s="56"/>
      <c r="BH17" s="56"/>
    </row>
    <row r="18" spans="1:60" ht="24" customHeight="1">
      <c r="B18" s="420">
        <v>11</v>
      </c>
      <c r="C18" s="420"/>
      <c r="D18" s="421" t="s">
        <v>132</v>
      </c>
      <c r="E18" s="421"/>
      <c r="F18" s="421"/>
      <c r="G18" s="421"/>
      <c r="H18" s="421"/>
      <c r="I18" s="421"/>
      <c r="J18" s="421"/>
      <c r="K18" s="421"/>
      <c r="L18" s="421">
        <v>55</v>
      </c>
      <c r="M18" s="421"/>
      <c r="N18" s="421" t="s">
        <v>135</v>
      </c>
      <c r="O18" s="421"/>
      <c r="P18" s="421"/>
      <c r="Q18" s="421"/>
      <c r="R18" s="421"/>
      <c r="S18" s="421"/>
      <c r="T18" s="421"/>
      <c r="U18" s="422">
        <v>37712</v>
      </c>
      <c r="V18" s="421"/>
      <c r="W18" s="421"/>
      <c r="X18" s="421"/>
      <c r="Y18" s="421"/>
      <c r="Z18" s="421"/>
      <c r="AA18" s="421"/>
      <c r="AB18" s="421">
        <v>4</v>
      </c>
      <c r="AC18" s="421"/>
      <c r="AD18" s="421"/>
      <c r="AE18" s="421"/>
      <c r="AF18" s="421"/>
      <c r="AG18" s="421"/>
      <c r="AH18" s="421"/>
      <c r="AI18" s="423" t="str">
        <f t="shared" si="0"/>
        <v>○</v>
      </c>
      <c r="AJ18" s="424"/>
      <c r="AK18" s="425"/>
      <c r="AL18" s="417"/>
      <c r="AM18" s="418"/>
      <c r="AN18" s="418"/>
      <c r="AO18" s="418"/>
      <c r="AP18" s="418"/>
      <c r="AQ18" s="419"/>
      <c r="AR18" s="418"/>
      <c r="AS18" s="418"/>
      <c r="AT18" s="418"/>
      <c r="AU18" s="418"/>
      <c r="AV18" s="418"/>
      <c r="AW18" s="418"/>
      <c r="AX18" s="418"/>
      <c r="AY18" s="418"/>
      <c r="AZ18" s="418"/>
      <c r="BA18" s="418"/>
      <c r="BB18" s="418"/>
      <c r="BC18" s="418"/>
      <c r="BD18" s="419"/>
      <c r="BE18" s="56"/>
      <c r="BF18" s="56"/>
      <c r="BG18" s="56"/>
      <c r="BH18" s="56"/>
    </row>
    <row r="19" spans="1:60" ht="24" customHeight="1">
      <c r="B19" s="420">
        <v>12</v>
      </c>
      <c r="C19" s="420"/>
      <c r="D19" s="421" t="s">
        <v>137</v>
      </c>
      <c r="E19" s="421"/>
      <c r="F19" s="421"/>
      <c r="G19" s="421"/>
      <c r="H19" s="421"/>
      <c r="I19" s="421"/>
      <c r="J19" s="421"/>
      <c r="K19" s="421"/>
      <c r="L19" s="421">
        <v>50</v>
      </c>
      <c r="M19" s="421"/>
      <c r="N19" s="421" t="s">
        <v>135</v>
      </c>
      <c r="O19" s="421"/>
      <c r="P19" s="421"/>
      <c r="Q19" s="421"/>
      <c r="R19" s="421"/>
      <c r="S19" s="421"/>
      <c r="T19" s="421"/>
      <c r="U19" s="422">
        <v>37712</v>
      </c>
      <c r="V19" s="421"/>
      <c r="W19" s="421"/>
      <c r="X19" s="421"/>
      <c r="Y19" s="421"/>
      <c r="Z19" s="421"/>
      <c r="AA19" s="421"/>
      <c r="AB19" s="429">
        <v>3</v>
      </c>
      <c r="AC19" s="429"/>
      <c r="AD19" s="429"/>
      <c r="AE19" s="429"/>
      <c r="AF19" s="429"/>
      <c r="AG19" s="429"/>
      <c r="AH19" s="429"/>
      <c r="AI19" s="423" t="str">
        <f t="shared" si="0"/>
        <v>○</v>
      </c>
      <c r="AJ19" s="424"/>
      <c r="AK19" s="425"/>
      <c r="AL19" s="426" t="s">
        <v>138</v>
      </c>
      <c r="AM19" s="427"/>
      <c r="AN19" s="427"/>
      <c r="AO19" s="427"/>
      <c r="AP19" s="427"/>
      <c r="AQ19" s="428"/>
      <c r="AR19" s="418"/>
      <c r="AS19" s="418"/>
      <c r="AT19" s="418"/>
      <c r="AU19" s="418"/>
      <c r="AV19" s="418"/>
      <c r="AW19" s="418"/>
      <c r="AX19" s="418"/>
      <c r="AY19" s="418"/>
      <c r="AZ19" s="418"/>
      <c r="BA19" s="418"/>
      <c r="BB19" s="418"/>
      <c r="BC19" s="418"/>
      <c r="BD19" s="419"/>
      <c r="BE19" s="56"/>
      <c r="BF19" s="56"/>
      <c r="BG19" s="56"/>
      <c r="BH19" s="56"/>
    </row>
    <row r="20" spans="1:60" ht="24" customHeight="1">
      <c r="B20" s="420">
        <v>13</v>
      </c>
      <c r="C20" s="420"/>
      <c r="D20" s="421" t="s">
        <v>139</v>
      </c>
      <c r="E20" s="421"/>
      <c r="F20" s="421"/>
      <c r="G20" s="421"/>
      <c r="H20" s="421"/>
      <c r="I20" s="421"/>
      <c r="J20" s="421"/>
      <c r="K20" s="421"/>
      <c r="L20" s="421">
        <v>50</v>
      </c>
      <c r="M20" s="421"/>
      <c r="N20" s="421" t="s">
        <v>135</v>
      </c>
      <c r="O20" s="421"/>
      <c r="P20" s="421"/>
      <c r="Q20" s="421"/>
      <c r="R20" s="421"/>
      <c r="S20" s="421"/>
      <c r="T20" s="421"/>
      <c r="U20" s="422">
        <v>37712</v>
      </c>
      <c r="V20" s="421"/>
      <c r="W20" s="421"/>
      <c r="X20" s="421"/>
      <c r="Y20" s="421"/>
      <c r="Z20" s="421"/>
      <c r="AA20" s="421"/>
      <c r="AB20" s="421">
        <v>2</v>
      </c>
      <c r="AC20" s="421"/>
      <c r="AD20" s="421"/>
      <c r="AE20" s="421"/>
      <c r="AF20" s="421"/>
      <c r="AG20" s="421"/>
      <c r="AH20" s="421"/>
      <c r="AI20" s="423" t="str">
        <f t="shared" si="0"/>
        <v>○</v>
      </c>
      <c r="AJ20" s="424"/>
      <c r="AK20" s="425"/>
      <c r="AL20" s="417"/>
      <c r="AM20" s="418"/>
      <c r="AN20" s="418"/>
      <c r="AO20" s="418"/>
      <c r="AP20" s="418"/>
      <c r="AQ20" s="419"/>
      <c r="AR20" s="418" t="s">
        <v>140</v>
      </c>
      <c r="AS20" s="418"/>
      <c r="AT20" s="418"/>
      <c r="AU20" s="418"/>
      <c r="AV20" s="418"/>
      <c r="AW20" s="418"/>
      <c r="AX20" s="418"/>
      <c r="AY20" s="418"/>
      <c r="AZ20" s="418"/>
      <c r="BA20" s="418"/>
      <c r="BB20" s="418"/>
      <c r="BC20" s="418"/>
      <c r="BD20" s="419"/>
      <c r="BE20" s="56"/>
      <c r="BF20" s="56"/>
      <c r="BG20" s="56"/>
      <c r="BH20" s="56"/>
    </row>
    <row r="21" spans="1:60" ht="24" customHeight="1">
      <c r="B21" s="420">
        <v>14</v>
      </c>
      <c r="C21" s="420"/>
      <c r="D21" s="421" t="s">
        <v>139</v>
      </c>
      <c r="E21" s="421"/>
      <c r="F21" s="421"/>
      <c r="G21" s="421"/>
      <c r="H21" s="421"/>
      <c r="I21" s="421"/>
      <c r="J21" s="421"/>
      <c r="K21" s="421"/>
      <c r="L21" s="421">
        <v>48</v>
      </c>
      <c r="M21" s="421"/>
      <c r="N21" s="421" t="s">
        <v>141</v>
      </c>
      <c r="O21" s="421"/>
      <c r="P21" s="421"/>
      <c r="Q21" s="421"/>
      <c r="R21" s="421"/>
      <c r="S21" s="421"/>
      <c r="T21" s="421"/>
      <c r="U21" s="422">
        <v>37712</v>
      </c>
      <c r="V21" s="421"/>
      <c r="W21" s="421"/>
      <c r="X21" s="421"/>
      <c r="Y21" s="421"/>
      <c r="Z21" s="421"/>
      <c r="AA21" s="421"/>
      <c r="AB21" s="421">
        <v>3</v>
      </c>
      <c r="AC21" s="421"/>
      <c r="AD21" s="421"/>
      <c r="AE21" s="421"/>
      <c r="AF21" s="421"/>
      <c r="AG21" s="421"/>
      <c r="AH21" s="421"/>
      <c r="AI21" s="423" t="str">
        <f t="shared" si="0"/>
        <v/>
      </c>
      <c r="AJ21" s="424"/>
      <c r="AK21" s="425"/>
      <c r="AL21" s="417"/>
      <c r="AM21" s="418"/>
      <c r="AN21" s="418"/>
      <c r="AO21" s="418"/>
      <c r="AP21" s="418"/>
      <c r="AQ21" s="419"/>
      <c r="AR21" s="418" t="s">
        <v>140</v>
      </c>
      <c r="AS21" s="418"/>
      <c r="AT21" s="418"/>
      <c r="AU21" s="418"/>
      <c r="AV21" s="418"/>
      <c r="AW21" s="418"/>
      <c r="AX21" s="418"/>
      <c r="AY21" s="418"/>
      <c r="AZ21" s="418"/>
      <c r="BA21" s="418"/>
      <c r="BB21" s="418"/>
      <c r="BC21" s="418"/>
      <c r="BD21" s="419"/>
      <c r="BE21" s="56"/>
      <c r="BF21" s="56"/>
      <c r="BG21" s="56"/>
      <c r="BH21" s="56"/>
    </row>
    <row r="22" spans="1:60" ht="24" customHeight="1">
      <c r="B22" s="420">
        <v>15</v>
      </c>
      <c r="C22" s="420"/>
      <c r="D22" s="421" t="s">
        <v>139</v>
      </c>
      <c r="E22" s="421"/>
      <c r="F22" s="421"/>
      <c r="G22" s="421"/>
      <c r="H22" s="421"/>
      <c r="I22" s="421"/>
      <c r="J22" s="421"/>
      <c r="K22" s="421"/>
      <c r="L22" s="421">
        <v>48</v>
      </c>
      <c r="M22" s="421"/>
      <c r="N22" s="421" t="s">
        <v>141</v>
      </c>
      <c r="O22" s="421"/>
      <c r="P22" s="421"/>
      <c r="Q22" s="421"/>
      <c r="R22" s="421"/>
      <c r="S22" s="421"/>
      <c r="T22" s="421"/>
      <c r="U22" s="422">
        <v>37712</v>
      </c>
      <c r="V22" s="421"/>
      <c r="W22" s="421"/>
      <c r="X22" s="421"/>
      <c r="Y22" s="421"/>
      <c r="Z22" s="421"/>
      <c r="AA22" s="421"/>
      <c r="AB22" s="421">
        <v>2</v>
      </c>
      <c r="AC22" s="421"/>
      <c r="AD22" s="421"/>
      <c r="AE22" s="421"/>
      <c r="AF22" s="421"/>
      <c r="AG22" s="421"/>
      <c r="AH22" s="421"/>
      <c r="AI22" s="423" t="str">
        <f t="shared" si="0"/>
        <v/>
      </c>
      <c r="AJ22" s="424"/>
      <c r="AK22" s="425"/>
      <c r="AL22" s="417"/>
      <c r="AM22" s="418"/>
      <c r="AN22" s="418"/>
      <c r="AO22" s="418"/>
      <c r="AP22" s="418"/>
      <c r="AQ22" s="419"/>
      <c r="AR22" s="418" t="s">
        <v>142</v>
      </c>
      <c r="AS22" s="418"/>
      <c r="AT22" s="418"/>
      <c r="AU22" s="418"/>
      <c r="AV22" s="418"/>
      <c r="AW22" s="418"/>
      <c r="AX22" s="418"/>
      <c r="AY22" s="418"/>
      <c r="AZ22" s="418"/>
      <c r="BA22" s="418"/>
      <c r="BB22" s="418"/>
      <c r="BC22" s="418"/>
      <c r="BD22" s="419"/>
      <c r="BE22" s="56"/>
      <c r="BF22" s="56"/>
      <c r="BG22" s="56"/>
      <c r="BH22" s="56"/>
    </row>
    <row r="23" spans="1:60" ht="24" customHeight="1">
      <c r="B23" s="420">
        <v>16</v>
      </c>
      <c r="C23" s="420"/>
      <c r="D23" s="421"/>
      <c r="E23" s="421"/>
      <c r="F23" s="421"/>
      <c r="G23" s="421"/>
      <c r="H23" s="421"/>
      <c r="I23" s="421"/>
      <c r="J23" s="421"/>
      <c r="K23" s="421"/>
      <c r="L23" s="421"/>
      <c r="M23" s="421"/>
      <c r="N23" s="421"/>
      <c r="O23" s="421"/>
      <c r="P23" s="421"/>
      <c r="Q23" s="421"/>
      <c r="R23" s="421"/>
      <c r="S23" s="421"/>
      <c r="T23" s="421"/>
      <c r="U23" s="422"/>
      <c r="V23" s="421"/>
      <c r="W23" s="421"/>
      <c r="X23" s="421"/>
      <c r="Y23" s="421"/>
      <c r="Z23" s="421"/>
      <c r="AA23" s="421"/>
      <c r="AB23" s="421"/>
      <c r="AC23" s="421"/>
      <c r="AD23" s="421"/>
      <c r="AE23" s="421"/>
      <c r="AF23" s="421"/>
      <c r="AG23" s="421"/>
      <c r="AH23" s="421"/>
      <c r="AI23" s="414"/>
      <c r="AJ23" s="415"/>
      <c r="AK23" s="416"/>
      <c r="AL23" s="417"/>
      <c r="AM23" s="418"/>
      <c r="AN23" s="418"/>
      <c r="AO23" s="418"/>
      <c r="AP23" s="418"/>
      <c r="AQ23" s="418"/>
      <c r="AR23" s="417"/>
      <c r="AS23" s="418"/>
      <c r="AT23" s="418"/>
      <c r="AU23" s="418"/>
      <c r="AV23" s="418"/>
      <c r="AW23" s="418"/>
      <c r="AX23" s="418"/>
      <c r="AY23" s="418"/>
      <c r="AZ23" s="418"/>
      <c r="BA23" s="418"/>
      <c r="BB23" s="418"/>
      <c r="BC23" s="418"/>
      <c r="BD23" s="419"/>
      <c r="BE23" s="56"/>
      <c r="BF23" s="56"/>
      <c r="BG23" s="56"/>
      <c r="BH23" s="56"/>
    </row>
    <row r="24" spans="1:60" ht="24" customHeight="1">
      <c r="B24" s="420">
        <v>17</v>
      </c>
      <c r="C24" s="420"/>
      <c r="D24" s="421"/>
      <c r="E24" s="421"/>
      <c r="F24" s="421"/>
      <c r="G24" s="421"/>
      <c r="H24" s="421"/>
      <c r="I24" s="421"/>
      <c r="J24" s="421"/>
      <c r="K24" s="421"/>
      <c r="L24" s="421"/>
      <c r="M24" s="421"/>
      <c r="N24" s="421"/>
      <c r="O24" s="421"/>
      <c r="P24" s="421"/>
      <c r="Q24" s="421"/>
      <c r="R24" s="421"/>
      <c r="S24" s="421"/>
      <c r="T24" s="421"/>
      <c r="U24" s="422"/>
      <c r="V24" s="421"/>
      <c r="W24" s="421"/>
      <c r="X24" s="421"/>
      <c r="Y24" s="421"/>
      <c r="Z24" s="421"/>
      <c r="AA24" s="421"/>
      <c r="AB24" s="421"/>
      <c r="AC24" s="421"/>
      <c r="AD24" s="421"/>
      <c r="AE24" s="421"/>
      <c r="AF24" s="421"/>
      <c r="AG24" s="421"/>
      <c r="AH24" s="421"/>
      <c r="AI24" s="414"/>
      <c r="AJ24" s="415"/>
      <c r="AK24" s="416"/>
      <c r="AL24" s="417"/>
      <c r="AM24" s="418"/>
      <c r="AN24" s="418"/>
      <c r="AO24" s="418"/>
      <c r="AP24" s="418"/>
      <c r="AQ24" s="418"/>
      <c r="AR24" s="417"/>
      <c r="AS24" s="418"/>
      <c r="AT24" s="418"/>
      <c r="AU24" s="418"/>
      <c r="AV24" s="418"/>
      <c r="AW24" s="418"/>
      <c r="AX24" s="418"/>
      <c r="AY24" s="418"/>
      <c r="AZ24" s="418"/>
      <c r="BA24" s="418"/>
      <c r="BB24" s="418"/>
      <c r="BC24" s="418"/>
      <c r="BD24" s="419"/>
      <c r="BE24" s="56"/>
      <c r="BF24" s="56"/>
      <c r="BG24" s="56"/>
      <c r="BH24" s="56"/>
    </row>
    <row r="25" spans="1:60" ht="24" customHeight="1">
      <c r="B25" s="420">
        <v>18</v>
      </c>
      <c r="C25" s="420"/>
      <c r="D25" s="421"/>
      <c r="E25" s="421"/>
      <c r="F25" s="421"/>
      <c r="G25" s="421"/>
      <c r="H25" s="421"/>
      <c r="I25" s="421"/>
      <c r="J25" s="421"/>
      <c r="K25" s="421"/>
      <c r="L25" s="421"/>
      <c r="M25" s="421"/>
      <c r="N25" s="421"/>
      <c r="O25" s="421"/>
      <c r="P25" s="421"/>
      <c r="Q25" s="421"/>
      <c r="R25" s="421"/>
      <c r="S25" s="421"/>
      <c r="T25" s="421"/>
      <c r="U25" s="422"/>
      <c r="V25" s="421"/>
      <c r="W25" s="421"/>
      <c r="X25" s="421"/>
      <c r="Y25" s="421"/>
      <c r="Z25" s="421"/>
      <c r="AA25" s="421"/>
      <c r="AB25" s="421"/>
      <c r="AC25" s="421"/>
      <c r="AD25" s="421"/>
      <c r="AE25" s="421"/>
      <c r="AF25" s="421"/>
      <c r="AG25" s="421"/>
      <c r="AH25" s="421"/>
      <c r="AI25" s="414"/>
      <c r="AJ25" s="415"/>
      <c r="AK25" s="416"/>
      <c r="AL25" s="417"/>
      <c r="AM25" s="418"/>
      <c r="AN25" s="418"/>
      <c r="AO25" s="418"/>
      <c r="AP25" s="418"/>
      <c r="AQ25" s="418"/>
      <c r="AR25" s="417"/>
      <c r="AS25" s="418"/>
      <c r="AT25" s="418"/>
      <c r="AU25" s="418"/>
      <c r="AV25" s="418"/>
      <c r="AW25" s="418"/>
      <c r="AX25" s="418"/>
      <c r="AY25" s="418"/>
      <c r="AZ25" s="418"/>
      <c r="BA25" s="418"/>
      <c r="BB25" s="418"/>
      <c r="BC25" s="418"/>
      <c r="BD25" s="419"/>
      <c r="BE25" s="56"/>
      <c r="BF25" s="56"/>
      <c r="BG25" s="56"/>
      <c r="BH25" s="56"/>
    </row>
    <row r="26" spans="1:60" ht="24" customHeight="1">
      <c r="B26" s="420">
        <v>19</v>
      </c>
      <c r="C26" s="420"/>
      <c r="D26" s="421"/>
      <c r="E26" s="421"/>
      <c r="F26" s="421"/>
      <c r="G26" s="421"/>
      <c r="H26" s="421"/>
      <c r="I26" s="421"/>
      <c r="J26" s="421"/>
      <c r="K26" s="421"/>
      <c r="L26" s="421"/>
      <c r="M26" s="421"/>
      <c r="N26" s="421"/>
      <c r="O26" s="421"/>
      <c r="P26" s="421"/>
      <c r="Q26" s="421"/>
      <c r="R26" s="421"/>
      <c r="S26" s="421"/>
      <c r="T26" s="421"/>
      <c r="U26" s="421"/>
      <c r="V26" s="421"/>
      <c r="W26" s="421"/>
      <c r="X26" s="421"/>
      <c r="Y26" s="421"/>
      <c r="Z26" s="421"/>
      <c r="AA26" s="421"/>
      <c r="AB26" s="421"/>
      <c r="AC26" s="421"/>
      <c r="AD26" s="421"/>
      <c r="AE26" s="421"/>
      <c r="AF26" s="421"/>
      <c r="AG26" s="421"/>
      <c r="AH26" s="421"/>
      <c r="AI26" s="414"/>
      <c r="AJ26" s="415"/>
      <c r="AK26" s="416"/>
      <c r="AL26" s="417"/>
      <c r="AM26" s="418"/>
      <c r="AN26" s="418"/>
      <c r="AO26" s="418"/>
      <c r="AP26" s="418"/>
      <c r="AQ26" s="418"/>
      <c r="AR26" s="417"/>
      <c r="AS26" s="418"/>
      <c r="AT26" s="418"/>
      <c r="AU26" s="418"/>
      <c r="AV26" s="418"/>
      <c r="AW26" s="418"/>
      <c r="AX26" s="418"/>
      <c r="AY26" s="418"/>
      <c r="AZ26" s="418"/>
      <c r="BA26" s="418"/>
      <c r="BB26" s="418"/>
      <c r="BC26" s="418"/>
      <c r="BD26" s="419"/>
      <c r="BE26" s="56"/>
      <c r="BF26" s="56"/>
      <c r="BG26" s="56"/>
      <c r="BH26" s="56"/>
    </row>
    <row r="27" spans="1:60" ht="24" customHeight="1">
      <c r="B27" s="420">
        <v>20</v>
      </c>
      <c r="C27" s="420"/>
      <c r="D27" s="421"/>
      <c r="E27" s="421"/>
      <c r="F27" s="421"/>
      <c r="G27" s="421"/>
      <c r="H27" s="421"/>
      <c r="I27" s="421"/>
      <c r="J27" s="421"/>
      <c r="K27" s="421"/>
      <c r="L27" s="421"/>
      <c r="M27" s="421"/>
      <c r="N27" s="421"/>
      <c r="O27" s="421"/>
      <c r="P27" s="421"/>
      <c r="Q27" s="421"/>
      <c r="R27" s="421"/>
      <c r="S27" s="421"/>
      <c r="T27" s="421"/>
      <c r="U27" s="421"/>
      <c r="V27" s="421"/>
      <c r="W27" s="421"/>
      <c r="X27" s="421"/>
      <c r="Y27" s="421"/>
      <c r="Z27" s="421"/>
      <c r="AA27" s="421"/>
      <c r="AB27" s="421"/>
      <c r="AC27" s="421"/>
      <c r="AD27" s="421"/>
      <c r="AE27" s="421"/>
      <c r="AF27" s="421"/>
      <c r="AG27" s="421"/>
      <c r="AH27" s="421"/>
      <c r="AI27" s="414"/>
      <c r="AJ27" s="415"/>
      <c r="AK27" s="416"/>
      <c r="AL27" s="417"/>
      <c r="AM27" s="418"/>
      <c r="AN27" s="418"/>
      <c r="AO27" s="418"/>
      <c r="AP27" s="418"/>
      <c r="AQ27" s="418"/>
      <c r="AR27" s="417"/>
      <c r="AS27" s="418"/>
      <c r="AT27" s="418"/>
      <c r="AU27" s="418"/>
      <c r="AV27" s="418"/>
      <c r="AW27" s="418"/>
      <c r="AX27" s="418"/>
      <c r="AY27" s="418"/>
      <c r="AZ27" s="418"/>
      <c r="BA27" s="418"/>
      <c r="BB27" s="418"/>
      <c r="BC27" s="418"/>
      <c r="BD27" s="419"/>
      <c r="BE27" s="56"/>
      <c r="BF27" s="56"/>
      <c r="BG27" s="56"/>
      <c r="BH27" s="56"/>
    </row>
    <row r="28" spans="1:60">
      <c r="A28" s="57"/>
      <c r="B28" s="58"/>
      <c r="C28" s="58"/>
      <c r="D28" s="58"/>
      <c r="E28" s="58"/>
      <c r="F28" s="58"/>
      <c r="G28" s="58"/>
      <c r="H28" s="58"/>
      <c r="I28" s="58"/>
      <c r="J28" s="58"/>
      <c r="K28" s="58"/>
      <c r="L28" s="58"/>
      <c r="M28" s="58"/>
      <c r="N28" s="58"/>
      <c r="O28" s="58"/>
      <c r="P28" s="58"/>
      <c r="Q28" s="58"/>
      <c r="R28" s="58"/>
      <c r="S28" s="58"/>
      <c r="T28" s="58"/>
      <c r="U28" s="58"/>
      <c r="V28" s="58"/>
      <c r="W28" s="58"/>
      <c r="X28" s="58"/>
      <c r="Y28" s="58"/>
      <c r="Z28" s="58"/>
      <c r="AA28" s="58"/>
      <c r="AB28" s="58"/>
      <c r="AC28" s="58"/>
      <c r="AD28" s="58"/>
      <c r="AE28" s="58"/>
      <c r="AF28" s="58"/>
      <c r="AG28" s="58"/>
      <c r="AH28" s="58"/>
      <c r="AI28" s="58"/>
      <c r="AJ28" s="58"/>
      <c r="AK28" s="58"/>
      <c r="AL28" s="58"/>
      <c r="AM28" s="58"/>
      <c r="AN28" s="58"/>
      <c r="AO28" s="58"/>
      <c r="AP28" s="58"/>
      <c r="AQ28" s="58"/>
      <c r="AR28" s="58"/>
      <c r="AS28" s="58"/>
      <c r="AT28" s="58"/>
      <c r="AU28" s="58"/>
      <c r="AV28" s="58"/>
      <c r="AW28" s="58"/>
      <c r="AX28" s="58"/>
      <c r="AY28" s="58"/>
      <c r="AZ28" s="58"/>
      <c r="BA28" s="58"/>
      <c r="BB28" s="58"/>
      <c r="BC28" s="58"/>
      <c r="BD28" s="57"/>
      <c r="BE28" s="58"/>
      <c r="BF28" s="58"/>
      <c r="BG28" s="58"/>
      <c r="BH28" s="57"/>
    </row>
    <row r="29" spans="1:60" ht="13.5" customHeight="1">
      <c r="A29" s="57"/>
      <c r="B29" s="58"/>
      <c r="C29" s="58"/>
      <c r="D29" s="58"/>
      <c r="E29" s="58"/>
      <c r="F29" s="58"/>
      <c r="G29" s="58"/>
      <c r="H29" s="58"/>
      <c r="I29" s="58"/>
      <c r="J29" s="58"/>
      <c r="K29" s="58"/>
      <c r="L29" s="58"/>
      <c r="M29" s="58"/>
      <c r="N29" s="58"/>
      <c r="O29" s="58"/>
      <c r="P29" s="58"/>
      <c r="Q29" s="58"/>
      <c r="R29" s="58"/>
      <c r="S29" s="58"/>
      <c r="T29" s="58"/>
      <c r="U29" s="58"/>
      <c r="V29" s="58"/>
      <c r="W29" s="383" t="s">
        <v>143</v>
      </c>
      <c r="X29" s="384"/>
      <c r="Y29" s="384"/>
      <c r="Z29" s="384"/>
      <c r="AA29" s="384"/>
      <c r="AB29" s="384"/>
      <c r="AC29" s="384"/>
      <c r="AD29" s="384"/>
      <c r="AE29" s="384"/>
      <c r="AF29" s="384"/>
      <c r="AG29" s="383" t="s">
        <v>144</v>
      </c>
      <c r="AH29" s="384"/>
      <c r="AI29" s="384"/>
      <c r="AJ29" s="384"/>
      <c r="AK29" s="384"/>
      <c r="AL29" s="384"/>
      <c r="AM29" s="384"/>
      <c r="AN29" s="384"/>
      <c r="AO29" s="384"/>
      <c r="AP29" s="384"/>
      <c r="AQ29" s="384"/>
      <c r="AR29" s="384"/>
      <c r="AS29" s="384"/>
      <c r="AT29" s="386" t="s">
        <v>145</v>
      </c>
      <c r="AU29" s="387"/>
      <c r="AV29" s="387"/>
      <c r="AW29" s="387"/>
      <c r="AX29" s="387"/>
      <c r="AY29" s="387"/>
      <c r="AZ29" s="387"/>
      <c r="BA29" s="387"/>
      <c r="BB29" s="387"/>
      <c r="BC29" s="387"/>
      <c r="BD29" s="388"/>
      <c r="BE29" s="55"/>
      <c r="BF29" s="55"/>
      <c r="BG29" s="55"/>
      <c r="BH29" s="55"/>
    </row>
    <row r="30" spans="1:60">
      <c r="A30" s="57"/>
      <c r="B30" s="58"/>
      <c r="C30" s="58"/>
      <c r="D30" s="58"/>
      <c r="E30" s="58"/>
      <c r="F30" s="58"/>
      <c r="G30" s="58"/>
      <c r="H30" s="58"/>
      <c r="I30" s="58"/>
      <c r="J30" s="58"/>
      <c r="K30" s="58"/>
      <c r="L30" s="58"/>
      <c r="M30" s="58"/>
      <c r="N30" s="58"/>
      <c r="O30" s="58"/>
      <c r="P30" s="58"/>
      <c r="Q30" s="58"/>
      <c r="R30" s="58"/>
      <c r="S30" s="58"/>
      <c r="T30" s="58"/>
      <c r="U30" s="58"/>
      <c r="V30" s="58"/>
      <c r="W30" s="385"/>
      <c r="X30" s="385"/>
      <c r="Y30" s="385"/>
      <c r="Z30" s="385"/>
      <c r="AA30" s="385"/>
      <c r="AB30" s="385"/>
      <c r="AC30" s="385"/>
      <c r="AD30" s="385"/>
      <c r="AE30" s="385"/>
      <c r="AF30" s="385"/>
      <c r="AG30" s="385"/>
      <c r="AH30" s="385"/>
      <c r="AI30" s="385"/>
      <c r="AJ30" s="385"/>
      <c r="AK30" s="385"/>
      <c r="AL30" s="385"/>
      <c r="AM30" s="385"/>
      <c r="AN30" s="385"/>
      <c r="AO30" s="385"/>
      <c r="AP30" s="385"/>
      <c r="AQ30" s="385"/>
      <c r="AR30" s="385"/>
      <c r="AS30" s="385"/>
      <c r="AT30" s="386"/>
      <c r="AU30" s="387"/>
      <c r="AV30" s="387"/>
      <c r="AW30" s="387"/>
      <c r="AX30" s="387"/>
      <c r="AY30" s="387"/>
      <c r="AZ30" s="387"/>
      <c r="BA30" s="387"/>
      <c r="BB30" s="387"/>
      <c r="BC30" s="387"/>
      <c r="BD30" s="388"/>
      <c r="BE30" s="55"/>
      <c r="BF30" s="55"/>
      <c r="BG30" s="55"/>
      <c r="BH30" s="55"/>
    </row>
    <row r="31" spans="1:60">
      <c r="A31" s="57"/>
      <c r="B31" s="58"/>
      <c r="C31" s="58"/>
      <c r="D31" s="58"/>
      <c r="E31" s="58"/>
      <c r="F31" s="58"/>
      <c r="G31" s="58"/>
      <c r="H31" s="58"/>
      <c r="I31" s="58"/>
      <c r="J31" s="58"/>
      <c r="K31" s="58"/>
      <c r="L31" s="58"/>
      <c r="M31" s="58"/>
      <c r="N31" s="58"/>
      <c r="O31" s="58"/>
      <c r="P31" s="58"/>
      <c r="Q31" s="58"/>
      <c r="R31" s="58"/>
      <c r="S31" s="58"/>
      <c r="T31" s="58"/>
      <c r="U31" s="58"/>
      <c r="V31" s="58"/>
      <c r="W31" s="389" t="s">
        <v>146</v>
      </c>
      <c r="X31" s="390"/>
      <c r="Y31" s="390"/>
      <c r="Z31" s="390"/>
      <c r="AA31" s="390"/>
      <c r="AB31" s="390"/>
      <c r="AC31" s="390"/>
      <c r="AD31" s="390"/>
      <c r="AE31" s="390"/>
      <c r="AF31" s="391"/>
      <c r="AG31" s="389" t="s">
        <v>147</v>
      </c>
      <c r="AH31" s="390"/>
      <c r="AI31" s="390"/>
      <c r="AJ31" s="390"/>
      <c r="AK31" s="390"/>
      <c r="AL31" s="390"/>
      <c r="AM31" s="390"/>
      <c r="AN31" s="390"/>
      <c r="AO31" s="390"/>
      <c r="AP31" s="390"/>
      <c r="AQ31" s="390"/>
      <c r="AR31" s="390"/>
      <c r="AS31" s="391"/>
      <c r="AT31" s="389" t="s">
        <v>147</v>
      </c>
      <c r="AU31" s="390"/>
      <c r="AV31" s="390"/>
      <c r="AW31" s="390"/>
      <c r="AX31" s="390"/>
      <c r="AY31" s="390"/>
      <c r="AZ31" s="390"/>
      <c r="BA31" s="390"/>
      <c r="BB31" s="390"/>
      <c r="BC31" s="390"/>
      <c r="BD31" s="391"/>
      <c r="BE31" s="59"/>
      <c r="BF31" s="59"/>
      <c r="BG31" s="59"/>
      <c r="BH31" s="59"/>
    </row>
    <row r="32" spans="1:60">
      <c r="A32" s="57"/>
      <c r="B32" s="57"/>
      <c r="C32" s="57"/>
      <c r="D32" s="57"/>
      <c r="E32" s="57"/>
      <c r="F32" s="57"/>
      <c r="G32" s="57"/>
      <c r="H32" s="57"/>
      <c r="I32" s="57"/>
      <c r="J32" s="57"/>
      <c r="K32" s="57"/>
      <c r="L32" s="57"/>
      <c r="M32" s="57"/>
      <c r="N32" s="57"/>
      <c r="O32" s="57"/>
      <c r="P32" s="57"/>
      <c r="Q32" s="57"/>
      <c r="R32" s="57"/>
      <c r="S32" s="57"/>
      <c r="T32" s="57"/>
      <c r="U32" s="57"/>
      <c r="V32" s="57"/>
      <c r="W32" s="57"/>
      <c r="X32" s="57"/>
      <c r="Y32" s="57"/>
      <c r="Z32" s="57"/>
      <c r="AA32" s="57"/>
      <c r="AB32" s="57"/>
      <c r="AC32" s="57"/>
      <c r="AD32" s="57"/>
      <c r="AE32" s="57"/>
      <c r="AF32" s="57"/>
      <c r="AG32" s="57"/>
      <c r="AH32" s="57"/>
      <c r="AI32" s="57"/>
      <c r="AJ32" s="57"/>
      <c r="AK32" s="57"/>
      <c r="AL32" s="57"/>
      <c r="AM32" s="57"/>
      <c r="AN32" s="57"/>
      <c r="AO32" s="57"/>
      <c r="AP32" s="57"/>
      <c r="AQ32" s="57"/>
      <c r="AR32" s="57"/>
      <c r="AS32" s="57"/>
      <c r="AT32" s="57"/>
      <c r="AU32" s="57"/>
      <c r="AV32" s="57"/>
      <c r="AW32" s="57"/>
      <c r="AX32" s="57"/>
      <c r="AY32" s="57"/>
      <c r="AZ32" s="57"/>
      <c r="BA32" s="57"/>
      <c r="BB32" s="57"/>
      <c r="BC32" s="57"/>
      <c r="BD32" s="57"/>
      <c r="BE32" s="57"/>
      <c r="BF32" s="57"/>
      <c r="BG32" s="57"/>
      <c r="BH32" s="57"/>
    </row>
    <row r="33" spans="1:60">
      <c r="A33" s="57" t="s">
        <v>148</v>
      </c>
      <c r="B33" s="57"/>
      <c r="C33" s="57"/>
      <c r="D33" s="57" t="s">
        <v>149</v>
      </c>
      <c r="E33" s="57"/>
      <c r="F33" s="57"/>
      <c r="G33" s="57"/>
      <c r="H33" s="57"/>
      <c r="I33" s="57"/>
      <c r="J33" s="57"/>
      <c r="K33" s="57"/>
      <c r="L33" s="57"/>
      <c r="M33" s="57"/>
      <c r="N33" s="57"/>
      <c r="O33" s="57"/>
      <c r="P33" s="57"/>
      <c r="Q33" s="57"/>
      <c r="R33" s="57"/>
      <c r="S33" s="57"/>
      <c r="T33" s="57"/>
      <c r="U33" s="57"/>
      <c r="V33" s="57"/>
      <c r="W33" s="57"/>
      <c r="X33" s="57"/>
      <c r="Y33" s="57"/>
      <c r="Z33" s="57"/>
      <c r="AA33" s="57"/>
      <c r="AB33" s="57"/>
      <c r="AC33" s="57"/>
      <c r="AD33" s="57"/>
      <c r="AE33" s="57"/>
      <c r="AF33" s="57"/>
      <c r="AG33" s="57"/>
      <c r="AH33" s="57"/>
      <c r="AI33" s="57"/>
      <c r="AJ33" s="57"/>
      <c r="AK33" s="57"/>
      <c r="AL33" s="57"/>
      <c r="AM33" s="57"/>
      <c r="AN33" s="57"/>
      <c r="AO33" s="57"/>
      <c r="AP33" s="57"/>
      <c r="AQ33" s="57"/>
      <c r="AR33" s="57"/>
      <c r="AS33" s="57"/>
      <c r="AT33" s="57"/>
      <c r="AU33" s="57"/>
      <c r="AV33" s="57"/>
      <c r="AW33" s="57"/>
      <c r="AX33" s="57"/>
      <c r="AY33" s="57"/>
      <c r="AZ33" s="57"/>
      <c r="BA33" s="57"/>
      <c r="BB33" s="57"/>
      <c r="BC33" s="57"/>
      <c r="BD33" s="57"/>
      <c r="BE33" s="57"/>
      <c r="BF33" s="57"/>
      <c r="BG33" s="57"/>
      <c r="BH33" s="57"/>
    </row>
    <row r="34" spans="1:60">
      <c r="A34" s="57"/>
      <c r="B34" s="57"/>
      <c r="C34" s="57"/>
      <c r="D34" s="57" t="s">
        <v>150</v>
      </c>
      <c r="E34" s="57"/>
      <c r="F34" s="57"/>
      <c r="G34" s="57"/>
      <c r="H34" s="57"/>
      <c r="I34" s="57"/>
      <c r="J34" s="57"/>
      <c r="K34" s="57"/>
      <c r="L34" s="57"/>
      <c r="M34" s="57"/>
      <c r="N34" s="57"/>
      <c r="O34" s="57"/>
      <c r="P34" s="57"/>
      <c r="Q34" s="57"/>
      <c r="R34" s="57"/>
      <c r="S34" s="57"/>
      <c r="T34" s="57"/>
      <c r="U34" s="57"/>
      <c r="V34" s="57"/>
      <c r="W34" s="57"/>
      <c r="X34" s="57"/>
      <c r="Y34" s="57"/>
      <c r="Z34" s="57"/>
      <c r="AA34" s="57"/>
      <c r="AB34" s="57"/>
      <c r="AC34" s="57"/>
      <c r="AD34" s="57"/>
      <c r="AE34" s="57"/>
      <c r="AF34" s="57"/>
      <c r="AG34" s="57"/>
      <c r="AH34" s="57"/>
      <c r="AI34" s="57"/>
      <c r="AJ34" s="57"/>
      <c r="AK34" s="57"/>
      <c r="AL34" s="57"/>
      <c r="AM34" s="57"/>
      <c r="AN34" s="57"/>
      <c r="AO34" s="57"/>
      <c r="AP34" s="57"/>
      <c r="AQ34" s="57"/>
      <c r="AR34" s="57"/>
      <c r="AS34" s="57"/>
      <c r="AT34" s="57"/>
      <c r="AU34" s="57"/>
      <c r="AV34" s="57"/>
      <c r="AW34" s="57"/>
      <c r="AX34" s="57"/>
      <c r="AY34" s="57"/>
      <c r="AZ34" s="57"/>
      <c r="BA34" s="57"/>
      <c r="BB34" s="57"/>
      <c r="BC34" s="57"/>
      <c r="BD34" s="57"/>
      <c r="BE34" s="57"/>
      <c r="BF34" s="57"/>
      <c r="BG34" s="57"/>
      <c r="BH34" s="57"/>
    </row>
    <row r="35" spans="1:60">
      <c r="A35" s="57"/>
      <c r="B35" s="57"/>
      <c r="C35" s="57"/>
      <c r="D35" s="57" t="s">
        <v>151</v>
      </c>
      <c r="E35" s="57"/>
      <c r="F35" s="57"/>
      <c r="G35" s="57"/>
      <c r="H35" s="57"/>
      <c r="I35" s="57"/>
      <c r="J35" s="57"/>
      <c r="K35" s="57"/>
      <c r="L35" s="57"/>
      <c r="M35" s="57"/>
      <c r="N35" s="57"/>
      <c r="O35" s="57"/>
      <c r="P35" s="57"/>
      <c r="Q35" s="57"/>
      <c r="R35" s="57"/>
      <c r="S35" s="57"/>
      <c r="T35" s="57"/>
      <c r="U35" s="57"/>
      <c r="V35" s="57"/>
      <c r="W35" s="57"/>
      <c r="X35" s="57"/>
      <c r="Y35" s="57"/>
      <c r="Z35" s="57"/>
      <c r="AA35" s="57"/>
      <c r="AB35" s="57"/>
      <c r="AC35" s="57"/>
      <c r="AD35" s="57"/>
      <c r="AE35" s="57"/>
      <c r="AF35" s="57"/>
      <c r="AG35" s="57"/>
      <c r="AH35" s="57"/>
      <c r="AI35" s="57"/>
      <c r="AJ35" s="57"/>
      <c r="AK35" s="57"/>
      <c r="AL35" s="57"/>
      <c r="AM35" s="57"/>
      <c r="AN35" s="57"/>
      <c r="AO35" s="57"/>
      <c r="AP35" s="57"/>
      <c r="AQ35" s="57"/>
      <c r="AR35" s="57"/>
      <c r="AS35" s="57"/>
      <c r="AT35" s="57"/>
      <c r="AU35" s="57"/>
      <c r="AV35" s="57"/>
      <c r="AW35" s="57"/>
      <c r="AX35" s="57"/>
      <c r="AY35" s="57"/>
      <c r="AZ35" s="57"/>
      <c r="BA35" s="57"/>
      <c r="BB35" s="57"/>
      <c r="BC35" s="57"/>
      <c r="BD35" s="57"/>
      <c r="BE35" s="57"/>
      <c r="BF35" s="57"/>
      <c r="BG35" s="57"/>
      <c r="BH35" s="57"/>
    </row>
    <row r="36" spans="1:60">
      <c r="A36" s="57"/>
      <c r="B36" s="57"/>
      <c r="C36" s="57"/>
      <c r="D36" s="57" t="s">
        <v>152</v>
      </c>
      <c r="E36" s="57"/>
      <c r="F36" s="57"/>
      <c r="G36" s="57"/>
      <c r="H36" s="57"/>
      <c r="I36" s="57"/>
      <c r="J36" s="57"/>
      <c r="K36" s="57"/>
      <c r="L36" s="57"/>
      <c r="M36" s="57"/>
      <c r="N36" s="57"/>
      <c r="O36" s="57"/>
      <c r="P36" s="57"/>
      <c r="Q36" s="57"/>
      <c r="R36" s="57"/>
      <c r="S36" s="57"/>
      <c r="T36" s="57"/>
      <c r="U36" s="57"/>
      <c r="V36" s="57"/>
      <c r="W36" s="57"/>
      <c r="X36" s="57"/>
      <c r="Y36" s="57"/>
      <c r="Z36" s="57"/>
      <c r="AA36" s="57"/>
      <c r="AB36" s="57"/>
      <c r="AC36" s="57"/>
      <c r="AD36" s="57"/>
      <c r="AE36" s="57"/>
      <c r="AF36" s="57"/>
      <c r="AG36" s="57"/>
      <c r="AH36" s="57"/>
      <c r="AI36" s="57"/>
      <c r="AJ36" s="57"/>
      <c r="AK36" s="57"/>
      <c r="AL36" s="57"/>
      <c r="AM36" s="57"/>
      <c r="AN36" s="57"/>
      <c r="AO36" s="57"/>
      <c r="AP36" s="57"/>
      <c r="AQ36" s="57"/>
      <c r="AR36" s="57"/>
      <c r="AS36" s="57"/>
      <c r="AT36" s="57"/>
      <c r="AU36" s="57"/>
      <c r="AV36" s="57"/>
      <c r="AW36" s="57"/>
      <c r="AX36" s="57"/>
      <c r="AY36" s="57"/>
      <c r="AZ36" s="57"/>
      <c r="BA36" s="57"/>
      <c r="BB36" s="57"/>
      <c r="BC36" s="57"/>
      <c r="BD36" s="57"/>
      <c r="BE36" s="57"/>
      <c r="BF36" s="57"/>
      <c r="BG36" s="57"/>
      <c r="BH36" s="57"/>
    </row>
    <row r="37" spans="1:60">
      <c r="A37" s="57"/>
      <c r="B37" s="57"/>
      <c r="C37" s="57"/>
      <c r="AN37" s="57"/>
      <c r="AO37" s="57"/>
      <c r="AP37" s="57"/>
      <c r="AQ37" s="57"/>
      <c r="AR37" s="57"/>
      <c r="AS37" s="57"/>
      <c r="AT37" s="57"/>
      <c r="AU37" s="57"/>
      <c r="AV37" s="57"/>
      <c r="AW37" s="57"/>
      <c r="AX37" s="57"/>
      <c r="AY37" s="57"/>
      <c r="AZ37" s="57"/>
      <c r="BA37" s="57"/>
      <c r="BB37" s="57"/>
      <c r="BC37" s="57"/>
      <c r="BD37" s="57"/>
      <c r="BE37" s="57"/>
      <c r="BF37" s="57"/>
      <c r="BG37" s="57"/>
      <c r="BH37" s="57"/>
    </row>
    <row r="38" spans="1:60">
      <c r="A38" s="57"/>
      <c r="B38" s="57"/>
      <c r="C38" s="57"/>
      <c r="D38" s="57" t="s">
        <v>153</v>
      </c>
      <c r="E38" s="57"/>
      <c r="F38" s="57"/>
      <c r="G38" s="57"/>
      <c r="H38" s="57"/>
      <c r="I38" s="57"/>
      <c r="J38" s="57"/>
      <c r="K38" s="57"/>
      <c r="L38" s="57"/>
      <c r="M38" s="57"/>
      <c r="N38" s="57"/>
      <c r="O38" s="57"/>
      <c r="P38" s="57"/>
      <c r="Q38" s="57"/>
      <c r="R38" s="57"/>
      <c r="S38" s="57"/>
      <c r="T38" s="57"/>
      <c r="U38" s="57"/>
      <c r="V38" s="57"/>
      <c r="W38" s="57"/>
      <c r="X38" s="57"/>
      <c r="Y38" s="57"/>
      <c r="Z38" s="57"/>
      <c r="AA38" s="57"/>
      <c r="AB38" s="57"/>
      <c r="AC38" s="57"/>
      <c r="AD38" s="57"/>
      <c r="AE38" s="57"/>
      <c r="AF38" s="57"/>
      <c r="AG38" s="57"/>
      <c r="AH38" s="57"/>
      <c r="AI38" s="57"/>
      <c r="AJ38" s="57"/>
      <c r="AK38" s="57"/>
      <c r="AL38" s="57"/>
      <c r="AM38" s="57"/>
      <c r="AN38" s="57"/>
      <c r="AO38" s="57"/>
      <c r="AP38" s="57"/>
      <c r="AQ38" s="57"/>
      <c r="AR38" s="57"/>
      <c r="AS38" s="57"/>
      <c r="AT38" s="57"/>
      <c r="AU38" s="57"/>
      <c r="AV38" s="57"/>
      <c r="AW38" s="57"/>
      <c r="AX38" s="57"/>
      <c r="AY38" s="57"/>
      <c r="AZ38" s="57"/>
      <c r="BA38" s="57"/>
      <c r="BB38" s="57"/>
      <c r="BC38" s="57"/>
      <c r="BD38" s="57"/>
      <c r="BE38" s="57"/>
      <c r="BF38" s="57"/>
      <c r="BG38" s="57"/>
      <c r="BH38" s="57"/>
    </row>
    <row r="39" spans="1:60">
      <c r="E39" s="60"/>
      <c r="F39" s="60"/>
      <c r="G39" s="60"/>
      <c r="H39" s="60"/>
      <c r="I39" s="60"/>
      <c r="J39" s="60"/>
      <c r="K39" s="60"/>
      <c r="L39" s="60"/>
      <c r="M39" s="60"/>
      <c r="N39" s="60"/>
      <c r="O39" s="60"/>
      <c r="P39" s="60"/>
      <c r="Q39" s="60"/>
      <c r="R39" s="60"/>
      <c r="S39" s="60"/>
      <c r="T39" s="60"/>
      <c r="U39" s="60"/>
      <c r="V39" s="60"/>
      <c r="W39" s="60"/>
      <c r="X39" s="60"/>
      <c r="Y39" s="60"/>
      <c r="Z39" s="60"/>
      <c r="AA39" s="60"/>
      <c r="AB39" s="60"/>
      <c r="AC39" s="60"/>
      <c r="AD39" s="60"/>
      <c r="AE39" s="60"/>
      <c r="AF39" s="60"/>
      <c r="AG39" s="60"/>
      <c r="AH39" s="60"/>
      <c r="AI39" s="60"/>
      <c r="AJ39" s="60"/>
      <c r="AK39" s="60"/>
      <c r="AL39" s="60"/>
      <c r="AM39" s="60"/>
      <c r="AN39" s="60"/>
      <c r="AO39" s="60"/>
      <c r="AP39" s="60"/>
      <c r="AQ39" s="60"/>
      <c r="AR39" s="60"/>
      <c r="AS39" s="60"/>
      <c r="AT39" s="60"/>
      <c r="AU39" s="60"/>
      <c r="AV39" s="60"/>
      <c r="AW39" s="60"/>
      <c r="AX39" s="60"/>
      <c r="AY39" s="60"/>
    </row>
    <row r="40" spans="1:60">
      <c r="E40" s="60"/>
      <c r="F40" s="60"/>
      <c r="G40" s="60"/>
      <c r="H40" s="60"/>
      <c r="I40" s="60"/>
      <c r="J40" s="60"/>
      <c r="K40" s="60"/>
      <c r="L40" s="60"/>
      <c r="M40" s="60"/>
      <c r="N40" s="60"/>
      <c r="O40" s="60"/>
      <c r="P40" s="60"/>
      <c r="Q40" s="60"/>
      <c r="R40" s="60"/>
      <c r="S40" s="60"/>
      <c r="T40" s="60"/>
      <c r="U40" s="60"/>
      <c r="V40" s="60"/>
      <c r="W40" s="60"/>
      <c r="X40" s="60"/>
      <c r="Y40" s="60"/>
      <c r="Z40" s="60"/>
      <c r="AA40" s="60"/>
      <c r="AB40" s="60"/>
      <c r="AC40" s="60"/>
      <c r="AD40" s="60"/>
      <c r="AE40" s="60"/>
      <c r="AF40" s="60"/>
      <c r="AG40" s="60"/>
      <c r="AH40" s="60"/>
      <c r="AI40" s="60"/>
      <c r="AJ40" s="60"/>
      <c r="AK40" s="60"/>
      <c r="AL40" s="60"/>
      <c r="AM40" s="60"/>
      <c r="AN40" s="60"/>
      <c r="AO40" s="60"/>
      <c r="AP40" s="60"/>
      <c r="AQ40" s="60"/>
      <c r="AR40" s="60"/>
      <c r="AS40" s="60"/>
      <c r="AT40" s="60"/>
      <c r="AU40" s="60"/>
      <c r="AV40" s="60"/>
      <c r="AW40" s="60"/>
      <c r="AX40" s="60"/>
      <c r="AY40" s="60"/>
    </row>
    <row r="41" spans="1:60">
      <c r="E41" s="60"/>
      <c r="F41" s="60"/>
      <c r="G41" s="60"/>
      <c r="H41" s="60"/>
      <c r="I41" s="60"/>
      <c r="J41" s="60"/>
      <c r="K41" s="60"/>
      <c r="L41" s="60"/>
      <c r="M41" s="60"/>
      <c r="N41" s="60"/>
      <c r="O41" s="60"/>
      <c r="P41" s="60"/>
      <c r="Q41" s="60"/>
      <c r="R41" s="60"/>
      <c r="S41" s="60"/>
      <c r="T41" s="60"/>
      <c r="U41" s="60"/>
      <c r="V41" s="60"/>
      <c r="W41" s="60"/>
      <c r="X41" s="60"/>
      <c r="Y41" s="60"/>
      <c r="Z41" s="60"/>
      <c r="AA41" s="60"/>
      <c r="AB41" s="60"/>
      <c r="AC41" s="60"/>
      <c r="AD41" s="60"/>
      <c r="AE41" s="60"/>
      <c r="AF41" s="60"/>
      <c r="AG41" s="60"/>
      <c r="AH41" s="60"/>
      <c r="AI41" s="60"/>
      <c r="AJ41" s="60"/>
      <c r="AK41" s="60"/>
      <c r="AL41" s="60"/>
      <c r="AM41" s="60"/>
      <c r="AN41" s="60"/>
      <c r="AO41" s="60"/>
      <c r="AP41" s="60"/>
      <c r="AQ41" s="60"/>
      <c r="AR41" s="60"/>
      <c r="AS41" s="60"/>
      <c r="AT41" s="60"/>
      <c r="AU41" s="60"/>
      <c r="AV41" s="60"/>
      <c r="AW41" s="60"/>
      <c r="AX41" s="60"/>
      <c r="AY41" s="60"/>
    </row>
    <row r="42" spans="1:60" ht="26.1" customHeight="1">
      <c r="E42" s="61"/>
      <c r="F42" s="60"/>
      <c r="G42" s="60"/>
      <c r="H42" s="60"/>
      <c r="I42" s="60"/>
      <c r="J42" s="60"/>
      <c r="K42" s="62"/>
      <c r="L42" s="60"/>
      <c r="M42" s="60"/>
      <c r="N42" s="60"/>
      <c r="O42" s="60"/>
      <c r="P42" s="60"/>
      <c r="Q42" s="60"/>
      <c r="R42" s="60"/>
      <c r="S42" s="60"/>
      <c r="T42" s="60"/>
      <c r="U42" s="60"/>
      <c r="V42" s="60"/>
      <c r="W42" s="60"/>
      <c r="X42" s="60"/>
      <c r="Y42" s="60"/>
      <c r="Z42" s="60"/>
      <c r="AA42" s="60"/>
      <c r="AB42" s="60"/>
      <c r="AC42" s="60"/>
      <c r="AD42" s="62"/>
      <c r="AE42" s="60"/>
      <c r="AF42" s="60"/>
      <c r="AG42" s="60"/>
      <c r="AH42" s="60"/>
      <c r="AI42" s="62"/>
      <c r="AJ42" s="60"/>
      <c r="AK42" s="60"/>
      <c r="AL42" s="60"/>
      <c r="AM42" s="60"/>
      <c r="AN42" s="60"/>
      <c r="AO42" s="60"/>
      <c r="AP42" s="60"/>
      <c r="AQ42" s="60"/>
      <c r="AR42" s="60"/>
      <c r="AS42" s="60"/>
      <c r="AT42" s="60"/>
      <c r="AU42" s="60"/>
      <c r="AV42" s="60"/>
      <c r="AW42" s="60"/>
      <c r="AX42" s="60"/>
      <c r="AY42" s="60"/>
    </row>
    <row r="43" spans="1:60" ht="26.1" customHeight="1">
      <c r="E43" s="61"/>
      <c r="F43" s="60"/>
      <c r="G43" s="60"/>
      <c r="H43" s="60"/>
      <c r="I43" s="60"/>
      <c r="J43" s="60"/>
      <c r="K43" s="60"/>
      <c r="L43" s="60"/>
      <c r="M43" s="60"/>
      <c r="N43" s="60"/>
      <c r="O43" s="60"/>
      <c r="P43" s="60"/>
      <c r="Q43" s="60"/>
      <c r="R43" s="60"/>
      <c r="S43" s="60"/>
      <c r="T43" s="60"/>
      <c r="U43" s="60"/>
      <c r="V43" s="60"/>
      <c r="W43" s="60"/>
      <c r="X43" s="60"/>
      <c r="Y43" s="60"/>
      <c r="Z43" s="60"/>
      <c r="AA43" s="60"/>
      <c r="AB43" s="60"/>
      <c r="AC43" s="60"/>
      <c r="AD43" s="62"/>
      <c r="AE43" s="60"/>
      <c r="AF43" s="60"/>
      <c r="AG43" s="60"/>
      <c r="AH43" s="60"/>
      <c r="AI43" s="62"/>
      <c r="AJ43" s="60"/>
      <c r="AK43" s="60"/>
      <c r="AL43" s="60"/>
      <c r="AM43" s="60"/>
      <c r="AN43" s="60"/>
      <c r="AO43" s="60"/>
      <c r="AP43" s="60"/>
      <c r="AQ43" s="60"/>
      <c r="AR43" s="60"/>
      <c r="AS43" s="60"/>
      <c r="AT43" s="60"/>
      <c r="AU43" s="60"/>
      <c r="AV43" s="60"/>
      <c r="AW43" s="60"/>
      <c r="AX43" s="60"/>
      <c r="AY43" s="60"/>
    </row>
    <row r="44" spans="1:60">
      <c r="E44" s="60"/>
      <c r="F44" s="60"/>
      <c r="G44" s="60"/>
      <c r="H44" s="60"/>
      <c r="I44" s="60"/>
      <c r="J44" s="60"/>
      <c r="K44" s="60"/>
      <c r="L44" s="60"/>
      <c r="M44" s="60"/>
      <c r="N44" s="60"/>
      <c r="O44" s="60"/>
      <c r="P44" s="60"/>
      <c r="Q44" s="60"/>
      <c r="R44" s="60"/>
      <c r="S44" s="60"/>
      <c r="T44" s="60"/>
      <c r="U44" s="60"/>
      <c r="V44" s="60"/>
      <c r="W44" s="60"/>
      <c r="X44" s="60"/>
      <c r="Y44" s="60"/>
      <c r="Z44" s="60"/>
      <c r="AA44" s="60"/>
      <c r="AB44" s="60"/>
      <c r="AC44" s="60"/>
      <c r="AD44" s="60"/>
      <c r="AE44" s="60"/>
      <c r="AF44" s="60"/>
      <c r="AG44" s="60"/>
      <c r="AH44" s="60"/>
      <c r="AI44" s="60"/>
      <c r="AJ44" s="60"/>
      <c r="AK44" s="60"/>
      <c r="AL44" s="60"/>
      <c r="AM44" s="60"/>
      <c r="AN44" s="60"/>
      <c r="AO44" s="60"/>
      <c r="AP44" s="60"/>
      <c r="AQ44" s="60"/>
      <c r="AR44" s="60"/>
      <c r="AS44" s="60"/>
      <c r="AT44" s="60"/>
      <c r="AU44" s="60"/>
      <c r="AV44" s="60"/>
      <c r="AW44" s="60"/>
      <c r="AX44" s="60"/>
      <c r="AY44" s="60"/>
    </row>
    <row r="45" spans="1:60">
      <c r="E45" s="412"/>
      <c r="F45" s="412"/>
      <c r="G45" s="412"/>
      <c r="H45" s="412"/>
      <c r="I45" s="412"/>
      <c r="J45" s="412"/>
    </row>
    <row r="46" spans="1:60" ht="13.5" customHeight="1">
      <c r="A46" s="57"/>
      <c r="B46" s="57"/>
      <c r="C46" s="57"/>
      <c r="D46" s="413" t="s">
        <v>154</v>
      </c>
      <c r="E46" s="413"/>
      <c r="F46" s="413"/>
      <c r="G46" s="413"/>
      <c r="H46" s="413"/>
      <c r="I46" s="413"/>
      <c r="J46" s="413"/>
      <c r="K46" s="413"/>
      <c r="L46" s="413"/>
      <c r="M46" s="413"/>
      <c r="N46" s="413"/>
      <c r="O46" s="413"/>
      <c r="P46" s="413"/>
      <c r="Q46" s="413"/>
      <c r="R46" s="413"/>
      <c r="S46" s="413"/>
      <c r="T46" s="413"/>
      <c r="U46" s="413"/>
      <c r="V46" s="413"/>
      <c r="W46" s="413"/>
      <c r="X46" s="413"/>
      <c r="Y46" s="413"/>
      <c r="Z46" s="413"/>
      <c r="AA46" s="413"/>
      <c r="AB46" s="413"/>
      <c r="AC46" s="413"/>
      <c r="AD46" s="413"/>
      <c r="AE46" s="413"/>
      <c r="AF46" s="413"/>
      <c r="AG46" s="413"/>
      <c r="AH46" s="413"/>
      <c r="AI46" s="413"/>
      <c r="AJ46" s="413"/>
      <c r="AK46" s="413"/>
      <c r="AL46" s="413"/>
      <c r="AM46" s="413"/>
      <c r="AN46" s="413"/>
      <c r="AO46" s="413"/>
      <c r="AP46" s="413"/>
      <c r="AQ46" s="413"/>
      <c r="AR46" s="413"/>
      <c r="AS46" s="413"/>
      <c r="AT46" s="413"/>
      <c r="AU46" s="413"/>
      <c r="AV46" s="413"/>
      <c r="AW46" s="413"/>
      <c r="AX46" s="413"/>
      <c r="AY46" s="57"/>
      <c r="AZ46" s="57"/>
      <c r="BA46" s="57"/>
      <c r="BB46" s="57"/>
      <c r="BC46" s="57"/>
      <c r="BD46" s="57"/>
      <c r="BE46" s="57"/>
      <c r="BF46" s="57"/>
      <c r="BG46" s="57"/>
      <c r="BH46" s="57"/>
    </row>
    <row r="47" spans="1:60">
      <c r="D47" s="413"/>
      <c r="E47" s="413"/>
      <c r="F47" s="413"/>
      <c r="G47" s="413"/>
      <c r="H47" s="413"/>
      <c r="I47" s="413"/>
      <c r="J47" s="413"/>
      <c r="K47" s="413"/>
      <c r="L47" s="413"/>
      <c r="M47" s="413"/>
      <c r="N47" s="413"/>
      <c r="O47" s="413"/>
      <c r="P47" s="413"/>
      <c r="Q47" s="413"/>
      <c r="R47" s="413"/>
      <c r="S47" s="413"/>
      <c r="T47" s="413"/>
      <c r="U47" s="413"/>
      <c r="V47" s="413"/>
      <c r="W47" s="413"/>
      <c r="X47" s="413"/>
      <c r="Y47" s="413"/>
      <c r="Z47" s="413"/>
      <c r="AA47" s="413"/>
      <c r="AB47" s="413"/>
      <c r="AC47" s="413"/>
      <c r="AD47" s="413"/>
      <c r="AE47" s="413"/>
      <c r="AF47" s="413"/>
      <c r="AG47" s="413"/>
      <c r="AH47" s="413"/>
      <c r="AI47" s="413"/>
      <c r="AJ47" s="413"/>
      <c r="AK47" s="413"/>
      <c r="AL47" s="413"/>
      <c r="AM47" s="413"/>
      <c r="AN47" s="413"/>
      <c r="AO47" s="413"/>
      <c r="AP47" s="413"/>
      <c r="AQ47" s="413"/>
      <c r="AR47" s="413"/>
      <c r="AS47" s="413"/>
      <c r="AT47" s="413"/>
      <c r="AU47" s="413"/>
      <c r="AV47" s="413"/>
      <c r="AW47" s="413"/>
      <c r="AX47" s="413"/>
    </row>
    <row r="48" spans="1:60">
      <c r="D48" s="413"/>
      <c r="E48" s="413"/>
      <c r="F48" s="413"/>
      <c r="G48" s="413"/>
      <c r="H48" s="413"/>
      <c r="I48" s="413"/>
      <c r="J48" s="413"/>
      <c r="K48" s="413"/>
      <c r="L48" s="413"/>
      <c r="M48" s="413"/>
      <c r="N48" s="413"/>
      <c r="O48" s="413"/>
      <c r="P48" s="413"/>
      <c r="Q48" s="413"/>
      <c r="R48" s="413"/>
      <c r="S48" s="413"/>
      <c r="T48" s="413"/>
      <c r="U48" s="413"/>
      <c r="V48" s="413"/>
      <c r="W48" s="413"/>
      <c r="X48" s="413"/>
      <c r="Y48" s="413"/>
      <c r="Z48" s="413"/>
      <c r="AA48" s="413"/>
      <c r="AB48" s="413"/>
      <c r="AC48" s="413"/>
      <c r="AD48" s="413"/>
      <c r="AE48" s="413"/>
      <c r="AF48" s="413"/>
      <c r="AG48" s="413"/>
      <c r="AH48" s="413"/>
      <c r="AI48" s="413"/>
      <c r="AJ48" s="413"/>
      <c r="AK48" s="413"/>
      <c r="AL48" s="413"/>
      <c r="AM48" s="413"/>
      <c r="AN48" s="413"/>
      <c r="AO48" s="413"/>
      <c r="AP48" s="413"/>
      <c r="AQ48" s="413"/>
      <c r="AR48" s="413"/>
      <c r="AS48" s="413"/>
      <c r="AT48" s="413"/>
      <c r="AU48" s="413"/>
      <c r="AV48" s="413"/>
      <c r="AW48" s="413"/>
      <c r="AX48" s="413"/>
    </row>
    <row r="50" spans="1:60">
      <c r="A50" s="57"/>
      <c r="B50" s="57"/>
      <c r="C50" s="57"/>
      <c r="D50" s="57"/>
      <c r="E50" s="57"/>
      <c r="F50" s="57"/>
      <c r="G50" s="57"/>
      <c r="H50" s="57"/>
      <c r="I50" s="57"/>
      <c r="J50" s="57"/>
      <c r="K50" s="57"/>
      <c r="L50" s="57"/>
      <c r="M50" s="57"/>
      <c r="N50" s="57"/>
      <c r="O50" s="57"/>
      <c r="P50" s="57"/>
      <c r="Q50" s="57"/>
      <c r="R50" s="57"/>
      <c r="S50" s="57"/>
      <c r="T50" s="57"/>
      <c r="U50" s="57"/>
      <c r="V50" s="57"/>
      <c r="W50" s="57"/>
      <c r="X50" s="57"/>
      <c r="Y50" s="57"/>
      <c r="Z50" s="57"/>
      <c r="AA50" s="57"/>
      <c r="AB50" s="57"/>
      <c r="AC50" s="57"/>
      <c r="AD50" s="57"/>
      <c r="AE50" s="57"/>
      <c r="AF50" s="57"/>
      <c r="AG50" s="57"/>
      <c r="AH50" s="57"/>
      <c r="AI50" s="57"/>
      <c r="AJ50" s="57"/>
      <c r="AK50" s="57"/>
      <c r="AL50" s="57"/>
      <c r="AM50" s="57"/>
      <c r="AN50" s="57"/>
      <c r="AO50" s="57"/>
      <c r="AP50" s="57"/>
      <c r="AQ50" s="57"/>
      <c r="AR50" s="57"/>
      <c r="AS50" s="57"/>
      <c r="AT50" s="57"/>
      <c r="AU50" s="57"/>
      <c r="AV50" s="57"/>
      <c r="AW50" s="57"/>
      <c r="AX50" s="57"/>
      <c r="AY50" s="57"/>
      <c r="AZ50" s="57"/>
      <c r="BA50" s="57"/>
      <c r="BB50" s="57"/>
      <c r="BC50" s="57"/>
      <c r="BD50" s="57"/>
      <c r="BE50" s="57"/>
      <c r="BF50" s="57"/>
      <c r="BG50" s="57"/>
      <c r="BH50" s="57"/>
    </row>
    <row r="51" spans="1:60">
      <c r="AS51" s="36" t="s">
        <v>155</v>
      </c>
    </row>
    <row r="52" spans="1:60">
      <c r="AS52" s="36" t="s">
        <v>156</v>
      </c>
    </row>
    <row r="53" spans="1:60">
      <c r="AS53" s="36" t="s">
        <v>142</v>
      </c>
    </row>
    <row r="54" spans="1:60">
      <c r="AS54" s="36" t="s">
        <v>140</v>
      </c>
    </row>
    <row r="55" spans="1:60">
      <c r="AS55" s="36" t="s">
        <v>157</v>
      </c>
    </row>
    <row r="56" spans="1:60">
      <c r="AS56" s="36" t="s">
        <v>158</v>
      </c>
    </row>
    <row r="57" spans="1:60">
      <c r="AS57" s="36" t="s">
        <v>159</v>
      </c>
    </row>
    <row r="58" spans="1:60">
      <c r="AS58" s="36" t="s">
        <v>160</v>
      </c>
    </row>
    <row r="59" spans="1:60">
      <c r="AS59" s="36" t="s">
        <v>161</v>
      </c>
    </row>
    <row r="60" spans="1:60">
      <c r="AS60" s="36" t="s">
        <v>162</v>
      </c>
    </row>
    <row r="61" spans="1:60">
      <c r="AS61" s="36" t="s">
        <v>163</v>
      </c>
    </row>
    <row r="65" spans="1:60">
      <c r="E65" s="398" t="s">
        <v>128</v>
      </c>
      <c r="F65" s="398"/>
      <c r="G65" s="398"/>
      <c r="H65" s="398"/>
      <c r="I65" s="398"/>
      <c r="J65" s="398"/>
      <c r="K65" s="398" t="s">
        <v>164</v>
      </c>
      <c r="L65" s="398"/>
      <c r="M65" s="398"/>
      <c r="N65" s="398"/>
      <c r="O65" s="398"/>
      <c r="P65" s="398"/>
      <c r="Q65" s="398"/>
      <c r="R65" s="398"/>
      <c r="S65" s="398"/>
      <c r="T65" s="398"/>
      <c r="U65" s="398"/>
      <c r="V65" s="398"/>
      <c r="W65" s="398"/>
      <c r="X65" s="398"/>
      <c r="Y65" s="398"/>
      <c r="Z65" s="398"/>
      <c r="AA65" s="398"/>
      <c r="AB65" s="398"/>
      <c r="AC65" s="398"/>
      <c r="AD65" s="398" t="s">
        <v>165</v>
      </c>
      <c r="AE65" s="398"/>
      <c r="AF65" s="398"/>
      <c r="AG65" s="398"/>
      <c r="AH65" s="398"/>
      <c r="AI65" s="398"/>
      <c r="AJ65" s="398"/>
      <c r="AK65" s="398"/>
      <c r="AL65" s="398"/>
      <c r="AM65" s="398"/>
      <c r="AN65" s="398"/>
      <c r="AO65" s="398"/>
      <c r="AP65" s="398"/>
      <c r="AQ65" s="398"/>
      <c r="AR65" s="398"/>
      <c r="AS65" s="398"/>
      <c r="AT65" s="398"/>
      <c r="AU65" s="398"/>
      <c r="AV65" s="398"/>
      <c r="AW65" s="398"/>
      <c r="AX65" s="398"/>
      <c r="AY65" s="398"/>
    </row>
    <row r="66" spans="1:60">
      <c r="E66" s="392" t="s">
        <v>166</v>
      </c>
      <c r="F66" s="393"/>
      <c r="G66" s="393"/>
      <c r="H66" s="393"/>
      <c r="I66" s="393"/>
      <c r="J66" s="394"/>
      <c r="K66" s="398" t="s">
        <v>167</v>
      </c>
      <c r="L66" s="398"/>
      <c r="M66" s="398"/>
      <c r="N66" s="398"/>
      <c r="O66" s="398"/>
      <c r="P66" s="398"/>
      <c r="Q66" s="398"/>
      <c r="R66" s="398"/>
      <c r="S66" s="398"/>
      <c r="T66" s="398"/>
      <c r="U66" s="398"/>
      <c r="V66" s="398"/>
      <c r="W66" s="398"/>
      <c r="X66" s="398"/>
      <c r="Y66" s="398"/>
      <c r="Z66" s="398"/>
      <c r="AA66" s="398"/>
      <c r="AB66" s="398"/>
      <c r="AC66" s="398"/>
      <c r="AD66" s="392" t="s">
        <v>167</v>
      </c>
      <c r="AE66" s="393"/>
      <c r="AF66" s="393"/>
      <c r="AG66" s="393"/>
      <c r="AH66" s="393"/>
      <c r="AI66" s="393"/>
      <c r="AJ66" s="393"/>
      <c r="AK66" s="393"/>
      <c r="AL66" s="393"/>
      <c r="AM66" s="393"/>
      <c r="AN66" s="393"/>
      <c r="AO66" s="393"/>
      <c r="AP66" s="393"/>
      <c r="AQ66" s="393"/>
      <c r="AR66" s="393"/>
      <c r="AS66" s="393"/>
      <c r="AT66" s="393"/>
      <c r="AU66" s="393"/>
      <c r="AV66" s="393"/>
      <c r="AW66" s="393"/>
      <c r="AX66" s="393"/>
      <c r="AY66" s="394"/>
    </row>
    <row r="67" spans="1:60">
      <c r="E67" s="395"/>
      <c r="F67" s="396"/>
      <c r="G67" s="396"/>
      <c r="H67" s="396"/>
      <c r="I67" s="396"/>
      <c r="J67" s="397"/>
      <c r="K67" s="398"/>
      <c r="L67" s="398"/>
      <c r="M67" s="398"/>
      <c r="N67" s="398"/>
      <c r="O67" s="398"/>
      <c r="P67" s="398"/>
      <c r="Q67" s="398"/>
      <c r="R67" s="398"/>
      <c r="S67" s="398"/>
      <c r="T67" s="398"/>
      <c r="U67" s="398"/>
      <c r="V67" s="398"/>
      <c r="W67" s="398"/>
      <c r="X67" s="398"/>
      <c r="Y67" s="398"/>
      <c r="Z67" s="398"/>
      <c r="AA67" s="398"/>
      <c r="AB67" s="398"/>
      <c r="AC67" s="398"/>
      <c r="AD67" s="399"/>
      <c r="AE67" s="400"/>
      <c r="AF67" s="400"/>
      <c r="AG67" s="400"/>
      <c r="AH67" s="400"/>
      <c r="AI67" s="400"/>
      <c r="AJ67" s="400"/>
      <c r="AK67" s="400"/>
      <c r="AL67" s="400"/>
      <c r="AM67" s="400"/>
      <c r="AN67" s="400"/>
      <c r="AO67" s="400"/>
      <c r="AP67" s="400"/>
      <c r="AQ67" s="400"/>
      <c r="AR67" s="400"/>
      <c r="AS67" s="400"/>
      <c r="AT67" s="400"/>
      <c r="AU67" s="400"/>
      <c r="AV67" s="400"/>
      <c r="AW67" s="400"/>
      <c r="AX67" s="400"/>
      <c r="AY67" s="401"/>
    </row>
    <row r="68" spans="1:60" ht="26.1" customHeight="1">
      <c r="E68" s="402" t="s">
        <v>168</v>
      </c>
      <c r="F68" s="398"/>
      <c r="G68" s="398"/>
      <c r="H68" s="398"/>
      <c r="I68" s="398"/>
      <c r="J68" s="398"/>
      <c r="K68" s="403" t="s">
        <v>169</v>
      </c>
      <c r="L68" s="404"/>
      <c r="M68" s="404"/>
      <c r="N68" s="404"/>
      <c r="O68" s="404"/>
      <c r="P68" s="404"/>
      <c r="Q68" s="404"/>
      <c r="R68" s="404"/>
      <c r="S68" s="404"/>
      <c r="T68" s="404"/>
      <c r="U68" s="404"/>
      <c r="V68" s="404"/>
      <c r="W68" s="404"/>
      <c r="X68" s="404"/>
      <c r="Y68" s="404"/>
      <c r="Z68" s="404"/>
      <c r="AA68" s="404"/>
      <c r="AB68" s="404"/>
      <c r="AC68" s="405"/>
      <c r="AD68" s="395"/>
      <c r="AE68" s="396"/>
      <c r="AF68" s="396"/>
      <c r="AG68" s="396"/>
      <c r="AH68" s="396"/>
      <c r="AI68" s="396"/>
      <c r="AJ68" s="396"/>
      <c r="AK68" s="396"/>
      <c r="AL68" s="396"/>
      <c r="AM68" s="396"/>
      <c r="AN68" s="396"/>
      <c r="AO68" s="396"/>
      <c r="AP68" s="396"/>
      <c r="AQ68" s="396"/>
      <c r="AR68" s="396"/>
      <c r="AS68" s="396"/>
      <c r="AT68" s="396"/>
      <c r="AU68" s="396"/>
      <c r="AV68" s="396"/>
      <c r="AW68" s="396"/>
      <c r="AX68" s="396"/>
      <c r="AY68" s="397"/>
    </row>
    <row r="69" spans="1:60" ht="26.1" customHeight="1">
      <c r="E69" s="402" t="s">
        <v>170</v>
      </c>
      <c r="F69" s="398"/>
      <c r="G69" s="398"/>
      <c r="H69" s="398"/>
      <c r="I69" s="398"/>
      <c r="J69" s="398"/>
      <c r="K69" s="406" t="s">
        <v>171</v>
      </c>
      <c r="L69" s="407"/>
      <c r="M69" s="407"/>
      <c r="N69" s="407"/>
      <c r="O69" s="407"/>
      <c r="P69" s="407"/>
      <c r="Q69" s="407"/>
      <c r="R69" s="407"/>
      <c r="S69" s="407"/>
      <c r="T69" s="407"/>
      <c r="U69" s="407"/>
      <c r="V69" s="407"/>
      <c r="W69" s="407"/>
      <c r="X69" s="407"/>
      <c r="Y69" s="407"/>
      <c r="Z69" s="407"/>
      <c r="AA69" s="407"/>
      <c r="AB69" s="407"/>
      <c r="AC69" s="408"/>
      <c r="AD69" s="403" t="s">
        <v>169</v>
      </c>
      <c r="AE69" s="404"/>
      <c r="AF69" s="404"/>
      <c r="AG69" s="404"/>
      <c r="AH69" s="404"/>
      <c r="AI69" s="404"/>
      <c r="AJ69" s="404"/>
      <c r="AK69" s="404"/>
      <c r="AL69" s="404"/>
      <c r="AM69" s="404"/>
      <c r="AN69" s="404"/>
      <c r="AO69" s="404"/>
      <c r="AP69" s="404"/>
      <c r="AQ69" s="404"/>
      <c r="AR69" s="404"/>
      <c r="AS69" s="404"/>
      <c r="AT69" s="404"/>
      <c r="AU69" s="404"/>
      <c r="AV69" s="404"/>
      <c r="AW69" s="404"/>
      <c r="AX69" s="404"/>
      <c r="AY69" s="405"/>
    </row>
    <row r="70" spans="1:60" ht="13.5" customHeight="1">
      <c r="E70" s="398" t="s">
        <v>172</v>
      </c>
      <c r="F70" s="398"/>
      <c r="G70" s="398"/>
      <c r="H70" s="398"/>
      <c r="I70" s="398"/>
      <c r="J70" s="398"/>
      <c r="K70" s="409"/>
      <c r="L70" s="410"/>
      <c r="M70" s="410"/>
      <c r="N70" s="410"/>
      <c r="O70" s="410"/>
      <c r="P70" s="410"/>
      <c r="Q70" s="410"/>
      <c r="R70" s="410"/>
      <c r="S70" s="410"/>
      <c r="T70" s="410"/>
      <c r="U70" s="410"/>
      <c r="V70" s="410"/>
      <c r="W70" s="410"/>
      <c r="X70" s="410"/>
      <c r="Y70" s="410"/>
      <c r="Z70" s="410"/>
      <c r="AA70" s="410"/>
      <c r="AB70" s="410"/>
      <c r="AC70" s="411"/>
      <c r="AD70" s="403" t="s">
        <v>171</v>
      </c>
      <c r="AE70" s="404"/>
      <c r="AF70" s="404"/>
      <c r="AG70" s="404"/>
      <c r="AH70" s="404"/>
      <c r="AI70" s="404"/>
      <c r="AJ70" s="404"/>
      <c r="AK70" s="404"/>
      <c r="AL70" s="404"/>
      <c r="AM70" s="404"/>
      <c r="AN70" s="404"/>
      <c r="AO70" s="404"/>
      <c r="AP70" s="404"/>
      <c r="AQ70" s="404"/>
      <c r="AR70" s="404"/>
      <c r="AS70" s="404"/>
      <c r="AT70" s="404"/>
      <c r="AU70" s="404"/>
      <c r="AV70" s="404"/>
      <c r="AW70" s="404"/>
      <c r="AX70" s="404"/>
      <c r="AY70" s="405"/>
    </row>
    <row r="73" spans="1:60" ht="13.5" customHeight="1">
      <c r="A73" s="57"/>
      <c r="B73" s="58"/>
      <c r="C73" s="58"/>
      <c r="D73" s="58"/>
      <c r="E73" s="58"/>
      <c r="F73" s="58"/>
      <c r="G73" s="58"/>
      <c r="H73" s="58"/>
      <c r="I73" s="58"/>
      <c r="J73" s="58"/>
      <c r="K73" s="58"/>
      <c r="L73" s="58"/>
      <c r="M73" s="58"/>
      <c r="N73" s="58"/>
      <c r="O73" s="58"/>
      <c r="P73" s="58"/>
      <c r="Q73" s="58"/>
      <c r="R73" s="58"/>
      <c r="S73" s="58"/>
      <c r="T73" s="58"/>
      <c r="U73" s="58"/>
      <c r="V73" s="58"/>
      <c r="W73" s="383" t="s">
        <v>173</v>
      </c>
      <c r="X73" s="384"/>
      <c r="Y73" s="384"/>
      <c r="Z73" s="384"/>
      <c r="AA73" s="384"/>
      <c r="AB73" s="384"/>
      <c r="AC73" s="384"/>
      <c r="AD73" s="384"/>
      <c r="AE73" s="384"/>
      <c r="AF73" s="384"/>
      <c r="AG73" s="383" t="s">
        <v>174</v>
      </c>
      <c r="AH73" s="384"/>
      <c r="AI73" s="384"/>
      <c r="AJ73" s="384"/>
      <c r="AK73" s="384"/>
      <c r="AL73" s="384"/>
      <c r="AM73" s="384"/>
      <c r="AN73" s="384"/>
      <c r="AO73" s="384"/>
      <c r="AP73" s="384"/>
      <c r="AQ73" s="384"/>
      <c r="AR73" s="384"/>
      <c r="AS73" s="384"/>
      <c r="AT73" s="386" t="s">
        <v>145</v>
      </c>
      <c r="AU73" s="387"/>
      <c r="AV73" s="387"/>
      <c r="AW73" s="387"/>
      <c r="AX73" s="387"/>
      <c r="AY73" s="387"/>
      <c r="AZ73" s="387"/>
      <c r="BA73" s="387"/>
      <c r="BB73" s="387"/>
      <c r="BC73" s="387"/>
      <c r="BD73" s="388"/>
      <c r="BE73" s="55"/>
      <c r="BF73" s="55"/>
      <c r="BG73" s="55"/>
      <c r="BH73" s="55"/>
    </row>
    <row r="74" spans="1:60">
      <c r="A74" s="57"/>
      <c r="B74" s="58"/>
      <c r="C74" s="58"/>
      <c r="D74" s="58"/>
      <c r="E74" s="58"/>
      <c r="F74" s="58"/>
      <c r="G74" s="58"/>
      <c r="H74" s="58"/>
      <c r="I74" s="58"/>
      <c r="J74" s="58"/>
      <c r="K74" s="58"/>
      <c r="L74" s="58"/>
      <c r="M74" s="58"/>
      <c r="N74" s="58"/>
      <c r="O74" s="58"/>
      <c r="P74" s="58"/>
      <c r="Q74" s="58"/>
      <c r="R74" s="58"/>
      <c r="S74" s="58"/>
      <c r="T74" s="58"/>
      <c r="U74" s="58"/>
      <c r="V74" s="58"/>
      <c r="W74" s="385"/>
      <c r="X74" s="385"/>
      <c r="Y74" s="385"/>
      <c r="Z74" s="385"/>
      <c r="AA74" s="385"/>
      <c r="AB74" s="385"/>
      <c r="AC74" s="385"/>
      <c r="AD74" s="385"/>
      <c r="AE74" s="385"/>
      <c r="AF74" s="385"/>
      <c r="AG74" s="385"/>
      <c r="AH74" s="385"/>
      <c r="AI74" s="385"/>
      <c r="AJ74" s="385"/>
      <c r="AK74" s="385"/>
      <c r="AL74" s="385"/>
      <c r="AM74" s="385"/>
      <c r="AN74" s="385"/>
      <c r="AO74" s="385"/>
      <c r="AP74" s="385"/>
      <c r="AQ74" s="385"/>
      <c r="AR74" s="385"/>
      <c r="AS74" s="385"/>
      <c r="AT74" s="386"/>
      <c r="AU74" s="387"/>
      <c r="AV74" s="387"/>
      <c r="AW74" s="387"/>
      <c r="AX74" s="387"/>
      <c r="AY74" s="387"/>
      <c r="AZ74" s="387"/>
      <c r="BA74" s="387"/>
      <c r="BB74" s="387"/>
      <c r="BC74" s="387"/>
      <c r="BD74" s="388"/>
      <c r="BE74" s="55"/>
      <c r="BF74" s="55"/>
      <c r="BG74" s="55"/>
      <c r="BH74" s="55"/>
    </row>
    <row r="75" spans="1:60">
      <c r="A75" s="57"/>
      <c r="B75" s="58"/>
      <c r="C75" s="58"/>
      <c r="D75" s="58"/>
      <c r="E75" s="58"/>
      <c r="F75" s="58"/>
      <c r="G75" s="58"/>
      <c r="H75" s="58"/>
      <c r="I75" s="58"/>
      <c r="J75" s="58"/>
      <c r="K75" s="58"/>
      <c r="L75" s="58"/>
      <c r="M75" s="58"/>
      <c r="N75" s="58"/>
      <c r="O75" s="58"/>
      <c r="P75" s="58"/>
      <c r="Q75" s="58"/>
      <c r="R75" s="58"/>
      <c r="S75" s="58"/>
      <c r="T75" s="58"/>
      <c r="U75" s="58"/>
      <c r="V75" s="58"/>
      <c r="W75" s="389"/>
      <c r="X75" s="390"/>
      <c r="Y75" s="390"/>
      <c r="Z75" s="390"/>
      <c r="AA75" s="390"/>
      <c r="AB75" s="390"/>
      <c r="AC75" s="390"/>
      <c r="AD75" s="390"/>
      <c r="AE75" s="390"/>
      <c r="AF75" s="391"/>
      <c r="AG75" s="389"/>
      <c r="AH75" s="390"/>
      <c r="AI75" s="390"/>
      <c r="AJ75" s="390"/>
      <c r="AK75" s="390"/>
      <c r="AL75" s="390"/>
      <c r="AM75" s="390"/>
      <c r="AN75" s="390"/>
      <c r="AO75" s="390"/>
      <c r="AP75" s="390"/>
      <c r="AQ75" s="390"/>
      <c r="AR75" s="390"/>
      <c r="AS75" s="391"/>
      <c r="AT75" s="389"/>
      <c r="AU75" s="390"/>
      <c r="AV75" s="390"/>
      <c r="AW75" s="390"/>
      <c r="AX75" s="390"/>
      <c r="AY75" s="390"/>
      <c r="AZ75" s="390"/>
      <c r="BA75" s="390"/>
      <c r="BB75" s="390"/>
      <c r="BC75" s="390"/>
      <c r="BD75" s="391"/>
      <c r="BE75" s="59"/>
      <c r="BF75" s="59"/>
      <c r="BG75" s="59"/>
      <c r="BH75" s="59"/>
    </row>
  </sheetData>
  <mergeCells count="220">
    <mergeCell ref="A1:BD1"/>
    <mergeCell ref="A2:BD2"/>
    <mergeCell ref="AO4:AT4"/>
    <mergeCell ref="AU4:BD4"/>
    <mergeCell ref="B6:C7"/>
    <mergeCell ref="D6:K7"/>
    <mergeCell ref="L6:M7"/>
    <mergeCell ref="N6:T7"/>
    <mergeCell ref="U6:AA7"/>
    <mergeCell ref="AB6:AH7"/>
    <mergeCell ref="AI6:AK7"/>
    <mergeCell ref="AL6:AQ7"/>
    <mergeCell ref="AR6:BD7"/>
    <mergeCell ref="B8:C8"/>
    <mergeCell ref="D8:K8"/>
    <mergeCell ref="L8:M8"/>
    <mergeCell ref="N8:T8"/>
    <mergeCell ref="U8:AA8"/>
    <mergeCell ref="AB8:AH8"/>
    <mergeCell ref="AI8:AK8"/>
    <mergeCell ref="AL8:AQ8"/>
    <mergeCell ref="AR8:BD8"/>
    <mergeCell ref="B9:C9"/>
    <mergeCell ref="D9:K9"/>
    <mergeCell ref="L9:M9"/>
    <mergeCell ref="N9:T9"/>
    <mergeCell ref="U9:AA9"/>
    <mergeCell ref="AB9:AH9"/>
    <mergeCell ref="AI9:AK9"/>
    <mergeCell ref="AL9:AQ9"/>
    <mergeCell ref="AR9:BD9"/>
    <mergeCell ref="B10:C10"/>
    <mergeCell ref="D10:K10"/>
    <mergeCell ref="L10:M10"/>
    <mergeCell ref="N10:T10"/>
    <mergeCell ref="U10:AA10"/>
    <mergeCell ref="AB10:AH10"/>
    <mergeCell ref="AI10:AK10"/>
    <mergeCell ref="AL10:AQ10"/>
    <mergeCell ref="AR10:BD10"/>
    <mergeCell ref="AI11:AK11"/>
    <mergeCell ref="AL11:AQ11"/>
    <mergeCell ref="AR11:BD11"/>
    <mergeCell ref="B12:C12"/>
    <mergeCell ref="D12:K12"/>
    <mergeCell ref="L12:M12"/>
    <mergeCell ref="N12:T12"/>
    <mergeCell ref="U12:AA12"/>
    <mergeCell ref="AB12:AH12"/>
    <mergeCell ref="AI12:AK12"/>
    <mergeCell ref="B11:C11"/>
    <mergeCell ref="D11:K11"/>
    <mergeCell ref="L11:M11"/>
    <mergeCell ref="N11:T11"/>
    <mergeCell ref="U11:AA11"/>
    <mergeCell ref="AB11:AH11"/>
    <mergeCell ref="AL12:AQ12"/>
    <mergeCell ref="AR12:BD12"/>
    <mergeCell ref="B13:C13"/>
    <mergeCell ref="D13:K13"/>
    <mergeCell ref="L13:M13"/>
    <mergeCell ref="N13:T13"/>
    <mergeCell ref="U13:AA13"/>
    <mergeCell ref="AB13:AH13"/>
    <mergeCell ref="AI13:AK13"/>
    <mergeCell ref="AL13:AQ13"/>
    <mergeCell ref="AR13:BD13"/>
    <mergeCell ref="B14:C14"/>
    <mergeCell ref="D14:K14"/>
    <mergeCell ref="L14:M14"/>
    <mergeCell ref="N14:T14"/>
    <mergeCell ref="U14:AA14"/>
    <mergeCell ref="AB14:AH14"/>
    <mergeCell ref="AI14:AK14"/>
    <mergeCell ref="AL14:AQ14"/>
    <mergeCell ref="AR14:BD14"/>
    <mergeCell ref="AI15:AK15"/>
    <mergeCell ref="AL15:AQ15"/>
    <mergeCell ref="AR15:BD15"/>
    <mergeCell ref="B16:C16"/>
    <mergeCell ref="D16:K16"/>
    <mergeCell ref="L16:M16"/>
    <mergeCell ref="N16:T16"/>
    <mergeCell ref="U16:AA16"/>
    <mergeCell ref="AB16:AH16"/>
    <mergeCell ref="AI16:AK16"/>
    <mergeCell ref="B15:C15"/>
    <mergeCell ref="D15:K15"/>
    <mergeCell ref="L15:M15"/>
    <mergeCell ref="N15:T15"/>
    <mergeCell ref="U15:AA15"/>
    <mergeCell ref="AB15:AH15"/>
    <mergeCell ref="AL16:AQ16"/>
    <mergeCell ref="AR16:BD16"/>
    <mergeCell ref="B17:C17"/>
    <mergeCell ref="D17:K17"/>
    <mergeCell ref="L17:M17"/>
    <mergeCell ref="N17:T17"/>
    <mergeCell ref="U17:AA17"/>
    <mergeCell ref="AB17:AH17"/>
    <mergeCell ref="AI17:AK17"/>
    <mergeCell ref="AL17:AQ17"/>
    <mergeCell ref="AR17:BD17"/>
    <mergeCell ref="B18:C18"/>
    <mergeCell ref="D18:K18"/>
    <mergeCell ref="L18:M18"/>
    <mergeCell ref="N18:T18"/>
    <mergeCell ref="U18:AA18"/>
    <mergeCell ref="AB18:AH18"/>
    <mergeCell ref="AI18:AK18"/>
    <mergeCell ref="AL18:AQ18"/>
    <mergeCell ref="AR18:BD18"/>
    <mergeCell ref="AI19:AK19"/>
    <mergeCell ref="AL19:AQ19"/>
    <mergeCell ref="AR19:BD19"/>
    <mergeCell ref="B20:C20"/>
    <mergeCell ref="D20:K20"/>
    <mergeCell ref="L20:M20"/>
    <mergeCell ref="N20:T20"/>
    <mergeCell ref="U20:AA20"/>
    <mergeCell ref="AB20:AH20"/>
    <mergeCell ref="AI20:AK20"/>
    <mergeCell ref="B19:C19"/>
    <mergeCell ref="D19:K19"/>
    <mergeCell ref="L19:M19"/>
    <mergeCell ref="N19:T19"/>
    <mergeCell ref="U19:AA19"/>
    <mergeCell ref="AB19:AH19"/>
    <mergeCell ref="AL20:AQ20"/>
    <mergeCell ref="AR20:BD20"/>
    <mergeCell ref="B21:C21"/>
    <mergeCell ref="D21:K21"/>
    <mergeCell ref="L21:M21"/>
    <mergeCell ref="N21:T21"/>
    <mergeCell ref="U21:AA21"/>
    <mergeCell ref="AB21:AH21"/>
    <mergeCell ref="AI21:AK21"/>
    <mergeCell ref="AL21:AQ21"/>
    <mergeCell ref="AR21:BD21"/>
    <mergeCell ref="B22:C22"/>
    <mergeCell ref="D22:K22"/>
    <mergeCell ref="L22:M22"/>
    <mergeCell ref="N22:T22"/>
    <mergeCell ref="U22:AA22"/>
    <mergeCell ref="AB22:AH22"/>
    <mergeCell ref="AI22:AK22"/>
    <mergeCell ref="AL22:AQ22"/>
    <mergeCell ref="AR22:BD22"/>
    <mergeCell ref="B27:C27"/>
    <mergeCell ref="D27:K27"/>
    <mergeCell ref="L27:M27"/>
    <mergeCell ref="N27:T27"/>
    <mergeCell ref="U27:AA27"/>
    <mergeCell ref="AB27:AH27"/>
    <mergeCell ref="AI23:AK23"/>
    <mergeCell ref="AL23:AQ23"/>
    <mergeCell ref="AR23:BD23"/>
    <mergeCell ref="B24:C24"/>
    <mergeCell ref="D24:K24"/>
    <mergeCell ref="L24:M24"/>
    <mergeCell ref="N24:T24"/>
    <mergeCell ref="U24:AA24"/>
    <mergeCell ref="AB24:AH24"/>
    <mergeCell ref="AI24:AK24"/>
    <mergeCell ref="B23:C23"/>
    <mergeCell ref="D23:K23"/>
    <mergeCell ref="L23:M23"/>
    <mergeCell ref="N23:T23"/>
    <mergeCell ref="U23:AA23"/>
    <mergeCell ref="AB23:AH23"/>
    <mergeCell ref="AL24:AQ24"/>
    <mergeCell ref="AR24:BD24"/>
    <mergeCell ref="AR25:BD25"/>
    <mergeCell ref="B26:C26"/>
    <mergeCell ref="D26:K26"/>
    <mergeCell ref="L26:M26"/>
    <mergeCell ref="N26:T26"/>
    <mergeCell ref="U26:AA26"/>
    <mergeCell ref="AB26:AH26"/>
    <mergeCell ref="AI26:AK26"/>
    <mergeCell ref="AL26:AQ26"/>
    <mergeCell ref="AR26:BD26"/>
    <mergeCell ref="B25:C25"/>
    <mergeCell ref="D25:K25"/>
    <mergeCell ref="L25:M25"/>
    <mergeCell ref="N25:T25"/>
    <mergeCell ref="U25:AA25"/>
    <mergeCell ref="AB25:AH25"/>
    <mergeCell ref="AI25:AK25"/>
    <mergeCell ref="AL25:AQ25"/>
    <mergeCell ref="W31:AF31"/>
    <mergeCell ref="AG31:AS31"/>
    <mergeCell ref="AT31:BD31"/>
    <mergeCell ref="E45:J45"/>
    <mergeCell ref="D46:AX48"/>
    <mergeCell ref="E65:J65"/>
    <mergeCell ref="K65:AC65"/>
    <mergeCell ref="AD65:AY65"/>
    <mergeCell ref="AI27:AK27"/>
    <mergeCell ref="AL27:AQ27"/>
    <mergeCell ref="AR27:BD27"/>
    <mergeCell ref="W29:AF30"/>
    <mergeCell ref="AG29:AS30"/>
    <mergeCell ref="AT29:BD30"/>
    <mergeCell ref="W73:AF74"/>
    <mergeCell ref="AG73:AS74"/>
    <mergeCell ref="AT73:BD74"/>
    <mergeCell ref="W75:AF75"/>
    <mergeCell ref="AG75:AS75"/>
    <mergeCell ref="AT75:BD75"/>
    <mergeCell ref="E66:J67"/>
    <mergeCell ref="K66:AC67"/>
    <mergeCell ref="AD66:AY68"/>
    <mergeCell ref="E68:J68"/>
    <mergeCell ref="K68:AC68"/>
    <mergeCell ref="E69:J69"/>
    <mergeCell ref="K69:AC70"/>
    <mergeCell ref="AD69:AY69"/>
    <mergeCell ref="E70:J70"/>
    <mergeCell ref="AD70:AY70"/>
  </mergeCells>
  <phoneticPr fontId="2"/>
  <dataValidations count="1">
    <dataValidation type="list" allowBlank="1" showInputMessage="1" showErrorMessage="1" sqref="AR8:AR22 KN8:KN22 UJ8:UJ22 AEF8:AEF22 AOB8:AOB22 AXX8:AXX22 BHT8:BHT22 BRP8:BRP22 CBL8:CBL22 CLH8:CLH22 CVD8:CVD22 DEZ8:DEZ22 DOV8:DOV22 DYR8:DYR22 EIN8:EIN22 ESJ8:ESJ22 FCF8:FCF22 FMB8:FMB22 FVX8:FVX22 GFT8:GFT22 GPP8:GPP22 GZL8:GZL22 HJH8:HJH22 HTD8:HTD22 ICZ8:ICZ22 IMV8:IMV22 IWR8:IWR22 JGN8:JGN22 JQJ8:JQJ22 KAF8:KAF22 KKB8:KKB22 KTX8:KTX22 LDT8:LDT22 LNP8:LNP22 LXL8:LXL22 MHH8:MHH22 MRD8:MRD22 NAZ8:NAZ22 NKV8:NKV22 NUR8:NUR22 OEN8:OEN22 OOJ8:OOJ22 OYF8:OYF22 PIB8:PIB22 PRX8:PRX22 QBT8:QBT22 QLP8:QLP22 QVL8:QVL22 RFH8:RFH22 RPD8:RPD22 RYZ8:RYZ22 SIV8:SIV22 SSR8:SSR22 TCN8:TCN22 TMJ8:TMJ22 TWF8:TWF22 UGB8:UGB22 UPX8:UPX22 UZT8:UZT22 VJP8:VJP22 VTL8:VTL22 WDH8:WDH22 WND8:WND22 WWZ8:WWZ22 AR65544:AR65558 KN65544:KN65558 UJ65544:UJ65558 AEF65544:AEF65558 AOB65544:AOB65558 AXX65544:AXX65558 BHT65544:BHT65558 BRP65544:BRP65558 CBL65544:CBL65558 CLH65544:CLH65558 CVD65544:CVD65558 DEZ65544:DEZ65558 DOV65544:DOV65558 DYR65544:DYR65558 EIN65544:EIN65558 ESJ65544:ESJ65558 FCF65544:FCF65558 FMB65544:FMB65558 FVX65544:FVX65558 GFT65544:GFT65558 GPP65544:GPP65558 GZL65544:GZL65558 HJH65544:HJH65558 HTD65544:HTD65558 ICZ65544:ICZ65558 IMV65544:IMV65558 IWR65544:IWR65558 JGN65544:JGN65558 JQJ65544:JQJ65558 KAF65544:KAF65558 KKB65544:KKB65558 KTX65544:KTX65558 LDT65544:LDT65558 LNP65544:LNP65558 LXL65544:LXL65558 MHH65544:MHH65558 MRD65544:MRD65558 NAZ65544:NAZ65558 NKV65544:NKV65558 NUR65544:NUR65558 OEN65544:OEN65558 OOJ65544:OOJ65558 OYF65544:OYF65558 PIB65544:PIB65558 PRX65544:PRX65558 QBT65544:QBT65558 QLP65544:QLP65558 QVL65544:QVL65558 RFH65544:RFH65558 RPD65544:RPD65558 RYZ65544:RYZ65558 SIV65544:SIV65558 SSR65544:SSR65558 TCN65544:TCN65558 TMJ65544:TMJ65558 TWF65544:TWF65558 UGB65544:UGB65558 UPX65544:UPX65558 UZT65544:UZT65558 VJP65544:VJP65558 VTL65544:VTL65558 WDH65544:WDH65558 WND65544:WND65558 WWZ65544:WWZ65558 AR131080:AR131094 KN131080:KN131094 UJ131080:UJ131094 AEF131080:AEF131094 AOB131080:AOB131094 AXX131080:AXX131094 BHT131080:BHT131094 BRP131080:BRP131094 CBL131080:CBL131094 CLH131080:CLH131094 CVD131080:CVD131094 DEZ131080:DEZ131094 DOV131080:DOV131094 DYR131080:DYR131094 EIN131080:EIN131094 ESJ131080:ESJ131094 FCF131080:FCF131094 FMB131080:FMB131094 FVX131080:FVX131094 GFT131080:GFT131094 GPP131080:GPP131094 GZL131080:GZL131094 HJH131080:HJH131094 HTD131080:HTD131094 ICZ131080:ICZ131094 IMV131080:IMV131094 IWR131080:IWR131094 JGN131080:JGN131094 JQJ131080:JQJ131094 KAF131080:KAF131094 KKB131080:KKB131094 KTX131080:KTX131094 LDT131080:LDT131094 LNP131080:LNP131094 LXL131080:LXL131094 MHH131080:MHH131094 MRD131080:MRD131094 NAZ131080:NAZ131094 NKV131080:NKV131094 NUR131080:NUR131094 OEN131080:OEN131094 OOJ131080:OOJ131094 OYF131080:OYF131094 PIB131080:PIB131094 PRX131080:PRX131094 QBT131080:QBT131094 QLP131080:QLP131094 QVL131080:QVL131094 RFH131080:RFH131094 RPD131080:RPD131094 RYZ131080:RYZ131094 SIV131080:SIV131094 SSR131080:SSR131094 TCN131080:TCN131094 TMJ131080:TMJ131094 TWF131080:TWF131094 UGB131080:UGB131094 UPX131080:UPX131094 UZT131080:UZT131094 VJP131080:VJP131094 VTL131080:VTL131094 WDH131080:WDH131094 WND131080:WND131094 WWZ131080:WWZ131094 AR196616:AR196630 KN196616:KN196630 UJ196616:UJ196630 AEF196616:AEF196630 AOB196616:AOB196630 AXX196616:AXX196630 BHT196616:BHT196630 BRP196616:BRP196630 CBL196616:CBL196630 CLH196616:CLH196630 CVD196616:CVD196630 DEZ196616:DEZ196630 DOV196616:DOV196630 DYR196616:DYR196630 EIN196616:EIN196630 ESJ196616:ESJ196630 FCF196616:FCF196630 FMB196616:FMB196630 FVX196616:FVX196630 GFT196616:GFT196630 GPP196616:GPP196630 GZL196616:GZL196630 HJH196616:HJH196630 HTD196616:HTD196630 ICZ196616:ICZ196630 IMV196616:IMV196630 IWR196616:IWR196630 JGN196616:JGN196630 JQJ196616:JQJ196630 KAF196616:KAF196630 KKB196616:KKB196630 KTX196616:KTX196630 LDT196616:LDT196630 LNP196616:LNP196630 LXL196616:LXL196630 MHH196616:MHH196630 MRD196616:MRD196630 NAZ196616:NAZ196630 NKV196616:NKV196630 NUR196616:NUR196630 OEN196616:OEN196630 OOJ196616:OOJ196630 OYF196616:OYF196630 PIB196616:PIB196630 PRX196616:PRX196630 QBT196616:QBT196630 QLP196616:QLP196630 QVL196616:QVL196630 RFH196616:RFH196630 RPD196616:RPD196630 RYZ196616:RYZ196630 SIV196616:SIV196630 SSR196616:SSR196630 TCN196616:TCN196630 TMJ196616:TMJ196630 TWF196616:TWF196630 UGB196616:UGB196630 UPX196616:UPX196630 UZT196616:UZT196630 VJP196616:VJP196630 VTL196616:VTL196630 WDH196616:WDH196630 WND196616:WND196630 WWZ196616:WWZ196630 AR262152:AR262166 KN262152:KN262166 UJ262152:UJ262166 AEF262152:AEF262166 AOB262152:AOB262166 AXX262152:AXX262166 BHT262152:BHT262166 BRP262152:BRP262166 CBL262152:CBL262166 CLH262152:CLH262166 CVD262152:CVD262166 DEZ262152:DEZ262166 DOV262152:DOV262166 DYR262152:DYR262166 EIN262152:EIN262166 ESJ262152:ESJ262166 FCF262152:FCF262166 FMB262152:FMB262166 FVX262152:FVX262166 GFT262152:GFT262166 GPP262152:GPP262166 GZL262152:GZL262166 HJH262152:HJH262166 HTD262152:HTD262166 ICZ262152:ICZ262166 IMV262152:IMV262166 IWR262152:IWR262166 JGN262152:JGN262166 JQJ262152:JQJ262166 KAF262152:KAF262166 KKB262152:KKB262166 KTX262152:KTX262166 LDT262152:LDT262166 LNP262152:LNP262166 LXL262152:LXL262166 MHH262152:MHH262166 MRD262152:MRD262166 NAZ262152:NAZ262166 NKV262152:NKV262166 NUR262152:NUR262166 OEN262152:OEN262166 OOJ262152:OOJ262166 OYF262152:OYF262166 PIB262152:PIB262166 PRX262152:PRX262166 QBT262152:QBT262166 QLP262152:QLP262166 QVL262152:QVL262166 RFH262152:RFH262166 RPD262152:RPD262166 RYZ262152:RYZ262166 SIV262152:SIV262166 SSR262152:SSR262166 TCN262152:TCN262166 TMJ262152:TMJ262166 TWF262152:TWF262166 UGB262152:UGB262166 UPX262152:UPX262166 UZT262152:UZT262166 VJP262152:VJP262166 VTL262152:VTL262166 WDH262152:WDH262166 WND262152:WND262166 WWZ262152:WWZ262166 AR327688:AR327702 KN327688:KN327702 UJ327688:UJ327702 AEF327688:AEF327702 AOB327688:AOB327702 AXX327688:AXX327702 BHT327688:BHT327702 BRP327688:BRP327702 CBL327688:CBL327702 CLH327688:CLH327702 CVD327688:CVD327702 DEZ327688:DEZ327702 DOV327688:DOV327702 DYR327688:DYR327702 EIN327688:EIN327702 ESJ327688:ESJ327702 FCF327688:FCF327702 FMB327688:FMB327702 FVX327688:FVX327702 GFT327688:GFT327702 GPP327688:GPP327702 GZL327688:GZL327702 HJH327688:HJH327702 HTD327688:HTD327702 ICZ327688:ICZ327702 IMV327688:IMV327702 IWR327688:IWR327702 JGN327688:JGN327702 JQJ327688:JQJ327702 KAF327688:KAF327702 KKB327688:KKB327702 KTX327688:KTX327702 LDT327688:LDT327702 LNP327688:LNP327702 LXL327688:LXL327702 MHH327688:MHH327702 MRD327688:MRD327702 NAZ327688:NAZ327702 NKV327688:NKV327702 NUR327688:NUR327702 OEN327688:OEN327702 OOJ327688:OOJ327702 OYF327688:OYF327702 PIB327688:PIB327702 PRX327688:PRX327702 QBT327688:QBT327702 QLP327688:QLP327702 QVL327688:QVL327702 RFH327688:RFH327702 RPD327688:RPD327702 RYZ327688:RYZ327702 SIV327688:SIV327702 SSR327688:SSR327702 TCN327688:TCN327702 TMJ327688:TMJ327702 TWF327688:TWF327702 UGB327688:UGB327702 UPX327688:UPX327702 UZT327688:UZT327702 VJP327688:VJP327702 VTL327688:VTL327702 WDH327688:WDH327702 WND327688:WND327702 WWZ327688:WWZ327702 AR393224:AR393238 KN393224:KN393238 UJ393224:UJ393238 AEF393224:AEF393238 AOB393224:AOB393238 AXX393224:AXX393238 BHT393224:BHT393238 BRP393224:BRP393238 CBL393224:CBL393238 CLH393224:CLH393238 CVD393224:CVD393238 DEZ393224:DEZ393238 DOV393224:DOV393238 DYR393224:DYR393238 EIN393224:EIN393238 ESJ393224:ESJ393238 FCF393224:FCF393238 FMB393224:FMB393238 FVX393224:FVX393238 GFT393224:GFT393238 GPP393224:GPP393238 GZL393224:GZL393238 HJH393224:HJH393238 HTD393224:HTD393238 ICZ393224:ICZ393238 IMV393224:IMV393238 IWR393224:IWR393238 JGN393224:JGN393238 JQJ393224:JQJ393238 KAF393224:KAF393238 KKB393224:KKB393238 KTX393224:KTX393238 LDT393224:LDT393238 LNP393224:LNP393238 LXL393224:LXL393238 MHH393224:MHH393238 MRD393224:MRD393238 NAZ393224:NAZ393238 NKV393224:NKV393238 NUR393224:NUR393238 OEN393224:OEN393238 OOJ393224:OOJ393238 OYF393224:OYF393238 PIB393224:PIB393238 PRX393224:PRX393238 QBT393224:QBT393238 QLP393224:QLP393238 QVL393224:QVL393238 RFH393224:RFH393238 RPD393224:RPD393238 RYZ393224:RYZ393238 SIV393224:SIV393238 SSR393224:SSR393238 TCN393224:TCN393238 TMJ393224:TMJ393238 TWF393224:TWF393238 UGB393224:UGB393238 UPX393224:UPX393238 UZT393224:UZT393238 VJP393224:VJP393238 VTL393224:VTL393238 WDH393224:WDH393238 WND393224:WND393238 WWZ393224:WWZ393238 AR458760:AR458774 KN458760:KN458774 UJ458760:UJ458774 AEF458760:AEF458774 AOB458760:AOB458774 AXX458760:AXX458774 BHT458760:BHT458774 BRP458760:BRP458774 CBL458760:CBL458774 CLH458760:CLH458774 CVD458760:CVD458774 DEZ458760:DEZ458774 DOV458760:DOV458774 DYR458760:DYR458774 EIN458760:EIN458774 ESJ458760:ESJ458774 FCF458760:FCF458774 FMB458760:FMB458774 FVX458760:FVX458774 GFT458760:GFT458774 GPP458760:GPP458774 GZL458760:GZL458774 HJH458760:HJH458774 HTD458760:HTD458774 ICZ458760:ICZ458774 IMV458760:IMV458774 IWR458760:IWR458774 JGN458760:JGN458774 JQJ458760:JQJ458774 KAF458760:KAF458774 KKB458760:KKB458774 KTX458760:KTX458774 LDT458760:LDT458774 LNP458760:LNP458774 LXL458760:LXL458774 MHH458760:MHH458774 MRD458760:MRD458774 NAZ458760:NAZ458774 NKV458760:NKV458774 NUR458760:NUR458774 OEN458760:OEN458774 OOJ458760:OOJ458774 OYF458760:OYF458774 PIB458760:PIB458774 PRX458760:PRX458774 QBT458760:QBT458774 QLP458760:QLP458774 QVL458760:QVL458774 RFH458760:RFH458774 RPD458760:RPD458774 RYZ458760:RYZ458774 SIV458760:SIV458774 SSR458760:SSR458774 TCN458760:TCN458774 TMJ458760:TMJ458774 TWF458760:TWF458774 UGB458760:UGB458774 UPX458760:UPX458774 UZT458760:UZT458774 VJP458760:VJP458774 VTL458760:VTL458774 WDH458760:WDH458774 WND458760:WND458774 WWZ458760:WWZ458774 AR524296:AR524310 KN524296:KN524310 UJ524296:UJ524310 AEF524296:AEF524310 AOB524296:AOB524310 AXX524296:AXX524310 BHT524296:BHT524310 BRP524296:BRP524310 CBL524296:CBL524310 CLH524296:CLH524310 CVD524296:CVD524310 DEZ524296:DEZ524310 DOV524296:DOV524310 DYR524296:DYR524310 EIN524296:EIN524310 ESJ524296:ESJ524310 FCF524296:FCF524310 FMB524296:FMB524310 FVX524296:FVX524310 GFT524296:GFT524310 GPP524296:GPP524310 GZL524296:GZL524310 HJH524296:HJH524310 HTD524296:HTD524310 ICZ524296:ICZ524310 IMV524296:IMV524310 IWR524296:IWR524310 JGN524296:JGN524310 JQJ524296:JQJ524310 KAF524296:KAF524310 KKB524296:KKB524310 KTX524296:KTX524310 LDT524296:LDT524310 LNP524296:LNP524310 LXL524296:LXL524310 MHH524296:MHH524310 MRD524296:MRD524310 NAZ524296:NAZ524310 NKV524296:NKV524310 NUR524296:NUR524310 OEN524296:OEN524310 OOJ524296:OOJ524310 OYF524296:OYF524310 PIB524296:PIB524310 PRX524296:PRX524310 QBT524296:QBT524310 QLP524296:QLP524310 QVL524296:QVL524310 RFH524296:RFH524310 RPD524296:RPD524310 RYZ524296:RYZ524310 SIV524296:SIV524310 SSR524296:SSR524310 TCN524296:TCN524310 TMJ524296:TMJ524310 TWF524296:TWF524310 UGB524296:UGB524310 UPX524296:UPX524310 UZT524296:UZT524310 VJP524296:VJP524310 VTL524296:VTL524310 WDH524296:WDH524310 WND524296:WND524310 WWZ524296:WWZ524310 AR589832:AR589846 KN589832:KN589846 UJ589832:UJ589846 AEF589832:AEF589846 AOB589832:AOB589846 AXX589832:AXX589846 BHT589832:BHT589846 BRP589832:BRP589846 CBL589832:CBL589846 CLH589832:CLH589846 CVD589832:CVD589846 DEZ589832:DEZ589846 DOV589832:DOV589846 DYR589832:DYR589846 EIN589832:EIN589846 ESJ589832:ESJ589846 FCF589832:FCF589846 FMB589832:FMB589846 FVX589832:FVX589846 GFT589832:GFT589846 GPP589832:GPP589846 GZL589832:GZL589846 HJH589832:HJH589846 HTD589832:HTD589846 ICZ589832:ICZ589846 IMV589832:IMV589846 IWR589832:IWR589846 JGN589832:JGN589846 JQJ589832:JQJ589846 KAF589832:KAF589846 KKB589832:KKB589846 KTX589832:KTX589846 LDT589832:LDT589846 LNP589832:LNP589846 LXL589832:LXL589846 MHH589832:MHH589846 MRD589832:MRD589846 NAZ589832:NAZ589846 NKV589832:NKV589846 NUR589832:NUR589846 OEN589832:OEN589846 OOJ589832:OOJ589846 OYF589832:OYF589846 PIB589832:PIB589846 PRX589832:PRX589846 QBT589832:QBT589846 QLP589832:QLP589846 QVL589832:QVL589846 RFH589832:RFH589846 RPD589832:RPD589846 RYZ589832:RYZ589846 SIV589832:SIV589846 SSR589832:SSR589846 TCN589832:TCN589846 TMJ589832:TMJ589846 TWF589832:TWF589846 UGB589832:UGB589846 UPX589832:UPX589846 UZT589832:UZT589846 VJP589832:VJP589846 VTL589832:VTL589846 WDH589832:WDH589846 WND589832:WND589846 WWZ589832:WWZ589846 AR655368:AR655382 KN655368:KN655382 UJ655368:UJ655382 AEF655368:AEF655382 AOB655368:AOB655382 AXX655368:AXX655382 BHT655368:BHT655382 BRP655368:BRP655382 CBL655368:CBL655382 CLH655368:CLH655382 CVD655368:CVD655382 DEZ655368:DEZ655382 DOV655368:DOV655382 DYR655368:DYR655382 EIN655368:EIN655382 ESJ655368:ESJ655382 FCF655368:FCF655382 FMB655368:FMB655382 FVX655368:FVX655382 GFT655368:GFT655382 GPP655368:GPP655382 GZL655368:GZL655382 HJH655368:HJH655382 HTD655368:HTD655382 ICZ655368:ICZ655382 IMV655368:IMV655382 IWR655368:IWR655382 JGN655368:JGN655382 JQJ655368:JQJ655382 KAF655368:KAF655382 KKB655368:KKB655382 KTX655368:KTX655382 LDT655368:LDT655382 LNP655368:LNP655382 LXL655368:LXL655382 MHH655368:MHH655382 MRD655368:MRD655382 NAZ655368:NAZ655382 NKV655368:NKV655382 NUR655368:NUR655382 OEN655368:OEN655382 OOJ655368:OOJ655382 OYF655368:OYF655382 PIB655368:PIB655382 PRX655368:PRX655382 QBT655368:QBT655382 QLP655368:QLP655382 QVL655368:QVL655382 RFH655368:RFH655382 RPD655368:RPD655382 RYZ655368:RYZ655382 SIV655368:SIV655382 SSR655368:SSR655382 TCN655368:TCN655382 TMJ655368:TMJ655382 TWF655368:TWF655382 UGB655368:UGB655382 UPX655368:UPX655382 UZT655368:UZT655382 VJP655368:VJP655382 VTL655368:VTL655382 WDH655368:WDH655382 WND655368:WND655382 WWZ655368:WWZ655382 AR720904:AR720918 KN720904:KN720918 UJ720904:UJ720918 AEF720904:AEF720918 AOB720904:AOB720918 AXX720904:AXX720918 BHT720904:BHT720918 BRP720904:BRP720918 CBL720904:CBL720918 CLH720904:CLH720918 CVD720904:CVD720918 DEZ720904:DEZ720918 DOV720904:DOV720918 DYR720904:DYR720918 EIN720904:EIN720918 ESJ720904:ESJ720918 FCF720904:FCF720918 FMB720904:FMB720918 FVX720904:FVX720918 GFT720904:GFT720918 GPP720904:GPP720918 GZL720904:GZL720918 HJH720904:HJH720918 HTD720904:HTD720918 ICZ720904:ICZ720918 IMV720904:IMV720918 IWR720904:IWR720918 JGN720904:JGN720918 JQJ720904:JQJ720918 KAF720904:KAF720918 KKB720904:KKB720918 KTX720904:KTX720918 LDT720904:LDT720918 LNP720904:LNP720918 LXL720904:LXL720918 MHH720904:MHH720918 MRD720904:MRD720918 NAZ720904:NAZ720918 NKV720904:NKV720918 NUR720904:NUR720918 OEN720904:OEN720918 OOJ720904:OOJ720918 OYF720904:OYF720918 PIB720904:PIB720918 PRX720904:PRX720918 QBT720904:QBT720918 QLP720904:QLP720918 QVL720904:QVL720918 RFH720904:RFH720918 RPD720904:RPD720918 RYZ720904:RYZ720918 SIV720904:SIV720918 SSR720904:SSR720918 TCN720904:TCN720918 TMJ720904:TMJ720918 TWF720904:TWF720918 UGB720904:UGB720918 UPX720904:UPX720918 UZT720904:UZT720918 VJP720904:VJP720918 VTL720904:VTL720918 WDH720904:WDH720918 WND720904:WND720918 WWZ720904:WWZ720918 AR786440:AR786454 KN786440:KN786454 UJ786440:UJ786454 AEF786440:AEF786454 AOB786440:AOB786454 AXX786440:AXX786454 BHT786440:BHT786454 BRP786440:BRP786454 CBL786440:CBL786454 CLH786440:CLH786454 CVD786440:CVD786454 DEZ786440:DEZ786454 DOV786440:DOV786454 DYR786440:DYR786454 EIN786440:EIN786454 ESJ786440:ESJ786454 FCF786440:FCF786454 FMB786440:FMB786454 FVX786440:FVX786454 GFT786440:GFT786454 GPP786440:GPP786454 GZL786440:GZL786454 HJH786440:HJH786454 HTD786440:HTD786454 ICZ786440:ICZ786454 IMV786440:IMV786454 IWR786440:IWR786454 JGN786440:JGN786454 JQJ786440:JQJ786454 KAF786440:KAF786454 KKB786440:KKB786454 KTX786440:KTX786454 LDT786440:LDT786454 LNP786440:LNP786454 LXL786440:LXL786454 MHH786440:MHH786454 MRD786440:MRD786454 NAZ786440:NAZ786454 NKV786440:NKV786454 NUR786440:NUR786454 OEN786440:OEN786454 OOJ786440:OOJ786454 OYF786440:OYF786454 PIB786440:PIB786454 PRX786440:PRX786454 QBT786440:QBT786454 QLP786440:QLP786454 QVL786440:QVL786454 RFH786440:RFH786454 RPD786440:RPD786454 RYZ786440:RYZ786454 SIV786440:SIV786454 SSR786440:SSR786454 TCN786440:TCN786454 TMJ786440:TMJ786454 TWF786440:TWF786454 UGB786440:UGB786454 UPX786440:UPX786454 UZT786440:UZT786454 VJP786440:VJP786454 VTL786440:VTL786454 WDH786440:WDH786454 WND786440:WND786454 WWZ786440:WWZ786454 AR851976:AR851990 KN851976:KN851990 UJ851976:UJ851990 AEF851976:AEF851990 AOB851976:AOB851990 AXX851976:AXX851990 BHT851976:BHT851990 BRP851976:BRP851990 CBL851976:CBL851990 CLH851976:CLH851990 CVD851976:CVD851990 DEZ851976:DEZ851990 DOV851976:DOV851990 DYR851976:DYR851990 EIN851976:EIN851990 ESJ851976:ESJ851990 FCF851976:FCF851990 FMB851976:FMB851990 FVX851976:FVX851990 GFT851976:GFT851990 GPP851976:GPP851990 GZL851976:GZL851990 HJH851976:HJH851990 HTD851976:HTD851990 ICZ851976:ICZ851990 IMV851976:IMV851990 IWR851976:IWR851990 JGN851976:JGN851990 JQJ851976:JQJ851990 KAF851976:KAF851990 KKB851976:KKB851990 KTX851976:KTX851990 LDT851976:LDT851990 LNP851976:LNP851990 LXL851976:LXL851990 MHH851976:MHH851990 MRD851976:MRD851990 NAZ851976:NAZ851990 NKV851976:NKV851990 NUR851976:NUR851990 OEN851976:OEN851990 OOJ851976:OOJ851990 OYF851976:OYF851990 PIB851976:PIB851990 PRX851976:PRX851990 QBT851976:QBT851990 QLP851976:QLP851990 QVL851976:QVL851990 RFH851976:RFH851990 RPD851976:RPD851990 RYZ851976:RYZ851990 SIV851976:SIV851990 SSR851976:SSR851990 TCN851976:TCN851990 TMJ851976:TMJ851990 TWF851976:TWF851990 UGB851976:UGB851990 UPX851976:UPX851990 UZT851976:UZT851990 VJP851976:VJP851990 VTL851976:VTL851990 WDH851976:WDH851990 WND851976:WND851990 WWZ851976:WWZ851990 AR917512:AR917526 KN917512:KN917526 UJ917512:UJ917526 AEF917512:AEF917526 AOB917512:AOB917526 AXX917512:AXX917526 BHT917512:BHT917526 BRP917512:BRP917526 CBL917512:CBL917526 CLH917512:CLH917526 CVD917512:CVD917526 DEZ917512:DEZ917526 DOV917512:DOV917526 DYR917512:DYR917526 EIN917512:EIN917526 ESJ917512:ESJ917526 FCF917512:FCF917526 FMB917512:FMB917526 FVX917512:FVX917526 GFT917512:GFT917526 GPP917512:GPP917526 GZL917512:GZL917526 HJH917512:HJH917526 HTD917512:HTD917526 ICZ917512:ICZ917526 IMV917512:IMV917526 IWR917512:IWR917526 JGN917512:JGN917526 JQJ917512:JQJ917526 KAF917512:KAF917526 KKB917512:KKB917526 KTX917512:KTX917526 LDT917512:LDT917526 LNP917512:LNP917526 LXL917512:LXL917526 MHH917512:MHH917526 MRD917512:MRD917526 NAZ917512:NAZ917526 NKV917512:NKV917526 NUR917512:NUR917526 OEN917512:OEN917526 OOJ917512:OOJ917526 OYF917512:OYF917526 PIB917512:PIB917526 PRX917512:PRX917526 QBT917512:QBT917526 QLP917512:QLP917526 QVL917512:QVL917526 RFH917512:RFH917526 RPD917512:RPD917526 RYZ917512:RYZ917526 SIV917512:SIV917526 SSR917512:SSR917526 TCN917512:TCN917526 TMJ917512:TMJ917526 TWF917512:TWF917526 UGB917512:UGB917526 UPX917512:UPX917526 UZT917512:UZT917526 VJP917512:VJP917526 VTL917512:VTL917526 WDH917512:WDH917526 WND917512:WND917526 WWZ917512:WWZ917526 AR983048:AR983062 KN983048:KN983062 UJ983048:UJ983062 AEF983048:AEF983062 AOB983048:AOB983062 AXX983048:AXX983062 BHT983048:BHT983062 BRP983048:BRP983062 CBL983048:CBL983062 CLH983048:CLH983062 CVD983048:CVD983062 DEZ983048:DEZ983062 DOV983048:DOV983062 DYR983048:DYR983062 EIN983048:EIN983062 ESJ983048:ESJ983062 FCF983048:FCF983062 FMB983048:FMB983062 FVX983048:FVX983062 GFT983048:GFT983062 GPP983048:GPP983062 GZL983048:GZL983062 HJH983048:HJH983062 HTD983048:HTD983062 ICZ983048:ICZ983062 IMV983048:IMV983062 IWR983048:IWR983062 JGN983048:JGN983062 JQJ983048:JQJ983062 KAF983048:KAF983062 KKB983048:KKB983062 KTX983048:KTX983062 LDT983048:LDT983062 LNP983048:LNP983062 LXL983048:LXL983062 MHH983048:MHH983062 MRD983048:MRD983062 NAZ983048:NAZ983062 NKV983048:NKV983062 NUR983048:NUR983062 OEN983048:OEN983062 OOJ983048:OOJ983062 OYF983048:OYF983062 PIB983048:PIB983062 PRX983048:PRX983062 QBT983048:QBT983062 QLP983048:QLP983062 QVL983048:QVL983062 RFH983048:RFH983062 RPD983048:RPD983062 RYZ983048:RYZ983062 SIV983048:SIV983062 SSR983048:SSR983062 TCN983048:TCN983062 TMJ983048:TMJ983062 TWF983048:TWF983062 UGB983048:UGB983062 UPX983048:UPX983062 UZT983048:UZT983062 VJP983048:VJP983062 VTL983048:VTL983062 WDH983048:WDH983062 WND983048:WND983062 WWZ983048:WWZ983062">
      <formula1>$AS$51:$AS$60</formula1>
    </dataValidation>
  </dataValidations>
  <pageMargins left="0.78740157480314965" right="0.78740157480314965" top="0.98425196850393704" bottom="0.98425196850393704" header="0.51181102362204722" footer="0.51181102362204722"/>
  <pageSetup paperSize="9" orientation="portrait" r:id="rId1"/>
  <headerFooter alignWithMargins="0">
    <oddHeader>&amp;R&amp;"HG丸ｺﾞｼｯｸM-PRO,標準"&amp;16【資料６】</oddHead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BA140"/>
  <sheetViews>
    <sheetView showGridLines="0" view="pageBreakPreview" topLeftCell="A52" zoomScaleNormal="100" zoomScaleSheetLayoutView="100" workbookViewId="0">
      <selection activeCell="AZ86" sqref="AZ86"/>
    </sheetView>
  </sheetViews>
  <sheetFormatPr defaultColWidth="1.6640625" defaultRowHeight="13.2"/>
  <cols>
    <col min="1" max="16384" width="1.6640625" style="36"/>
  </cols>
  <sheetData>
    <row r="1" spans="1:53">
      <c r="A1" s="36" t="s">
        <v>175</v>
      </c>
    </row>
    <row r="2" spans="1:53">
      <c r="A2" s="412" t="s">
        <v>176</v>
      </c>
      <c r="B2" s="412"/>
      <c r="C2" s="412"/>
      <c r="D2" s="412"/>
      <c r="E2" s="412"/>
      <c r="F2" s="412"/>
      <c r="G2" s="412"/>
      <c r="H2" s="412"/>
      <c r="I2" s="412"/>
      <c r="J2" s="412"/>
      <c r="K2" s="412"/>
      <c r="L2" s="412"/>
      <c r="M2" s="412"/>
      <c r="N2" s="412"/>
      <c r="O2" s="412"/>
      <c r="P2" s="412"/>
      <c r="Q2" s="412"/>
      <c r="R2" s="412"/>
      <c r="S2" s="412"/>
      <c r="T2" s="412"/>
      <c r="U2" s="412"/>
      <c r="V2" s="412"/>
      <c r="W2" s="412"/>
      <c r="X2" s="412"/>
      <c r="Y2" s="412"/>
      <c r="Z2" s="412"/>
      <c r="AA2" s="412"/>
      <c r="AB2" s="412"/>
      <c r="AC2" s="412"/>
      <c r="AD2" s="412"/>
      <c r="AE2" s="412"/>
      <c r="AF2" s="412"/>
      <c r="AG2" s="412"/>
      <c r="AH2" s="412"/>
      <c r="AI2" s="412"/>
      <c r="AJ2" s="412"/>
      <c r="AK2" s="412"/>
      <c r="AL2" s="412"/>
      <c r="AM2" s="412"/>
      <c r="AN2" s="412"/>
      <c r="AO2" s="412"/>
      <c r="AP2" s="412"/>
      <c r="AQ2" s="412"/>
      <c r="AR2" s="412"/>
      <c r="AS2" s="412"/>
      <c r="AT2" s="412"/>
      <c r="AU2" s="412"/>
      <c r="AV2" s="412"/>
      <c r="AW2" s="412"/>
      <c r="AX2" s="412"/>
      <c r="AY2" s="412"/>
      <c r="AZ2" s="412"/>
      <c r="BA2" s="412"/>
    </row>
    <row r="3" spans="1:53">
      <c r="A3" s="57"/>
      <c r="B3" s="57"/>
      <c r="C3" s="57"/>
      <c r="D3" s="57"/>
      <c r="E3" s="57"/>
      <c r="F3" s="57"/>
      <c r="G3" s="57"/>
      <c r="H3" s="57"/>
      <c r="I3" s="57"/>
      <c r="J3" s="57"/>
      <c r="K3" s="57"/>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c r="AN3" s="57"/>
      <c r="AO3" s="57"/>
      <c r="AP3" s="57"/>
      <c r="AQ3" s="57"/>
      <c r="AR3" s="57"/>
      <c r="AS3" s="57"/>
      <c r="AT3" s="57"/>
      <c r="AU3" s="57"/>
      <c r="AV3" s="57"/>
      <c r="AW3" s="57"/>
      <c r="AX3" s="57"/>
      <c r="AY3" s="57"/>
      <c r="AZ3" s="57"/>
      <c r="BA3" s="57"/>
    </row>
    <row r="4" spans="1:53">
      <c r="AL4" s="381" t="s">
        <v>79</v>
      </c>
      <c r="AM4" s="381"/>
      <c r="AN4" s="381"/>
      <c r="AO4" s="381"/>
      <c r="AP4" s="381"/>
      <c r="AQ4" s="381"/>
      <c r="AR4" s="380"/>
      <c r="AS4" s="380"/>
      <c r="AT4" s="380"/>
      <c r="AU4" s="380"/>
      <c r="AV4" s="380"/>
      <c r="AW4" s="380"/>
      <c r="AX4" s="380"/>
      <c r="AY4" s="380"/>
      <c r="AZ4" s="380"/>
      <c r="BA4" s="380"/>
    </row>
    <row r="5" spans="1:53">
      <c r="AL5" s="37"/>
      <c r="AM5" s="37"/>
      <c r="AN5" s="37"/>
      <c r="AO5" s="37"/>
      <c r="AP5" s="37"/>
      <c r="AQ5" s="37"/>
      <c r="AR5" s="37"/>
      <c r="AS5" s="37"/>
      <c r="AT5" s="37"/>
      <c r="AU5" s="37"/>
      <c r="AV5" s="37"/>
      <c r="AW5" s="37"/>
      <c r="AX5" s="37"/>
      <c r="AY5" s="37"/>
      <c r="AZ5" s="37"/>
      <c r="BA5" s="37"/>
    </row>
    <row r="6" spans="1:53" ht="13.5" customHeight="1">
      <c r="B6" s="63" t="s">
        <v>177</v>
      </c>
      <c r="C6" s="64"/>
      <c r="D6" s="64"/>
      <c r="E6" s="64"/>
      <c r="F6" s="64"/>
      <c r="G6" s="64"/>
      <c r="H6" s="64"/>
      <c r="I6" s="64"/>
      <c r="J6" s="64"/>
      <c r="K6" s="64"/>
      <c r="L6" s="64"/>
      <c r="M6" s="64"/>
      <c r="N6" s="64"/>
      <c r="O6" s="64"/>
      <c r="P6" s="64"/>
      <c r="Q6" s="64"/>
      <c r="R6" s="64"/>
      <c r="S6" s="64"/>
      <c r="T6" s="64"/>
      <c r="U6" s="64"/>
      <c r="V6" s="64"/>
      <c r="W6" s="64"/>
      <c r="X6" s="64"/>
      <c r="Y6" s="64"/>
      <c r="Z6" s="64"/>
      <c r="AA6" s="64"/>
      <c r="AB6" s="64"/>
      <c r="AC6" s="64"/>
      <c r="AD6" s="64"/>
      <c r="AE6" s="64"/>
      <c r="AF6" s="64"/>
      <c r="AG6" s="64"/>
      <c r="AH6" s="64"/>
      <c r="AI6" s="64"/>
      <c r="AJ6" s="64"/>
      <c r="AK6" s="64"/>
      <c r="AL6" s="64"/>
      <c r="AM6" s="64"/>
      <c r="AN6" s="64"/>
      <c r="AO6" s="64"/>
      <c r="AP6" s="64"/>
      <c r="AQ6" s="64"/>
      <c r="AR6" s="64"/>
      <c r="AS6" s="64"/>
      <c r="AT6" s="64"/>
      <c r="AU6" s="64"/>
      <c r="AV6" s="64"/>
      <c r="AW6" s="64"/>
      <c r="AX6" s="64"/>
      <c r="AY6" s="64"/>
      <c r="AZ6" s="64"/>
      <c r="BA6" s="64"/>
    </row>
    <row r="7" spans="1:53">
      <c r="A7" s="57"/>
      <c r="B7" s="57"/>
      <c r="C7" s="57"/>
      <c r="D7" s="57"/>
      <c r="E7" s="57"/>
      <c r="F7" s="57"/>
      <c r="G7" s="57"/>
      <c r="H7" s="57"/>
      <c r="I7" s="57"/>
      <c r="J7" s="57"/>
      <c r="K7" s="57"/>
      <c r="L7" s="57"/>
      <c r="M7" s="57"/>
      <c r="N7" s="57"/>
      <c r="O7" s="57"/>
      <c r="P7" s="57"/>
      <c r="Q7" s="57"/>
      <c r="R7" s="57"/>
      <c r="S7" s="57"/>
      <c r="T7" s="57"/>
      <c r="U7" s="57"/>
      <c r="V7" s="57"/>
      <c r="W7" s="57"/>
      <c r="X7" s="57"/>
      <c r="Y7" s="57"/>
      <c r="Z7" s="57"/>
      <c r="AA7" s="57"/>
      <c r="AB7" s="57"/>
      <c r="AC7" s="57"/>
      <c r="AD7" s="57"/>
      <c r="AE7" s="57"/>
      <c r="AF7" s="57"/>
      <c r="AG7" s="57"/>
      <c r="AH7" s="57"/>
      <c r="AI7" s="57"/>
      <c r="AJ7" s="57"/>
      <c r="AK7" s="57"/>
      <c r="AL7" s="57"/>
      <c r="AM7" s="57"/>
      <c r="AN7" s="57"/>
      <c r="AO7" s="57"/>
      <c r="AP7" s="57"/>
      <c r="AQ7" s="57"/>
      <c r="AR7" s="57"/>
      <c r="AS7" s="57"/>
      <c r="AT7" s="57"/>
      <c r="AU7" s="57"/>
      <c r="AV7" s="57"/>
      <c r="AW7" s="57"/>
      <c r="AX7" s="57"/>
      <c r="AY7" s="57"/>
      <c r="AZ7" s="57"/>
      <c r="BA7" s="57"/>
    </row>
    <row r="8" spans="1:53" ht="13.5" customHeight="1">
      <c r="B8" s="478" t="s">
        <v>178</v>
      </c>
      <c r="C8" s="479"/>
      <c r="D8" s="478" t="s">
        <v>124</v>
      </c>
      <c r="E8" s="480"/>
      <c r="F8" s="480"/>
      <c r="G8" s="480"/>
      <c r="H8" s="480"/>
      <c r="I8" s="480"/>
      <c r="J8" s="480"/>
      <c r="K8" s="480"/>
      <c r="L8" s="480" t="s">
        <v>125</v>
      </c>
      <c r="M8" s="480"/>
      <c r="N8" s="482" t="s">
        <v>126</v>
      </c>
      <c r="O8" s="480"/>
      <c r="P8" s="480"/>
      <c r="Q8" s="480"/>
      <c r="R8" s="480"/>
      <c r="S8" s="480"/>
      <c r="T8" s="480"/>
      <c r="U8" s="482" t="s">
        <v>179</v>
      </c>
      <c r="V8" s="480"/>
      <c r="W8" s="480"/>
      <c r="X8" s="480"/>
      <c r="Y8" s="480"/>
      <c r="Z8" s="480"/>
      <c r="AA8" s="480"/>
      <c r="AB8" s="482" t="s">
        <v>180</v>
      </c>
      <c r="AC8" s="482"/>
      <c r="AD8" s="482"/>
      <c r="AE8" s="482"/>
      <c r="AF8" s="482"/>
      <c r="AG8" s="482"/>
      <c r="AH8" s="482"/>
      <c r="AI8" s="482" t="s">
        <v>181</v>
      </c>
      <c r="AJ8" s="482"/>
      <c r="AK8" s="482"/>
      <c r="AL8" s="482"/>
      <c r="AM8" s="482"/>
      <c r="AN8" s="482"/>
      <c r="AO8" s="482"/>
      <c r="AP8" s="484" t="s">
        <v>182</v>
      </c>
      <c r="AQ8" s="485"/>
      <c r="AR8" s="485"/>
      <c r="AS8" s="485"/>
      <c r="AT8" s="485"/>
      <c r="AU8" s="485"/>
      <c r="AV8" s="485"/>
      <c r="AW8" s="485"/>
      <c r="AX8" s="485"/>
      <c r="AY8" s="485"/>
      <c r="AZ8" s="485"/>
      <c r="BA8" s="486"/>
    </row>
    <row r="9" spans="1:53" ht="20.100000000000001" customHeight="1">
      <c r="B9" s="458"/>
      <c r="C9" s="459"/>
      <c r="D9" s="458"/>
      <c r="E9" s="481"/>
      <c r="F9" s="481"/>
      <c r="G9" s="481"/>
      <c r="H9" s="481"/>
      <c r="I9" s="481"/>
      <c r="J9" s="481"/>
      <c r="K9" s="481"/>
      <c r="L9" s="481"/>
      <c r="M9" s="481"/>
      <c r="N9" s="481"/>
      <c r="O9" s="481"/>
      <c r="P9" s="481"/>
      <c r="Q9" s="481"/>
      <c r="R9" s="481"/>
      <c r="S9" s="481"/>
      <c r="T9" s="481"/>
      <c r="U9" s="481"/>
      <c r="V9" s="481"/>
      <c r="W9" s="481"/>
      <c r="X9" s="481"/>
      <c r="Y9" s="481"/>
      <c r="Z9" s="481"/>
      <c r="AA9" s="481"/>
      <c r="AB9" s="483"/>
      <c r="AC9" s="483"/>
      <c r="AD9" s="483"/>
      <c r="AE9" s="483"/>
      <c r="AF9" s="483"/>
      <c r="AG9" s="483"/>
      <c r="AH9" s="483"/>
      <c r="AI9" s="483"/>
      <c r="AJ9" s="483"/>
      <c r="AK9" s="483"/>
      <c r="AL9" s="483"/>
      <c r="AM9" s="483"/>
      <c r="AN9" s="483"/>
      <c r="AO9" s="483"/>
      <c r="AP9" s="487"/>
      <c r="AQ9" s="488"/>
      <c r="AR9" s="488"/>
      <c r="AS9" s="488"/>
      <c r="AT9" s="488"/>
      <c r="AU9" s="488"/>
      <c r="AV9" s="488"/>
      <c r="AW9" s="488"/>
      <c r="AX9" s="488"/>
      <c r="AY9" s="488"/>
      <c r="AZ9" s="488"/>
      <c r="BA9" s="489"/>
    </row>
    <row r="10" spans="1:53">
      <c r="B10" s="470">
        <v>1</v>
      </c>
      <c r="C10" s="453"/>
      <c r="D10" s="471" t="s">
        <v>183</v>
      </c>
      <c r="E10" s="472"/>
      <c r="F10" s="472"/>
      <c r="G10" s="472"/>
      <c r="H10" s="472"/>
      <c r="I10" s="472"/>
      <c r="J10" s="472"/>
      <c r="K10" s="472"/>
      <c r="L10" s="472">
        <v>30</v>
      </c>
      <c r="M10" s="472"/>
      <c r="N10" s="472" t="s">
        <v>135</v>
      </c>
      <c r="O10" s="472"/>
      <c r="P10" s="472"/>
      <c r="Q10" s="472"/>
      <c r="R10" s="472"/>
      <c r="S10" s="472"/>
      <c r="T10" s="472"/>
      <c r="U10" s="473">
        <v>37712</v>
      </c>
      <c r="V10" s="472"/>
      <c r="W10" s="472"/>
      <c r="X10" s="472"/>
      <c r="Y10" s="472"/>
      <c r="Z10" s="472"/>
      <c r="AA10" s="472"/>
      <c r="AB10" s="473">
        <v>43555</v>
      </c>
      <c r="AC10" s="472"/>
      <c r="AD10" s="472"/>
      <c r="AE10" s="472"/>
      <c r="AF10" s="472"/>
      <c r="AG10" s="472"/>
      <c r="AH10" s="472"/>
      <c r="AI10" s="474">
        <v>43556</v>
      </c>
      <c r="AJ10" s="474"/>
      <c r="AK10" s="474"/>
      <c r="AL10" s="474"/>
      <c r="AM10" s="474"/>
      <c r="AN10" s="474"/>
      <c r="AO10" s="474"/>
      <c r="AP10" s="475" t="s">
        <v>184</v>
      </c>
      <c r="AQ10" s="476"/>
      <c r="AR10" s="476"/>
      <c r="AS10" s="476"/>
      <c r="AT10" s="476"/>
      <c r="AU10" s="476"/>
      <c r="AV10" s="476"/>
      <c r="AW10" s="476"/>
      <c r="AX10" s="476"/>
      <c r="AY10" s="476"/>
      <c r="AZ10" s="476"/>
      <c r="BA10" s="477"/>
    </row>
    <row r="11" spans="1:53">
      <c r="B11" s="467">
        <v>2</v>
      </c>
      <c r="C11" s="468"/>
      <c r="D11" s="469" t="s">
        <v>185</v>
      </c>
      <c r="E11" s="421"/>
      <c r="F11" s="421"/>
      <c r="G11" s="421"/>
      <c r="H11" s="421"/>
      <c r="I11" s="421"/>
      <c r="J11" s="421"/>
      <c r="K11" s="421"/>
      <c r="L11" s="421">
        <v>30</v>
      </c>
      <c r="M11" s="421"/>
      <c r="N11" s="421" t="s">
        <v>135</v>
      </c>
      <c r="O11" s="421"/>
      <c r="P11" s="421"/>
      <c r="Q11" s="421"/>
      <c r="R11" s="421"/>
      <c r="S11" s="421"/>
      <c r="T11" s="421"/>
      <c r="U11" s="422">
        <v>37712</v>
      </c>
      <c r="V11" s="421"/>
      <c r="W11" s="421"/>
      <c r="X11" s="421"/>
      <c r="Y11" s="421"/>
      <c r="Z11" s="421"/>
      <c r="AA11" s="421"/>
      <c r="AB11" s="422">
        <v>43373</v>
      </c>
      <c r="AC11" s="421"/>
      <c r="AD11" s="421"/>
      <c r="AE11" s="421"/>
      <c r="AF11" s="421"/>
      <c r="AG11" s="421"/>
      <c r="AH11" s="421"/>
      <c r="AI11" s="422">
        <v>43374</v>
      </c>
      <c r="AJ11" s="421"/>
      <c r="AK11" s="421"/>
      <c r="AL11" s="421"/>
      <c r="AM11" s="421"/>
      <c r="AN11" s="421"/>
      <c r="AO11" s="421"/>
      <c r="AP11" s="414" t="s">
        <v>186</v>
      </c>
      <c r="AQ11" s="415"/>
      <c r="AR11" s="415"/>
      <c r="AS11" s="415"/>
      <c r="AT11" s="415"/>
      <c r="AU11" s="415"/>
      <c r="AV11" s="415"/>
      <c r="AW11" s="415"/>
      <c r="AX11" s="415"/>
      <c r="AY11" s="415"/>
      <c r="AZ11" s="415"/>
      <c r="BA11" s="457"/>
    </row>
    <row r="12" spans="1:53">
      <c r="B12" s="467">
        <v>3</v>
      </c>
      <c r="C12" s="468"/>
      <c r="D12" s="469" t="s">
        <v>185</v>
      </c>
      <c r="E12" s="421"/>
      <c r="F12" s="421"/>
      <c r="G12" s="421"/>
      <c r="H12" s="421"/>
      <c r="I12" s="421"/>
      <c r="J12" s="421"/>
      <c r="K12" s="421"/>
      <c r="L12" s="421">
        <v>25</v>
      </c>
      <c r="M12" s="421"/>
      <c r="N12" s="421" t="s">
        <v>135</v>
      </c>
      <c r="O12" s="421"/>
      <c r="P12" s="421"/>
      <c r="Q12" s="421"/>
      <c r="R12" s="421"/>
      <c r="S12" s="421"/>
      <c r="T12" s="421"/>
      <c r="U12" s="422">
        <v>37712</v>
      </c>
      <c r="V12" s="421"/>
      <c r="W12" s="421"/>
      <c r="X12" s="421"/>
      <c r="Y12" s="421"/>
      <c r="Z12" s="421"/>
      <c r="AA12" s="421"/>
      <c r="AB12" s="422">
        <v>43465</v>
      </c>
      <c r="AC12" s="421"/>
      <c r="AD12" s="421"/>
      <c r="AE12" s="421"/>
      <c r="AF12" s="421"/>
      <c r="AG12" s="421"/>
      <c r="AH12" s="421"/>
      <c r="AI12" s="422">
        <v>43466</v>
      </c>
      <c r="AJ12" s="421"/>
      <c r="AK12" s="421"/>
      <c r="AL12" s="421"/>
      <c r="AM12" s="421"/>
      <c r="AN12" s="421"/>
      <c r="AO12" s="421"/>
      <c r="AP12" s="414" t="s">
        <v>186</v>
      </c>
      <c r="AQ12" s="415"/>
      <c r="AR12" s="415"/>
      <c r="AS12" s="415"/>
      <c r="AT12" s="415"/>
      <c r="AU12" s="415"/>
      <c r="AV12" s="415"/>
      <c r="AW12" s="415"/>
      <c r="AX12" s="415"/>
      <c r="AY12" s="415"/>
      <c r="AZ12" s="415"/>
      <c r="BA12" s="457"/>
    </row>
    <row r="13" spans="1:53">
      <c r="B13" s="467">
        <v>4</v>
      </c>
      <c r="C13" s="468"/>
      <c r="D13" s="469"/>
      <c r="E13" s="421"/>
      <c r="F13" s="421"/>
      <c r="G13" s="421"/>
      <c r="H13" s="421"/>
      <c r="I13" s="421"/>
      <c r="J13" s="421"/>
      <c r="K13" s="421"/>
      <c r="L13" s="421"/>
      <c r="M13" s="421"/>
      <c r="N13" s="421"/>
      <c r="O13" s="421"/>
      <c r="P13" s="421"/>
      <c r="Q13" s="421"/>
      <c r="R13" s="421"/>
      <c r="S13" s="421"/>
      <c r="T13" s="421"/>
      <c r="U13" s="422"/>
      <c r="V13" s="421"/>
      <c r="W13" s="421"/>
      <c r="X13" s="421"/>
      <c r="Y13" s="421"/>
      <c r="Z13" s="421"/>
      <c r="AA13" s="421"/>
      <c r="AB13" s="421"/>
      <c r="AC13" s="421"/>
      <c r="AD13" s="421"/>
      <c r="AE13" s="421"/>
      <c r="AF13" s="421"/>
      <c r="AG13" s="421"/>
      <c r="AH13" s="421"/>
      <c r="AI13" s="447"/>
      <c r="AJ13" s="447"/>
      <c r="AK13" s="447"/>
      <c r="AL13" s="447"/>
      <c r="AM13" s="447"/>
      <c r="AN13" s="447"/>
      <c r="AO13" s="447"/>
      <c r="AP13" s="414"/>
      <c r="AQ13" s="415"/>
      <c r="AR13" s="415"/>
      <c r="AS13" s="415"/>
      <c r="AT13" s="415"/>
      <c r="AU13" s="415"/>
      <c r="AV13" s="415"/>
      <c r="AW13" s="415"/>
      <c r="AX13" s="415"/>
      <c r="AY13" s="415"/>
      <c r="AZ13" s="415"/>
      <c r="BA13" s="457"/>
    </row>
    <row r="14" spans="1:53">
      <c r="B14" s="458">
        <v>5</v>
      </c>
      <c r="C14" s="459"/>
      <c r="D14" s="460"/>
      <c r="E14" s="461"/>
      <c r="F14" s="461"/>
      <c r="G14" s="461"/>
      <c r="H14" s="461"/>
      <c r="I14" s="461"/>
      <c r="J14" s="461"/>
      <c r="K14" s="461"/>
      <c r="L14" s="461"/>
      <c r="M14" s="461"/>
      <c r="N14" s="461"/>
      <c r="O14" s="461"/>
      <c r="P14" s="461"/>
      <c r="Q14" s="461"/>
      <c r="R14" s="461"/>
      <c r="S14" s="461"/>
      <c r="T14" s="461"/>
      <c r="U14" s="462"/>
      <c r="V14" s="461"/>
      <c r="W14" s="461"/>
      <c r="X14" s="461"/>
      <c r="Y14" s="461"/>
      <c r="Z14" s="461"/>
      <c r="AA14" s="461"/>
      <c r="AB14" s="461"/>
      <c r="AC14" s="461"/>
      <c r="AD14" s="461"/>
      <c r="AE14" s="461"/>
      <c r="AF14" s="461"/>
      <c r="AG14" s="461"/>
      <c r="AH14" s="461"/>
      <c r="AI14" s="463"/>
      <c r="AJ14" s="463"/>
      <c r="AK14" s="463"/>
      <c r="AL14" s="463"/>
      <c r="AM14" s="463"/>
      <c r="AN14" s="463"/>
      <c r="AO14" s="463"/>
      <c r="AP14" s="464"/>
      <c r="AQ14" s="465"/>
      <c r="AR14" s="465"/>
      <c r="AS14" s="465"/>
      <c r="AT14" s="465"/>
      <c r="AU14" s="465"/>
      <c r="AV14" s="465"/>
      <c r="AW14" s="465"/>
      <c r="AX14" s="465"/>
      <c r="AY14" s="465"/>
      <c r="AZ14" s="465"/>
      <c r="BA14" s="466"/>
    </row>
    <row r="15" spans="1:53">
      <c r="B15" s="64"/>
      <c r="C15" s="64"/>
      <c r="D15" s="64"/>
      <c r="E15" s="64"/>
      <c r="F15" s="64"/>
      <c r="G15" s="64"/>
      <c r="H15" s="64"/>
      <c r="I15" s="64"/>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row>
    <row r="16" spans="1:53" ht="13.5" customHeight="1">
      <c r="B16" s="63" t="s">
        <v>187</v>
      </c>
      <c r="C16" s="64"/>
      <c r="D16" s="64"/>
      <c r="E16" s="64"/>
      <c r="F16" s="64"/>
      <c r="G16" s="64"/>
      <c r="H16" s="64"/>
      <c r="I16" s="64"/>
      <c r="J16" s="64"/>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row>
    <row r="17" spans="1:53">
      <c r="A17" s="57"/>
      <c r="B17" s="57"/>
      <c r="C17" s="57"/>
      <c r="D17" s="57"/>
      <c r="E17" s="57"/>
      <c r="F17" s="57"/>
      <c r="G17" s="57"/>
      <c r="H17" s="57"/>
      <c r="I17" s="57"/>
      <c r="J17" s="57"/>
      <c r="K17" s="57"/>
      <c r="L17" s="57"/>
      <c r="M17" s="57"/>
      <c r="N17" s="57"/>
      <c r="O17" s="57"/>
      <c r="P17" s="57"/>
      <c r="Q17" s="57"/>
      <c r="R17" s="57"/>
      <c r="S17" s="57"/>
      <c r="T17" s="57"/>
      <c r="U17" s="57"/>
      <c r="V17" s="57"/>
      <c r="W17" s="57"/>
      <c r="X17" s="57"/>
      <c r="Y17" s="57"/>
      <c r="Z17" s="57"/>
      <c r="AA17" s="57"/>
      <c r="AB17" s="57"/>
      <c r="AC17" s="57"/>
      <c r="AD17" s="57"/>
      <c r="AE17" s="57"/>
      <c r="AF17" s="57"/>
      <c r="AG17" s="57"/>
      <c r="AH17" s="57"/>
      <c r="AI17" s="57"/>
      <c r="AJ17" s="57"/>
      <c r="AK17" s="57"/>
      <c r="AL17" s="57"/>
      <c r="AM17" s="57"/>
      <c r="AN17" s="57"/>
      <c r="AO17" s="57"/>
      <c r="AP17" s="57"/>
      <c r="AQ17" s="57"/>
      <c r="AR17" s="57"/>
      <c r="AS17" s="57"/>
      <c r="AT17" s="57"/>
      <c r="AU17" s="57"/>
      <c r="AV17" s="57"/>
      <c r="AW17" s="57"/>
      <c r="AX17" s="57"/>
      <c r="AY17" s="57"/>
      <c r="AZ17" s="57"/>
      <c r="BA17" s="57"/>
    </row>
    <row r="18" spans="1:53" ht="13.5" customHeight="1">
      <c r="B18" s="420" t="s">
        <v>188</v>
      </c>
      <c r="C18" s="420"/>
      <c r="D18" s="420" t="s">
        <v>124</v>
      </c>
      <c r="E18" s="420"/>
      <c r="F18" s="420"/>
      <c r="G18" s="420"/>
      <c r="H18" s="420"/>
      <c r="I18" s="420"/>
      <c r="J18" s="420"/>
      <c r="K18" s="420"/>
      <c r="L18" s="420" t="s">
        <v>125</v>
      </c>
      <c r="M18" s="420"/>
      <c r="N18" s="436" t="s">
        <v>126</v>
      </c>
      <c r="O18" s="420"/>
      <c r="P18" s="420"/>
      <c r="Q18" s="420"/>
      <c r="R18" s="420"/>
      <c r="S18" s="420"/>
      <c r="T18" s="420"/>
      <c r="U18" s="436" t="s">
        <v>179</v>
      </c>
      <c r="V18" s="420"/>
      <c r="W18" s="420"/>
      <c r="X18" s="420"/>
      <c r="Y18" s="420"/>
      <c r="Z18" s="420"/>
      <c r="AA18" s="420"/>
      <c r="AB18" s="437" t="s">
        <v>189</v>
      </c>
      <c r="AC18" s="438"/>
      <c r="AD18" s="438"/>
      <c r="AE18" s="438"/>
      <c r="AF18" s="438"/>
      <c r="AG18" s="438"/>
      <c r="AH18" s="438"/>
      <c r="AI18" s="438"/>
      <c r="AJ18" s="438"/>
      <c r="AK18" s="438"/>
      <c r="AL18" s="438"/>
      <c r="AM18" s="438"/>
      <c r="AN18" s="438"/>
      <c r="AO18" s="438"/>
      <c r="AP18" s="438"/>
      <c r="AQ18" s="438"/>
      <c r="AR18" s="438"/>
      <c r="AS18" s="438"/>
      <c r="AT18" s="438"/>
      <c r="AU18" s="438"/>
      <c r="AV18" s="438"/>
      <c r="AW18" s="438"/>
      <c r="AX18" s="438"/>
      <c r="AY18" s="438"/>
      <c r="AZ18" s="438"/>
      <c r="BA18" s="439"/>
    </row>
    <row r="19" spans="1:53" ht="20.100000000000001" customHeight="1">
      <c r="B19" s="420"/>
      <c r="C19" s="420"/>
      <c r="D19" s="420"/>
      <c r="E19" s="420"/>
      <c r="F19" s="420"/>
      <c r="G19" s="420"/>
      <c r="H19" s="420"/>
      <c r="I19" s="420"/>
      <c r="J19" s="420"/>
      <c r="K19" s="420"/>
      <c r="L19" s="420"/>
      <c r="M19" s="420"/>
      <c r="N19" s="420"/>
      <c r="O19" s="420"/>
      <c r="P19" s="420"/>
      <c r="Q19" s="420"/>
      <c r="R19" s="420"/>
      <c r="S19" s="420"/>
      <c r="T19" s="420"/>
      <c r="U19" s="420"/>
      <c r="V19" s="420"/>
      <c r="W19" s="420"/>
      <c r="X19" s="420"/>
      <c r="Y19" s="420"/>
      <c r="Z19" s="420"/>
      <c r="AA19" s="420"/>
      <c r="AB19" s="440"/>
      <c r="AC19" s="441"/>
      <c r="AD19" s="441"/>
      <c r="AE19" s="441"/>
      <c r="AF19" s="441"/>
      <c r="AG19" s="441"/>
      <c r="AH19" s="441"/>
      <c r="AI19" s="441"/>
      <c r="AJ19" s="441"/>
      <c r="AK19" s="441"/>
      <c r="AL19" s="441"/>
      <c r="AM19" s="441"/>
      <c r="AN19" s="441"/>
      <c r="AO19" s="441"/>
      <c r="AP19" s="441"/>
      <c r="AQ19" s="441"/>
      <c r="AR19" s="441"/>
      <c r="AS19" s="441"/>
      <c r="AT19" s="441"/>
      <c r="AU19" s="441"/>
      <c r="AV19" s="441"/>
      <c r="AW19" s="441"/>
      <c r="AX19" s="441"/>
      <c r="AY19" s="441"/>
      <c r="AZ19" s="441"/>
      <c r="BA19" s="442"/>
    </row>
    <row r="20" spans="1:53">
      <c r="B20" s="420">
        <v>1</v>
      </c>
      <c r="C20" s="420"/>
      <c r="D20" s="421" t="s">
        <v>190</v>
      </c>
      <c r="E20" s="421"/>
      <c r="F20" s="421"/>
      <c r="G20" s="421"/>
      <c r="H20" s="421"/>
      <c r="I20" s="421"/>
      <c r="J20" s="421"/>
      <c r="K20" s="421"/>
      <c r="L20" s="421">
        <v>40</v>
      </c>
      <c r="M20" s="421"/>
      <c r="N20" s="421" t="s">
        <v>135</v>
      </c>
      <c r="O20" s="421"/>
      <c r="P20" s="421"/>
      <c r="Q20" s="421"/>
      <c r="R20" s="421"/>
      <c r="S20" s="421"/>
      <c r="T20" s="421"/>
      <c r="U20" s="422">
        <v>37712</v>
      </c>
      <c r="V20" s="421"/>
      <c r="W20" s="421"/>
      <c r="X20" s="421"/>
      <c r="Y20" s="421"/>
      <c r="Z20" s="421"/>
      <c r="AA20" s="421"/>
      <c r="AB20" s="454" t="s">
        <v>191</v>
      </c>
      <c r="AC20" s="455"/>
      <c r="AD20" s="455"/>
      <c r="AE20" s="455"/>
      <c r="AF20" s="455"/>
      <c r="AG20" s="455"/>
      <c r="AH20" s="455"/>
      <c r="AI20" s="455"/>
      <c r="AJ20" s="455"/>
      <c r="AK20" s="455"/>
      <c r="AL20" s="455"/>
      <c r="AM20" s="455"/>
      <c r="AN20" s="455"/>
      <c r="AO20" s="455"/>
      <c r="AP20" s="455"/>
      <c r="AQ20" s="455"/>
      <c r="AR20" s="455"/>
      <c r="AS20" s="455"/>
      <c r="AT20" s="455"/>
      <c r="AU20" s="455"/>
      <c r="AV20" s="455"/>
      <c r="AW20" s="455"/>
      <c r="AX20" s="455"/>
      <c r="AY20" s="455"/>
      <c r="AZ20" s="455"/>
      <c r="BA20" s="456"/>
    </row>
    <row r="21" spans="1:53">
      <c r="B21" s="420">
        <v>2</v>
      </c>
      <c r="C21" s="420"/>
      <c r="D21" s="421" t="s">
        <v>190</v>
      </c>
      <c r="E21" s="421"/>
      <c r="F21" s="421"/>
      <c r="G21" s="421"/>
      <c r="H21" s="421"/>
      <c r="I21" s="421"/>
      <c r="J21" s="421"/>
      <c r="K21" s="421"/>
      <c r="L21" s="421">
        <v>40</v>
      </c>
      <c r="M21" s="421"/>
      <c r="N21" s="421" t="s">
        <v>135</v>
      </c>
      <c r="O21" s="421"/>
      <c r="P21" s="421"/>
      <c r="Q21" s="421"/>
      <c r="R21" s="421"/>
      <c r="S21" s="421"/>
      <c r="T21" s="421"/>
      <c r="U21" s="422">
        <v>37712</v>
      </c>
      <c r="V21" s="421"/>
      <c r="W21" s="421"/>
      <c r="X21" s="421"/>
      <c r="Y21" s="421"/>
      <c r="Z21" s="421"/>
      <c r="AA21" s="421"/>
      <c r="AB21" s="454" t="s">
        <v>191</v>
      </c>
      <c r="AC21" s="455"/>
      <c r="AD21" s="455"/>
      <c r="AE21" s="455"/>
      <c r="AF21" s="455"/>
      <c r="AG21" s="455"/>
      <c r="AH21" s="455"/>
      <c r="AI21" s="455"/>
      <c r="AJ21" s="455"/>
      <c r="AK21" s="455"/>
      <c r="AL21" s="455"/>
      <c r="AM21" s="455"/>
      <c r="AN21" s="455"/>
      <c r="AO21" s="455"/>
      <c r="AP21" s="455"/>
      <c r="AQ21" s="455"/>
      <c r="AR21" s="455"/>
      <c r="AS21" s="455"/>
      <c r="AT21" s="455"/>
      <c r="AU21" s="455"/>
      <c r="AV21" s="455"/>
      <c r="AW21" s="455"/>
      <c r="AX21" s="455"/>
      <c r="AY21" s="455"/>
      <c r="AZ21" s="455"/>
      <c r="BA21" s="456"/>
    </row>
    <row r="22" spans="1:53">
      <c r="B22" s="420">
        <v>3</v>
      </c>
      <c r="C22" s="420"/>
      <c r="D22" s="421" t="s">
        <v>190</v>
      </c>
      <c r="E22" s="421"/>
      <c r="F22" s="421"/>
      <c r="G22" s="421"/>
      <c r="H22" s="421"/>
      <c r="I22" s="421"/>
      <c r="J22" s="421"/>
      <c r="K22" s="421"/>
      <c r="L22" s="421">
        <v>40</v>
      </c>
      <c r="M22" s="421"/>
      <c r="N22" s="421" t="s">
        <v>135</v>
      </c>
      <c r="O22" s="421"/>
      <c r="P22" s="421"/>
      <c r="Q22" s="421"/>
      <c r="R22" s="421"/>
      <c r="S22" s="421"/>
      <c r="T22" s="421"/>
      <c r="U22" s="422">
        <v>37712</v>
      </c>
      <c r="V22" s="421"/>
      <c r="W22" s="421"/>
      <c r="X22" s="421"/>
      <c r="Y22" s="421"/>
      <c r="Z22" s="421"/>
      <c r="AA22" s="421"/>
      <c r="AB22" s="454" t="s">
        <v>191</v>
      </c>
      <c r="AC22" s="455"/>
      <c r="AD22" s="455"/>
      <c r="AE22" s="455"/>
      <c r="AF22" s="455"/>
      <c r="AG22" s="455"/>
      <c r="AH22" s="455"/>
      <c r="AI22" s="455"/>
      <c r="AJ22" s="455"/>
      <c r="AK22" s="455"/>
      <c r="AL22" s="455"/>
      <c r="AM22" s="455"/>
      <c r="AN22" s="455"/>
      <c r="AO22" s="455"/>
      <c r="AP22" s="455"/>
      <c r="AQ22" s="455"/>
      <c r="AR22" s="455"/>
      <c r="AS22" s="455"/>
      <c r="AT22" s="455"/>
      <c r="AU22" s="455"/>
      <c r="AV22" s="455"/>
      <c r="AW22" s="455"/>
      <c r="AX22" s="455"/>
      <c r="AY22" s="455"/>
      <c r="AZ22" s="455"/>
      <c r="BA22" s="456"/>
    </row>
    <row r="23" spans="1:53">
      <c r="B23" s="420">
        <v>4</v>
      </c>
      <c r="C23" s="420"/>
      <c r="D23" s="421"/>
      <c r="E23" s="421"/>
      <c r="F23" s="421"/>
      <c r="G23" s="421"/>
      <c r="H23" s="421"/>
      <c r="I23" s="421"/>
      <c r="J23" s="421"/>
      <c r="K23" s="421"/>
      <c r="L23" s="421"/>
      <c r="M23" s="421"/>
      <c r="N23" s="421"/>
      <c r="O23" s="421"/>
      <c r="P23" s="421"/>
      <c r="Q23" s="421"/>
      <c r="R23" s="421"/>
      <c r="S23" s="421"/>
      <c r="T23" s="421"/>
      <c r="U23" s="422"/>
      <c r="V23" s="421"/>
      <c r="W23" s="421"/>
      <c r="X23" s="421"/>
      <c r="Y23" s="421"/>
      <c r="Z23" s="421"/>
      <c r="AA23" s="421"/>
      <c r="AB23" s="454"/>
      <c r="AC23" s="455"/>
      <c r="AD23" s="455"/>
      <c r="AE23" s="455"/>
      <c r="AF23" s="455"/>
      <c r="AG23" s="455"/>
      <c r="AH23" s="455"/>
      <c r="AI23" s="455"/>
      <c r="AJ23" s="455"/>
      <c r="AK23" s="455"/>
      <c r="AL23" s="455"/>
      <c r="AM23" s="455"/>
      <c r="AN23" s="455"/>
      <c r="AO23" s="455"/>
      <c r="AP23" s="455"/>
      <c r="AQ23" s="455"/>
      <c r="AR23" s="455"/>
      <c r="AS23" s="455"/>
      <c r="AT23" s="455"/>
      <c r="AU23" s="455"/>
      <c r="AV23" s="455"/>
      <c r="AW23" s="455"/>
      <c r="AX23" s="455"/>
      <c r="AY23" s="455"/>
      <c r="AZ23" s="455"/>
      <c r="BA23" s="456"/>
    </row>
    <row r="24" spans="1:53">
      <c r="B24" s="420">
        <v>5</v>
      </c>
      <c r="C24" s="420"/>
      <c r="D24" s="421"/>
      <c r="E24" s="421"/>
      <c r="F24" s="421"/>
      <c r="G24" s="421"/>
      <c r="H24" s="421"/>
      <c r="I24" s="421"/>
      <c r="J24" s="421"/>
      <c r="K24" s="421"/>
      <c r="L24" s="421"/>
      <c r="M24" s="421"/>
      <c r="N24" s="421"/>
      <c r="O24" s="421"/>
      <c r="P24" s="421"/>
      <c r="Q24" s="421"/>
      <c r="R24" s="421"/>
      <c r="S24" s="421"/>
      <c r="T24" s="421"/>
      <c r="U24" s="422"/>
      <c r="V24" s="421"/>
      <c r="W24" s="421"/>
      <c r="X24" s="421"/>
      <c r="Y24" s="421"/>
      <c r="Z24" s="421"/>
      <c r="AA24" s="421"/>
      <c r="AB24" s="454"/>
      <c r="AC24" s="455"/>
      <c r="AD24" s="455"/>
      <c r="AE24" s="455"/>
      <c r="AF24" s="455"/>
      <c r="AG24" s="455"/>
      <c r="AH24" s="455"/>
      <c r="AI24" s="455"/>
      <c r="AJ24" s="455"/>
      <c r="AK24" s="455"/>
      <c r="AL24" s="455"/>
      <c r="AM24" s="455"/>
      <c r="AN24" s="455"/>
      <c r="AO24" s="455"/>
      <c r="AP24" s="455"/>
      <c r="AQ24" s="455"/>
      <c r="AR24" s="455"/>
      <c r="AS24" s="455"/>
      <c r="AT24" s="455"/>
      <c r="AU24" s="455"/>
      <c r="AV24" s="455"/>
      <c r="AW24" s="455"/>
      <c r="AX24" s="455"/>
      <c r="AY24" s="455"/>
      <c r="AZ24" s="455"/>
      <c r="BA24" s="456"/>
    </row>
    <row r="25" spans="1:53">
      <c r="B25" s="64"/>
      <c r="C25" s="64"/>
      <c r="D25" s="64"/>
      <c r="E25" s="64"/>
      <c r="F25" s="64"/>
      <c r="G25" s="64"/>
      <c r="H25" s="64"/>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row>
    <row r="26" spans="1:53" ht="13.5" customHeight="1">
      <c r="B26" s="63" t="s">
        <v>192</v>
      </c>
      <c r="C26" s="64"/>
      <c r="D26" s="64"/>
      <c r="E26" s="64"/>
      <c r="F26" s="64"/>
      <c r="G26" s="64"/>
      <c r="H26" s="64"/>
      <c r="I26" s="64"/>
      <c r="J26" s="64"/>
      <c r="K26" s="64"/>
      <c r="L26" s="64"/>
      <c r="M26" s="64"/>
      <c r="N26" s="64"/>
      <c r="O26" s="64"/>
      <c r="P26" s="64"/>
      <c r="Q26" s="64"/>
      <c r="R26" s="64"/>
      <c r="S26" s="64"/>
      <c r="T26" s="64"/>
      <c r="U26" s="64"/>
      <c r="V26" s="64"/>
      <c r="W26" s="64"/>
      <c r="X26" s="64"/>
      <c r="Y26" s="64"/>
      <c r="Z26" s="64"/>
      <c r="AA26" s="64"/>
      <c r="AB26" s="64"/>
      <c r="AC26" s="64"/>
      <c r="AD26" s="64"/>
      <c r="AE26" s="64"/>
      <c r="AF26" s="64"/>
      <c r="AG26" s="64"/>
      <c r="AH26" s="64"/>
      <c r="AI26" s="64"/>
      <c r="AJ26" s="64"/>
      <c r="AK26" s="64"/>
      <c r="AL26" s="64"/>
      <c r="AM26" s="64"/>
      <c r="AN26" s="64"/>
      <c r="AO26" s="64"/>
      <c r="AP26" s="64"/>
      <c r="AQ26" s="64"/>
      <c r="AR26" s="64"/>
      <c r="AS26" s="64"/>
      <c r="AT26" s="64"/>
      <c r="AU26" s="64"/>
      <c r="AV26" s="64"/>
      <c r="AW26" s="64"/>
      <c r="AX26" s="64"/>
      <c r="AY26" s="64"/>
      <c r="AZ26" s="64"/>
      <c r="BA26" s="64"/>
    </row>
    <row r="27" spans="1:53">
      <c r="A27" s="57"/>
      <c r="B27" s="57"/>
      <c r="C27" s="57"/>
      <c r="D27" s="57"/>
      <c r="E27" s="57"/>
      <c r="F27" s="57"/>
      <c r="G27" s="57"/>
      <c r="H27" s="57"/>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57"/>
      <c r="AH27" s="57"/>
      <c r="AI27" s="57"/>
      <c r="AJ27" s="57"/>
      <c r="AK27" s="57"/>
      <c r="AL27" s="57"/>
      <c r="AM27" s="57"/>
      <c r="AN27" s="57"/>
      <c r="AO27" s="57"/>
      <c r="AP27" s="57"/>
      <c r="AQ27" s="57"/>
      <c r="AR27" s="57"/>
      <c r="AS27" s="57"/>
      <c r="AT27" s="57"/>
      <c r="AU27" s="57"/>
      <c r="AV27" s="57"/>
      <c r="AW27" s="57"/>
      <c r="AX27" s="57"/>
      <c r="AY27" s="57"/>
      <c r="AZ27" s="57"/>
      <c r="BA27" s="57"/>
    </row>
    <row r="28" spans="1:53" ht="13.5" customHeight="1">
      <c r="B28" s="420" t="s">
        <v>193</v>
      </c>
      <c r="C28" s="420"/>
      <c r="D28" s="420" t="s">
        <v>124</v>
      </c>
      <c r="E28" s="420"/>
      <c r="F28" s="420"/>
      <c r="G28" s="420"/>
      <c r="H28" s="420"/>
      <c r="I28" s="420"/>
      <c r="J28" s="420"/>
      <c r="K28" s="420"/>
      <c r="L28" s="420" t="s">
        <v>125</v>
      </c>
      <c r="M28" s="420"/>
      <c r="N28" s="436" t="s">
        <v>126</v>
      </c>
      <c r="O28" s="420"/>
      <c r="P28" s="420"/>
      <c r="Q28" s="420"/>
      <c r="R28" s="420"/>
      <c r="S28" s="420"/>
      <c r="T28" s="420"/>
      <c r="U28" s="436" t="s">
        <v>179</v>
      </c>
      <c r="V28" s="420"/>
      <c r="W28" s="420"/>
      <c r="X28" s="420"/>
      <c r="Y28" s="420"/>
      <c r="Z28" s="420"/>
      <c r="AA28" s="420"/>
      <c r="AB28" s="436" t="s">
        <v>194</v>
      </c>
      <c r="AC28" s="436"/>
      <c r="AD28" s="436"/>
      <c r="AE28" s="436"/>
      <c r="AF28" s="436"/>
      <c r="AG28" s="436"/>
      <c r="AH28" s="436"/>
      <c r="AI28" s="436" t="s">
        <v>195</v>
      </c>
      <c r="AJ28" s="436"/>
      <c r="AK28" s="436"/>
      <c r="AL28" s="436"/>
      <c r="AM28" s="436"/>
      <c r="AN28" s="436"/>
      <c r="AO28" s="436"/>
      <c r="AP28" s="452" t="s">
        <v>182</v>
      </c>
      <c r="AQ28" s="443"/>
      <c r="AR28" s="443"/>
      <c r="AS28" s="443"/>
      <c r="AT28" s="443"/>
      <c r="AU28" s="443"/>
      <c r="AV28" s="443"/>
      <c r="AW28" s="443"/>
      <c r="AX28" s="443"/>
      <c r="AY28" s="443"/>
      <c r="AZ28" s="443"/>
      <c r="BA28" s="444"/>
    </row>
    <row r="29" spans="1:53" ht="20.100000000000001" customHeight="1">
      <c r="B29" s="420"/>
      <c r="C29" s="420"/>
      <c r="D29" s="420"/>
      <c r="E29" s="420"/>
      <c r="F29" s="420"/>
      <c r="G29" s="420"/>
      <c r="H29" s="420"/>
      <c r="I29" s="420"/>
      <c r="J29" s="420"/>
      <c r="K29" s="420"/>
      <c r="L29" s="420"/>
      <c r="M29" s="420"/>
      <c r="N29" s="420"/>
      <c r="O29" s="420"/>
      <c r="P29" s="420"/>
      <c r="Q29" s="420"/>
      <c r="R29" s="420"/>
      <c r="S29" s="420"/>
      <c r="T29" s="420"/>
      <c r="U29" s="420"/>
      <c r="V29" s="420"/>
      <c r="W29" s="420"/>
      <c r="X29" s="420"/>
      <c r="Y29" s="420"/>
      <c r="Z29" s="420"/>
      <c r="AA29" s="420"/>
      <c r="AB29" s="436"/>
      <c r="AC29" s="436"/>
      <c r="AD29" s="436"/>
      <c r="AE29" s="436"/>
      <c r="AF29" s="436"/>
      <c r="AG29" s="436"/>
      <c r="AH29" s="436"/>
      <c r="AI29" s="436"/>
      <c r="AJ29" s="436"/>
      <c r="AK29" s="436"/>
      <c r="AL29" s="436"/>
      <c r="AM29" s="436"/>
      <c r="AN29" s="436"/>
      <c r="AO29" s="436"/>
      <c r="AP29" s="453"/>
      <c r="AQ29" s="445"/>
      <c r="AR29" s="445"/>
      <c r="AS29" s="445"/>
      <c r="AT29" s="445"/>
      <c r="AU29" s="445"/>
      <c r="AV29" s="445"/>
      <c r="AW29" s="445"/>
      <c r="AX29" s="445"/>
      <c r="AY29" s="445"/>
      <c r="AZ29" s="445"/>
      <c r="BA29" s="446"/>
    </row>
    <row r="30" spans="1:53">
      <c r="B30" s="420">
        <v>1</v>
      </c>
      <c r="C30" s="420"/>
      <c r="D30" s="421" t="s">
        <v>190</v>
      </c>
      <c r="E30" s="421"/>
      <c r="F30" s="421"/>
      <c r="G30" s="421"/>
      <c r="H30" s="421"/>
      <c r="I30" s="421"/>
      <c r="J30" s="421"/>
      <c r="K30" s="421"/>
      <c r="L30" s="421">
        <v>38</v>
      </c>
      <c r="M30" s="421"/>
      <c r="N30" s="421" t="s">
        <v>135</v>
      </c>
      <c r="O30" s="421"/>
      <c r="P30" s="421"/>
      <c r="Q30" s="421"/>
      <c r="R30" s="421"/>
      <c r="S30" s="421"/>
      <c r="T30" s="421"/>
      <c r="U30" s="422">
        <v>37712</v>
      </c>
      <c r="V30" s="421"/>
      <c r="W30" s="421"/>
      <c r="X30" s="421"/>
      <c r="Y30" s="421"/>
      <c r="Z30" s="421"/>
      <c r="AA30" s="421"/>
      <c r="AB30" s="449">
        <v>43616</v>
      </c>
      <c r="AC30" s="450"/>
      <c r="AD30" s="450"/>
      <c r="AE30" s="450"/>
      <c r="AF30" s="450"/>
      <c r="AG30" s="450"/>
      <c r="AH30" s="451"/>
      <c r="AI30" s="448">
        <v>43617</v>
      </c>
      <c r="AJ30" s="448"/>
      <c r="AK30" s="448"/>
      <c r="AL30" s="448"/>
      <c r="AM30" s="448"/>
      <c r="AN30" s="448"/>
      <c r="AO30" s="448"/>
      <c r="AP30" s="414" t="s">
        <v>184</v>
      </c>
      <c r="AQ30" s="415"/>
      <c r="AR30" s="415"/>
      <c r="AS30" s="415"/>
      <c r="AT30" s="415"/>
      <c r="AU30" s="415"/>
      <c r="AV30" s="415"/>
      <c r="AW30" s="415"/>
      <c r="AX30" s="415"/>
      <c r="AY30" s="415"/>
      <c r="AZ30" s="415"/>
      <c r="BA30" s="416"/>
    </row>
    <row r="31" spans="1:53">
      <c r="B31" s="420">
        <v>2</v>
      </c>
      <c r="C31" s="420"/>
      <c r="D31" s="421" t="s">
        <v>190</v>
      </c>
      <c r="E31" s="421"/>
      <c r="F31" s="421"/>
      <c r="G31" s="421"/>
      <c r="H31" s="421"/>
      <c r="I31" s="421"/>
      <c r="J31" s="421"/>
      <c r="K31" s="421"/>
      <c r="L31" s="421">
        <v>38</v>
      </c>
      <c r="M31" s="421"/>
      <c r="N31" s="421" t="s">
        <v>135</v>
      </c>
      <c r="O31" s="421"/>
      <c r="P31" s="421"/>
      <c r="Q31" s="421"/>
      <c r="R31" s="421"/>
      <c r="S31" s="421"/>
      <c r="T31" s="421"/>
      <c r="U31" s="422">
        <v>37712</v>
      </c>
      <c r="V31" s="421"/>
      <c r="W31" s="421"/>
      <c r="X31" s="421"/>
      <c r="Y31" s="421"/>
      <c r="Z31" s="421"/>
      <c r="AA31" s="421"/>
      <c r="AB31" s="449">
        <v>43738</v>
      </c>
      <c r="AC31" s="450"/>
      <c r="AD31" s="450"/>
      <c r="AE31" s="450"/>
      <c r="AF31" s="450"/>
      <c r="AG31" s="450"/>
      <c r="AH31" s="451"/>
      <c r="AI31" s="448">
        <v>43739</v>
      </c>
      <c r="AJ31" s="448"/>
      <c r="AK31" s="448"/>
      <c r="AL31" s="448"/>
      <c r="AM31" s="448"/>
      <c r="AN31" s="448"/>
      <c r="AO31" s="448"/>
      <c r="AP31" s="414" t="s">
        <v>196</v>
      </c>
      <c r="AQ31" s="415"/>
      <c r="AR31" s="415"/>
      <c r="AS31" s="415"/>
      <c r="AT31" s="415"/>
      <c r="AU31" s="415"/>
      <c r="AV31" s="415"/>
      <c r="AW31" s="415"/>
      <c r="AX31" s="415"/>
      <c r="AY31" s="415"/>
      <c r="AZ31" s="415"/>
      <c r="BA31" s="416"/>
    </row>
    <row r="32" spans="1:53">
      <c r="B32" s="420">
        <v>3</v>
      </c>
      <c r="C32" s="420"/>
      <c r="D32" s="421" t="s">
        <v>190</v>
      </c>
      <c r="E32" s="421"/>
      <c r="F32" s="421"/>
      <c r="G32" s="421"/>
      <c r="H32" s="421"/>
      <c r="I32" s="421"/>
      <c r="J32" s="421"/>
      <c r="K32" s="421"/>
      <c r="L32" s="421">
        <v>38</v>
      </c>
      <c r="M32" s="421"/>
      <c r="N32" s="421" t="s">
        <v>135</v>
      </c>
      <c r="O32" s="421"/>
      <c r="P32" s="421"/>
      <c r="Q32" s="421"/>
      <c r="R32" s="421"/>
      <c r="S32" s="421"/>
      <c r="T32" s="421"/>
      <c r="U32" s="422">
        <v>37712</v>
      </c>
      <c r="V32" s="421"/>
      <c r="W32" s="421"/>
      <c r="X32" s="421"/>
      <c r="Y32" s="421"/>
      <c r="Z32" s="421"/>
      <c r="AA32" s="421"/>
      <c r="AB32" s="449">
        <v>43830</v>
      </c>
      <c r="AC32" s="450"/>
      <c r="AD32" s="450"/>
      <c r="AE32" s="450"/>
      <c r="AF32" s="450"/>
      <c r="AG32" s="450"/>
      <c r="AH32" s="451"/>
      <c r="AI32" s="448">
        <v>43831</v>
      </c>
      <c r="AJ32" s="448"/>
      <c r="AK32" s="448"/>
      <c r="AL32" s="448"/>
      <c r="AM32" s="448"/>
      <c r="AN32" s="448"/>
      <c r="AO32" s="448"/>
      <c r="AP32" s="414" t="s">
        <v>196</v>
      </c>
      <c r="AQ32" s="415"/>
      <c r="AR32" s="415"/>
      <c r="AS32" s="415"/>
      <c r="AT32" s="415"/>
      <c r="AU32" s="415"/>
      <c r="AV32" s="415"/>
      <c r="AW32" s="415"/>
      <c r="AX32" s="415"/>
      <c r="AY32" s="415"/>
      <c r="AZ32" s="415"/>
      <c r="BA32" s="416"/>
    </row>
    <row r="33" spans="2:53">
      <c r="B33" s="420">
        <v>4</v>
      </c>
      <c r="C33" s="420"/>
      <c r="D33" s="421"/>
      <c r="E33" s="421"/>
      <c r="F33" s="421"/>
      <c r="G33" s="421"/>
      <c r="H33" s="421"/>
      <c r="I33" s="421"/>
      <c r="J33" s="421"/>
      <c r="K33" s="421"/>
      <c r="L33" s="421"/>
      <c r="M33" s="421"/>
      <c r="N33" s="421"/>
      <c r="O33" s="421"/>
      <c r="P33" s="421"/>
      <c r="Q33" s="421"/>
      <c r="R33" s="421"/>
      <c r="S33" s="421"/>
      <c r="T33" s="421"/>
      <c r="U33" s="422"/>
      <c r="V33" s="421"/>
      <c r="W33" s="421"/>
      <c r="X33" s="421"/>
      <c r="Y33" s="421"/>
      <c r="Z33" s="421"/>
      <c r="AA33" s="421"/>
      <c r="AB33" s="421"/>
      <c r="AC33" s="421"/>
      <c r="AD33" s="421"/>
      <c r="AE33" s="421"/>
      <c r="AF33" s="421"/>
      <c r="AG33" s="421"/>
      <c r="AH33" s="421"/>
      <c r="AI33" s="447"/>
      <c r="AJ33" s="447"/>
      <c r="AK33" s="447"/>
      <c r="AL33" s="447"/>
      <c r="AM33" s="447"/>
      <c r="AN33" s="447"/>
      <c r="AO33" s="447"/>
      <c r="AP33" s="414"/>
      <c r="AQ33" s="415"/>
      <c r="AR33" s="415"/>
      <c r="AS33" s="415"/>
      <c r="AT33" s="415"/>
      <c r="AU33" s="415"/>
      <c r="AV33" s="415"/>
      <c r="AW33" s="415"/>
      <c r="AX33" s="415"/>
      <c r="AY33" s="415"/>
      <c r="AZ33" s="415"/>
      <c r="BA33" s="416"/>
    </row>
    <row r="34" spans="2:53">
      <c r="B34" s="420">
        <v>5</v>
      </c>
      <c r="C34" s="420"/>
      <c r="D34" s="421"/>
      <c r="E34" s="421"/>
      <c r="F34" s="421"/>
      <c r="G34" s="421"/>
      <c r="H34" s="421"/>
      <c r="I34" s="421"/>
      <c r="J34" s="421"/>
      <c r="K34" s="421"/>
      <c r="L34" s="421"/>
      <c r="M34" s="421"/>
      <c r="N34" s="421"/>
      <c r="O34" s="421"/>
      <c r="P34" s="421"/>
      <c r="Q34" s="421"/>
      <c r="R34" s="421"/>
      <c r="S34" s="421"/>
      <c r="T34" s="421"/>
      <c r="U34" s="422"/>
      <c r="V34" s="421"/>
      <c r="W34" s="421"/>
      <c r="X34" s="421"/>
      <c r="Y34" s="421"/>
      <c r="Z34" s="421"/>
      <c r="AA34" s="421"/>
      <c r="AB34" s="421"/>
      <c r="AC34" s="421"/>
      <c r="AD34" s="421"/>
      <c r="AE34" s="421"/>
      <c r="AF34" s="421"/>
      <c r="AG34" s="421"/>
      <c r="AH34" s="421"/>
      <c r="AI34" s="447"/>
      <c r="AJ34" s="447"/>
      <c r="AK34" s="447"/>
      <c r="AL34" s="447"/>
      <c r="AM34" s="447"/>
      <c r="AN34" s="447"/>
      <c r="AO34" s="447"/>
      <c r="AP34" s="414"/>
      <c r="AQ34" s="415"/>
      <c r="AR34" s="415"/>
      <c r="AS34" s="415"/>
      <c r="AT34" s="415"/>
      <c r="AU34" s="415"/>
      <c r="AV34" s="415"/>
      <c r="AW34" s="415"/>
      <c r="AX34" s="415"/>
      <c r="AY34" s="415"/>
      <c r="AZ34" s="415"/>
      <c r="BA34" s="416"/>
    </row>
    <row r="35" spans="2:53">
      <c r="B35" s="63"/>
      <c r="C35" s="63"/>
      <c r="D35" s="63"/>
      <c r="E35" s="63"/>
      <c r="F35" s="63"/>
      <c r="G35" s="63"/>
      <c r="H35" s="63"/>
      <c r="I35" s="63"/>
      <c r="J35" s="63"/>
      <c r="K35" s="63"/>
      <c r="L35" s="63"/>
      <c r="M35" s="63"/>
      <c r="N35" s="63"/>
      <c r="O35" s="63"/>
      <c r="P35" s="63"/>
      <c r="Q35" s="63"/>
      <c r="R35" s="63"/>
      <c r="S35" s="63"/>
      <c r="T35" s="63"/>
      <c r="U35" s="63"/>
      <c r="V35" s="63"/>
      <c r="W35" s="63"/>
      <c r="X35" s="63"/>
      <c r="Y35" s="63"/>
      <c r="Z35" s="63"/>
      <c r="AA35" s="63"/>
      <c r="AB35" s="63"/>
      <c r="AC35" s="63"/>
      <c r="AD35" s="63"/>
      <c r="AE35" s="63"/>
      <c r="AF35" s="63"/>
      <c r="AG35" s="63"/>
      <c r="AH35" s="63"/>
      <c r="AI35" s="63"/>
      <c r="AJ35" s="63"/>
      <c r="AK35" s="63"/>
      <c r="AL35" s="63"/>
      <c r="AM35" s="63"/>
      <c r="AN35" s="63"/>
      <c r="AO35" s="63"/>
      <c r="AP35" s="63"/>
      <c r="AQ35" s="63"/>
      <c r="AR35" s="63"/>
      <c r="AS35" s="63"/>
      <c r="AT35" s="63"/>
      <c r="AU35" s="63"/>
      <c r="AV35" s="63"/>
      <c r="AW35" s="63"/>
      <c r="AX35" s="63"/>
      <c r="AY35" s="63"/>
      <c r="AZ35" s="63"/>
      <c r="BA35" s="63"/>
    </row>
    <row r="36" spans="2:53">
      <c r="B36" s="63"/>
      <c r="C36" s="63"/>
      <c r="D36" s="63" t="s">
        <v>197</v>
      </c>
      <c r="E36" s="63"/>
      <c r="F36" s="63"/>
      <c r="G36" s="63"/>
      <c r="H36" s="63"/>
      <c r="I36" s="63"/>
      <c r="J36" s="63"/>
      <c r="K36" s="63"/>
      <c r="L36" s="63"/>
      <c r="M36" s="63"/>
      <c r="N36" s="63"/>
      <c r="O36" s="63"/>
      <c r="P36" s="63"/>
      <c r="Q36" s="63"/>
      <c r="R36" s="63"/>
      <c r="S36" s="63"/>
      <c r="T36" s="63"/>
      <c r="U36" s="63"/>
      <c r="V36" s="63"/>
      <c r="W36" s="63"/>
      <c r="X36" s="63"/>
      <c r="Y36" s="63"/>
      <c r="Z36" s="63"/>
      <c r="AA36" s="63"/>
      <c r="AB36" s="63"/>
      <c r="AC36" s="63"/>
      <c r="AD36" s="63"/>
      <c r="AE36" s="63"/>
      <c r="AF36" s="63"/>
      <c r="AG36" s="63"/>
      <c r="AH36" s="63"/>
      <c r="AI36" s="63"/>
      <c r="AJ36" s="63"/>
      <c r="AK36" s="63"/>
      <c r="AL36" s="63"/>
      <c r="AM36" s="63"/>
      <c r="AN36" s="63"/>
      <c r="AO36" s="63"/>
      <c r="AP36" s="63"/>
      <c r="AQ36" s="63"/>
      <c r="AR36" s="63"/>
      <c r="AS36" s="63"/>
      <c r="AT36" s="63"/>
      <c r="AU36" s="63"/>
      <c r="AV36" s="63"/>
      <c r="AW36" s="63"/>
      <c r="AX36" s="63"/>
      <c r="AY36" s="63"/>
      <c r="AZ36" s="63"/>
      <c r="BA36" s="63"/>
    </row>
    <row r="37" spans="2:53">
      <c r="B37" s="63"/>
      <c r="C37" s="63"/>
      <c r="D37" s="63"/>
      <c r="E37" s="63"/>
      <c r="F37" s="63"/>
      <c r="G37" s="63"/>
      <c r="H37" s="63"/>
      <c r="I37" s="63"/>
      <c r="J37" s="63"/>
      <c r="K37" s="63"/>
      <c r="L37" s="63"/>
      <c r="M37" s="63"/>
      <c r="N37" s="63"/>
      <c r="O37" s="63"/>
      <c r="P37" s="63"/>
      <c r="Q37" s="63"/>
      <c r="R37" s="63"/>
      <c r="S37" s="63"/>
      <c r="T37" s="63"/>
      <c r="U37" s="63"/>
      <c r="V37" s="63"/>
      <c r="W37" s="63"/>
      <c r="X37" s="63"/>
      <c r="Y37" s="63"/>
      <c r="Z37" s="63"/>
      <c r="AA37" s="63"/>
      <c r="AB37" s="63"/>
      <c r="AC37" s="63"/>
      <c r="AD37" s="63"/>
      <c r="AE37" s="63"/>
      <c r="AF37" s="63"/>
      <c r="AG37" s="63"/>
      <c r="AH37" s="63"/>
      <c r="AI37" s="63"/>
      <c r="AJ37" s="63"/>
      <c r="AK37" s="63"/>
      <c r="AL37" s="63"/>
      <c r="AM37" s="63"/>
      <c r="AN37" s="63"/>
      <c r="AO37" s="63"/>
      <c r="AP37" s="63"/>
      <c r="AQ37" s="63"/>
      <c r="AR37" s="63"/>
      <c r="AS37" s="63"/>
      <c r="AT37" s="63"/>
      <c r="AU37" s="63"/>
      <c r="AV37" s="63"/>
      <c r="AW37" s="63"/>
      <c r="AX37" s="63"/>
      <c r="AY37" s="63"/>
      <c r="AZ37" s="63"/>
      <c r="BA37" s="63"/>
    </row>
    <row r="38" spans="2:53">
      <c r="B38" s="63"/>
      <c r="C38" s="63"/>
      <c r="D38" s="63" t="s">
        <v>198</v>
      </c>
      <c r="E38" s="57"/>
      <c r="F38" s="57"/>
      <c r="G38" s="57"/>
      <c r="H38" s="57"/>
      <c r="I38" s="57"/>
      <c r="J38" s="63"/>
      <c r="K38" s="63"/>
      <c r="L38" s="63"/>
      <c r="M38" s="63"/>
      <c r="N38" s="63"/>
      <c r="O38" s="63"/>
      <c r="P38" s="63"/>
      <c r="Q38" s="63"/>
      <c r="R38" s="63"/>
      <c r="S38" s="63"/>
      <c r="T38" s="63"/>
      <c r="U38" s="63"/>
      <c r="V38" s="63"/>
      <c r="W38" s="63"/>
      <c r="X38" s="63"/>
      <c r="Y38" s="63"/>
      <c r="Z38" s="63"/>
      <c r="AA38" s="63"/>
      <c r="AB38" s="63"/>
      <c r="AC38" s="63"/>
      <c r="AD38" s="63"/>
      <c r="AE38" s="63"/>
      <c r="AF38" s="63"/>
      <c r="AG38" s="63"/>
      <c r="AH38" s="63"/>
      <c r="AI38" s="63"/>
      <c r="AJ38" s="63"/>
      <c r="AK38" s="63"/>
      <c r="AL38" s="63"/>
      <c r="AM38" s="63"/>
      <c r="AN38" s="63"/>
      <c r="AO38" s="63"/>
      <c r="AP38" s="63"/>
      <c r="AQ38" s="63"/>
      <c r="AR38" s="63"/>
      <c r="AS38" s="63"/>
      <c r="AT38" s="63"/>
      <c r="AU38" s="63"/>
      <c r="AV38" s="63"/>
      <c r="AW38" s="63"/>
      <c r="AX38" s="63"/>
      <c r="AY38" s="63"/>
      <c r="AZ38" s="63"/>
      <c r="BA38" s="63"/>
    </row>
    <row r="39" spans="2:53">
      <c r="B39" s="63"/>
      <c r="C39" s="63"/>
      <c r="D39" s="63" t="s">
        <v>199</v>
      </c>
      <c r="E39" s="57"/>
      <c r="F39" s="57"/>
      <c r="G39" s="57"/>
      <c r="H39" s="57"/>
      <c r="I39" s="57"/>
      <c r="J39" s="63"/>
      <c r="K39" s="63"/>
      <c r="L39" s="63"/>
      <c r="M39" s="63"/>
      <c r="N39" s="63"/>
      <c r="O39" s="63"/>
      <c r="P39" s="63"/>
      <c r="Q39" s="63"/>
      <c r="R39" s="63"/>
      <c r="S39" s="63"/>
      <c r="T39" s="63"/>
      <c r="U39" s="63"/>
      <c r="V39" s="63"/>
      <c r="W39" s="63"/>
      <c r="X39" s="63"/>
      <c r="Y39" s="63"/>
      <c r="Z39" s="63"/>
      <c r="AA39" s="63"/>
      <c r="AB39" s="63"/>
      <c r="AC39" s="63"/>
      <c r="AD39" s="63"/>
      <c r="AE39" s="63"/>
      <c r="AF39" s="63"/>
      <c r="AG39" s="63"/>
      <c r="AH39" s="63"/>
      <c r="AI39" s="63"/>
      <c r="AJ39" s="63"/>
      <c r="AK39" s="63"/>
      <c r="AL39" s="63"/>
      <c r="AM39" s="63"/>
      <c r="AN39" s="63"/>
      <c r="AO39" s="63"/>
      <c r="AP39" s="63"/>
      <c r="AQ39" s="63"/>
      <c r="AR39" s="63"/>
      <c r="AS39" s="63"/>
      <c r="AT39" s="63"/>
      <c r="AU39" s="63"/>
      <c r="AV39" s="63"/>
      <c r="AW39" s="63"/>
      <c r="AX39" s="63"/>
      <c r="AY39" s="63"/>
      <c r="AZ39" s="63"/>
      <c r="BA39" s="63"/>
    </row>
    <row r="40" spans="2:53">
      <c r="B40" s="63"/>
      <c r="C40" s="63"/>
      <c r="D40" s="63"/>
      <c r="E40" s="63"/>
      <c r="F40" s="63"/>
      <c r="G40" s="63"/>
      <c r="H40" s="63"/>
      <c r="I40" s="63"/>
      <c r="J40" s="63"/>
      <c r="K40" s="63"/>
      <c r="L40" s="63"/>
      <c r="M40" s="63"/>
      <c r="N40" s="63"/>
      <c r="O40" s="63"/>
      <c r="P40" s="63"/>
      <c r="Q40" s="63"/>
      <c r="R40" s="63"/>
      <c r="S40" s="63"/>
      <c r="T40" s="63"/>
      <c r="U40" s="63"/>
      <c r="V40" s="63"/>
      <c r="W40" s="63"/>
      <c r="X40" s="63"/>
      <c r="Y40" s="63"/>
      <c r="Z40" s="63"/>
      <c r="AA40" s="63"/>
      <c r="AB40" s="63"/>
      <c r="AC40" s="63"/>
      <c r="AD40" s="63"/>
      <c r="AE40" s="63"/>
      <c r="AF40" s="63"/>
      <c r="AG40" s="63"/>
      <c r="AH40" s="63"/>
      <c r="AI40" s="63"/>
      <c r="AJ40" s="63"/>
      <c r="AK40" s="63"/>
      <c r="AL40" s="63"/>
      <c r="AM40" s="63"/>
      <c r="AN40" s="63"/>
      <c r="AO40" s="63"/>
      <c r="AP40" s="63"/>
      <c r="AQ40" s="63"/>
      <c r="AR40" s="63"/>
      <c r="AS40" s="63"/>
      <c r="AT40" s="63"/>
      <c r="AU40" s="63"/>
      <c r="AV40" s="63"/>
      <c r="AW40" s="63"/>
      <c r="AX40" s="63"/>
      <c r="AY40" s="63"/>
      <c r="AZ40" s="63"/>
      <c r="BA40" s="63"/>
    </row>
    <row r="41" spans="2:53">
      <c r="B41" s="63"/>
      <c r="C41" s="63"/>
      <c r="D41" s="63"/>
      <c r="E41" s="63"/>
      <c r="F41" s="63"/>
      <c r="G41" s="63"/>
      <c r="H41" s="63"/>
      <c r="I41" s="63"/>
      <c r="J41" s="63"/>
      <c r="K41" s="63"/>
      <c r="L41" s="63"/>
      <c r="M41" s="63"/>
      <c r="N41" s="63"/>
      <c r="O41" s="63"/>
      <c r="P41" s="63"/>
      <c r="Q41" s="63"/>
      <c r="R41" s="63"/>
      <c r="S41" s="63"/>
      <c r="T41" s="63"/>
      <c r="U41" s="63"/>
      <c r="V41" s="63"/>
      <c r="W41" s="63"/>
      <c r="X41" s="63"/>
      <c r="Y41" s="63"/>
      <c r="Z41" s="63"/>
      <c r="AA41" s="63"/>
      <c r="AB41" s="63"/>
      <c r="AC41" s="63"/>
      <c r="AD41" s="63"/>
      <c r="AE41" s="63"/>
      <c r="AF41" s="63"/>
      <c r="AG41" s="63"/>
      <c r="AH41" s="63"/>
      <c r="AI41" s="63"/>
      <c r="AJ41" s="63"/>
      <c r="AK41" s="63"/>
      <c r="AL41" s="63"/>
      <c r="AM41" s="63"/>
      <c r="AN41" s="63"/>
      <c r="AO41" s="63"/>
      <c r="AP41" s="63"/>
      <c r="AQ41" s="63"/>
      <c r="AR41" s="63"/>
      <c r="AS41" s="63"/>
      <c r="AT41" s="63"/>
      <c r="AU41" s="63"/>
      <c r="AV41" s="63"/>
      <c r="AW41" s="63"/>
      <c r="AX41" s="63"/>
      <c r="AY41" s="63"/>
      <c r="AZ41" s="63"/>
      <c r="BA41" s="63"/>
    </row>
    <row r="42" spans="2:53">
      <c r="B42" s="63"/>
      <c r="C42" s="63"/>
      <c r="D42" s="63"/>
      <c r="E42" s="63"/>
      <c r="F42" s="63"/>
      <c r="G42" s="63"/>
      <c r="H42" s="63"/>
      <c r="I42" s="63"/>
      <c r="J42" s="63"/>
      <c r="K42" s="63"/>
      <c r="L42" s="63"/>
      <c r="M42" s="63"/>
      <c r="N42" s="63"/>
      <c r="O42" s="63"/>
      <c r="P42" s="63"/>
      <c r="Q42" s="63"/>
      <c r="R42" s="63"/>
      <c r="S42" s="63"/>
      <c r="T42" s="63"/>
      <c r="U42" s="63"/>
      <c r="V42" s="63"/>
      <c r="W42" s="63"/>
      <c r="X42" s="63"/>
      <c r="Y42" s="63"/>
      <c r="Z42" s="63"/>
      <c r="AA42" s="63"/>
      <c r="AB42" s="63"/>
      <c r="AC42" s="63"/>
      <c r="AD42" s="63"/>
      <c r="AE42" s="63"/>
      <c r="AF42" s="63"/>
      <c r="AG42" s="63"/>
      <c r="AH42" s="63"/>
      <c r="AI42" s="63"/>
      <c r="AJ42" s="63"/>
      <c r="AK42" s="63"/>
      <c r="AL42" s="63"/>
      <c r="AM42" s="63"/>
      <c r="AN42" s="63"/>
      <c r="AO42" s="63"/>
      <c r="AP42" s="63"/>
      <c r="AQ42" s="63"/>
      <c r="AR42" s="63"/>
      <c r="AS42" s="63"/>
      <c r="AT42" s="63"/>
      <c r="AU42" s="63"/>
      <c r="AV42" s="63"/>
      <c r="AW42" s="63"/>
      <c r="AX42" s="63"/>
      <c r="AY42" s="63"/>
      <c r="AZ42" s="63"/>
      <c r="BA42" s="63"/>
    </row>
    <row r="43" spans="2:53">
      <c r="B43" s="63"/>
      <c r="C43" s="63"/>
      <c r="D43" s="63"/>
      <c r="E43" s="63"/>
      <c r="F43" s="63"/>
      <c r="G43" s="63"/>
      <c r="H43" s="63"/>
      <c r="I43" s="63"/>
      <c r="J43" s="63"/>
      <c r="K43" s="63"/>
      <c r="L43" s="63"/>
      <c r="M43" s="63"/>
      <c r="N43" s="63"/>
      <c r="O43" s="63"/>
      <c r="P43" s="63"/>
      <c r="Q43" s="63"/>
      <c r="R43" s="63"/>
      <c r="S43" s="63"/>
      <c r="T43" s="63"/>
      <c r="U43" s="63"/>
      <c r="V43" s="63"/>
      <c r="W43" s="63"/>
      <c r="X43" s="63"/>
      <c r="Y43" s="63"/>
      <c r="Z43" s="63"/>
      <c r="AA43" s="63"/>
      <c r="AB43" s="63"/>
      <c r="AC43" s="63"/>
      <c r="AD43" s="63"/>
      <c r="AE43" s="63"/>
      <c r="AF43" s="63"/>
      <c r="AG43" s="63"/>
      <c r="AH43" s="63"/>
      <c r="AI43" s="63"/>
      <c r="AJ43" s="63"/>
      <c r="AK43" s="63"/>
      <c r="AL43" s="63"/>
      <c r="AM43" s="63"/>
      <c r="AN43" s="63"/>
      <c r="AO43" s="63"/>
      <c r="AP43" s="63"/>
      <c r="AQ43" s="63"/>
      <c r="AR43" s="63"/>
      <c r="AS43" s="63"/>
      <c r="AT43" s="63"/>
      <c r="AU43" s="63"/>
      <c r="AV43" s="63"/>
      <c r="AW43" s="63"/>
      <c r="AX43" s="63"/>
      <c r="AY43" s="63"/>
      <c r="AZ43" s="63"/>
      <c r="BA43" s="63"/>
    </row>
    <row r="44" spans="2:53">
      <c r="B44" s="63"/>
      <c r="C44" s="63"/>
      <c r="D44" s="63"/>
      <c r="E44" s="63"/>
      <c r="F44" s="63"/>
      <c r="G44" s="63"/>
      <c r="H44" s="63"/>
      <c r="I44" s="63"/>
      <c r="J44" s="63"/>
      <c r="K44" s="63"/>
      <c r="L44" s="63"/>
      <c r="M44" s="63"/>
      <c r="N44" s="63"/>
      <c r="O44" s="63"/>
      <c r="P44" s="63"/>
      <c r="Q44" s="63"/>
      <c r="R44" s="63"/>
      <c r="S44" s="63"/>
      <c r="T44" s="63"/>
      <c r="U44" s="63"/>
      <c r="V44" s="63"/>
      <c r="W44" s="63"/>
      <c r="X44" s="63"/>
      <c r="Y44" s="63"/>
      <c r="Z44" s="63"/>
      <c r="AA44" s="63"/>
      <c r="AB44" s="63"/>
      <c r="AC44" s="63"/>
      <c r="AD44" s="63"/>
      <c r="AE44" s="63"/>
      <c r="AF44" s="63"/>
      <c r="AG44" s="63"/>
      <c r="AH44" s="63"/>
      <c r="AI44" s="63"/>
      <c r="AJ44" s="63"/>
      <c r="AK44" s="63"/>
      <c r="AL44" s="63"/>
      <c r="AM44" s="63"/>
      <c r="AN44" s="63"/>
      <c r="AO44" s="63"/>
      <c r="AP44" s="63"/>
      <c r="AQ44" s="63"/>
      <c r="AR44" s="63"/>
      <c r="AS44" s="63"/>
      <c r="AT44" s="63"/>
      <c r="AU44" s="63"/>
      <c r="AV44" s="63"/>
      <c r="AW44" s="63"/>
      <c r="AX44" s="63"/>
      <c r="AY44" s="63"/>
      <c r="AZ44" s="63"/>
      <c r="BA44" s="63"/>
    </row>
    <row r="45" spans="2:53">
      <c r="B45" s="63"/>
      <c r="C45" s="63"/>
      <c r="D45" s="63"/>
      <c r="E45" s="63"/>
      <c r="F45" s="63"/>
      <c r="G45" s="63"/>
      <c r="H45" s="63"/>
      <c r="I45" s="63"/>
      <c r="J45" s="63"/>
      <c r="K45" s="63"/>
      <c r="L45" s="63"/>
      <c r="M45" s="63"/>
      <c r="N45" s="63"/>
      <c r="O45" s="63"/>
      <c r="P45" s="63"/>
      <c r="Q45" s="63"/>
      <c r="R45" s="63"/>
      <c r="S45" s="63"/>
      <c r="T45" s="63"/>
      <c r="U45" s="63"/>
      <c r="V45" s="63"/>
      <c r="W45" s="63"/>
      <c r="X45" s="63"/>
      <c r="Y45" s="63"/>
      <c r="Z45" s="63"/>
      <c r="AA45" s="63"/>
      <c r="AB45" s="63"/>
      <c r="AC45" s="63"/>
      <c r="AD45" s="63"/>
      <c r="AE45" s="63"/>
      <c r="AF45" s="63"/>
      <c r="AG45" s="63"/>
      <c r="AH45" s="63"/>
      <c r="AI45" s="63"/>
      <c r="AJ45" s="63"/>
      <c r="AK45" s="63"/>
      <c r="AL45" s="63"/>
      <c r="AM45" s="63"/>
      <c r="AN45" s="63"/>
      <c r="AO45" s="63"/>
      <c r="AP45" s="63"/>
      <c r="AQ45" s="63"/>
      <c r="AR45" s="63"/>
      <c r="AS45" s="63"/>
      <c r="AT45" s="63"/>
      <c r="AU45" s="63"/>
      <c r="AV45" s="63"/>
      <c r="AW45" s="63"/>
      <c r="AX45" s="63"/>
      <c r="AY45" s="63"/>
      <c r="AZ45" s="63"/>
      <c r="BA45" s="63"/>
    </row>
    <row r="46" spans="2:53">
      <c r="B46" s="63"/>
      <c r="C46" s="63"/>
      <c r="D46" s="63"/>
      <c r="E46" s="63"/>
      <c r="F46" s="63"/>
      <c r="G46" s="63"/>
      <c r="H46" s="63"/>
      <c r="I46" s="63"/>
      <c r="J46" s="63"/>
      <c r="K46" s="63"/>
      <c r="L46" s="63"/>
      <c r="M46" s="63"/>
      <c r="N46" s="63"/>
      <c r="O46" s="63"/>
      <c r="P46" s="63"/>
      <c r="Q46" s="63"/>
      <c r="R46" s="63"/>
      <c r="S46" s="63"/>
      <c r="T46" s="63"/>
      <c r="U46" s="63"/>
      <c r="V46" s="63"/>
      <c r="W46" s="63"/>
      <c r="X46" s="63"/>
      <c r="Y46" s="63"/>
      <c r="Z46" s="63"/>
      <c r="AA46" s="63"/>
      <c r="AB46" s="63"/>
      <c r="AC46" s="63"/>
      <c r="AD46" s="63"/>
      <c r="AE46" s="63"/>
      <c r="AF46" s="63"/>
      <c r="AG46" s="63"/>
      <c r="AH46" s="63"/>
      <c r="AI46" s="63"/>
      <c r="AJ46" s="63"/>
      <c r="AK46" s="63"/>
      <c r="AL46" s="63"/>
      <c r="AM46" s="63"/>
      <c r="AN46" s="63"/>
      <c r="AO46" s="63"/>
      <c r="AP46" s="63"/>
      <c r="AQ46" s="63"/>
      <c r="AR46" s="63"/>
      <c r="AS46" s="63"/>
      <c r="AT46" s="63"/>
      <c r="AU46" s="63"/>
      <c r="AV46" s="63"/>
      <c r="AW46" s="63"/>
      <c r="AX46" s="63"/>
      <c r="AY46" s="63"/>
      <c r="AZ46" s="63"/>
      <c r="BA46" s="63"/>
    </row>
    <row r="47" spans="2:53">
      <c r="B47" s="63"/>
      <c r="C47" s="63"/>
      <c r="D47" s="63"/>
      <c r="E47" s="63"/>
      <c r="F47" s="63"/>
      <c r="G47" s="63"/>
      <c r="H47" s="63"/>
      <c r="I47" s="63"/>
      <c r="J47" s="63"/>
      <c r="K47" s="63"/>
      <c r="L47" s="63"/>
      <c r="M47" s="63"/>
      <c r="N47" s="63"/>
      <c r="O47" s="63"/>
      <c r="P47" s="63"/>
      <c r="Q47" s="63"/>
      <c r="R47" s="63"/>
      <c r="S47" s="63"/>
      <c r="T47" s="63"/>
      <c r="U47" s="63"/>
      <c r="V47" s="63"/>
      <c r="W47" s="63"/>
      <c r="X47" s="63"/>
      <c r="Y47" s="63"/>
      <c r="Z47" s="63"/>
      <c r="AA47" s="63"/>
      <c r="AB47" s="63"/>
      <c r="AC47" s="63"/>
      <c r="AD47" s="63"/>
      <c r="AE47" s="63"/>
      <c r="AF47" s="63"/>
      <c r="AG47" s="63"/>
      <c r="AH47" s="63"/>
      <c r="AI47" s="63"/>
      <c r="AJ47" s="63"/>
      <c r="AK47" s="63"/>
      <c r="AL47" s="63"/>
      <c r="AM47" s="63"/>
      <c r="AN47" s="63"/>
      <c r="AO47" s="63"/>
      <c r="AP47" s="63"/>
      <c r="AQ47" s="63"/>
      <c r="AR47" s="63"/>
      <c r="AS47" s="63"/>
      <c r="AT47" s="63"/>
      <c r="AU47" s="63"/>
      <c r="AV47" s="63"/>
      <c r="AW47" s="63"/>
      <c r="AX47" s="63"/>
      <c r="AY47" s="63"/>
      <c r="AZ47" s="63"/>
      <c r="BA47" s="63"/>
    </row>
    <row r="48" spans="2:53">
      <c r="B48" s="63"/>
      <c r="C48" s="63"/>
      <c r="D48" s="63"/>
      <c r="E48" s="63"/>
      <c r="F48" s="63"/>
      <c r="G48" s="63"/>
      <c r="H48" s="63"/>
      <c r="I48" s="63"/>
      <c r="J48" s="63"/>
      <c r="K48" s="63"/>
      <c r="L48" s="63"/>
      <c r="M48" s="63"/>
      <c r="N48" s="63"/>
      <c r="O48" s="63"/>
      <c r="P48" s="63"/>
      <c r="Q48" s="63"/>
      <c r="R48" s="63"/>
      <c r="S48" s="63"/>
      <c r="T48" s="63"/>
      <c r="U48" s="63"/>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63"/>
      <c r="BA48" s="63"/>
    </row>
    <row r="49" spans="1:53">
      <c r="B49" s="63"/>
      <c r="C49" s="63"/>
      <c r="D49" s="63"/>
      <c r="E49" s="63"/>
      <c r="F49" s="63"/>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63"/>
      <c r="BA49" s="63"/>
    </row>
    <row r="50" spans="1:53">
      <c r="B50" s="63"/>
      <c r="C50" s="63"/>
      <c r="D50" s="63"/>
      <c r="E50" s="63"/>
      <c r="F50" s="63"/>
      <c r="G50" s="63"/>
      <c r="H50" s="63"/>
      <c r="I50" s="63"/>
      <c r="J50" s="63"/>
      <c r="K50" s="63"/>
      <c r="L50" s="63"/>
      <c r="M50" s="63"/>
      <c r="N50" s="63"/>
      <c r="O50" s="63"/>
      <c r="P50" s="63"/>
      <c r="Q50" s="63"/>
      <c r="R50" s="63"/>
      <c r="S50" s="63"/>
      <c r="T50" s="63"/>
      <c r="U50" s="63"/>
      <c r="V50" s="63"/>
      <c r="W50" s="63"/>
      <c r="X50" s="63"/>
      <c r="Y50" s="63"/>
      <c r="Z50" s="63"/>
      <c r="AA50" s="63"/>
      <c r="AB50" s="63"/>
      <c r="AC50" s="63"/>
      <c r="AD50" s="63"/>
      <c r="AE50" s="63"/>
      <c r="AF50" s="63"/>
      <c r="AG50" s="63"/>
      <c r="AH50" s="63"/>
      <c r="AI50" s="63"/>
      <c r="AJ50" s="63"/>
      <c r="AK50" s="63"/>
      <c r="AL50" s="63"/>
      <c r="AM50" s="63"/>
      <c r="AN50" s="63"/>
      <c r="AO50" s="63"/>
      <c r="AP50" s="63"/>
      <c r="AQ50" s="63"/>
      <c r="AR50" s="63"/>
      <c r="AS50" s="63"/>
      <c r="AT50" s="63"/>
      <c r="AU50" s="63"/>
      <c r="AV50" s="63"/>
      <c r="AW50" s="63"/>
      <c r="AX50" s="63"/>
      <c r="AY50" s="63"/>
      <c r="AZ50" s="63"/>
      <c r="BA50" s="63"/>
    </row>
    <row r="51" spans="1:53">
      <c r="B51" s="63"/>
      <c r="C51" s="63"/>
      <c r="D51" s="63"/>
      <c r="E51" s="63"/>
      <c r="F51" s="63"/>
      <c r="G51" s="63"/>
      <c r="H51" s="63"/>
      <c r="I51" s="63"/>
      <c r="J51" s="63"/>
      <c r="K51" s="63"/>
      <c r="L51" s="63"/>
      <c r="M51" s="63"/>
      <c r="N51" s="63"/>
      <c r="O51" s="63"/>
      <c r="P51" s="63"/>
      <c r="Q51" s="63"/>
      <c r="R51" s="63"/>
      <c r="S51" s="63"/>
      <c r="T51" s="63"/>
      <c r="U51" s="63"/>
      <c r="V51" s="63"/>
      <c r="W51" s="63"/>
      <c r="X51" s="63"/>
      <c r="Y51" s="63"/>
      <c r="Z51" s="63"/>
      <c r="AA51" s="63"/>
      <c r="AB51" s="63"/>
      <c r="AC51" s="63"/>
      <c r="AD51" s="63"/>
      <c r="AE51" s="63"/>
      <c r="AF51" s="63"/>
      <c r="AG51" s="63"/>
      <c r="AH51" s="63"/>
      <c r="AI51" s="63"/>
      <c r="AJ51" s="63"/>
      <c r="AK51" s="63"/>
      <c r="AL51" s="63"/>
      <c r="AM51" s="63"/>
      <c r="AN51" s="63"/>
      <c r="AO51" s="63"/>
      <c r="AP51" s="63"/>
      <c r="AQ51" s="63"/>
      <c r="AR51" s="63"/>
      <c r="AS51" s="63"/>
      <c r="AT51" s="63"/>
      <c r="AU51" s="63"/>
      <c r="AV51" s="63"/>
      <c r="AW51" s="63"/>
      <c r="AX51" s="63"/>
      <c r="AY51" s="63"/>
      <c r="AZ51" s="63"/>
      <c r="BA51" s="63"/>
    </row>
    <row r="52" spans="1:53">
      <c r="H52" s="57"/>
      <c r="I52" s="57"/>
      <c r="J52" s="57"/>
      <c r="K52" s="57"/>
      <c r="L52" s="57"/>
      <c r="M52" s="57"/>
      <c r="N52" s="57"/>
      <c r="O52" s="57"/>
      <c r="P52" s="57"/>
      <c r="Q52" s="57"/>
      <c r="R52" s="57"/>
      <c r="S52" s="57"/>
      <c r="T52" s="57"/>
      <c r="U52" s="57"/>
      <c r="V52" s="57"/>
      <c r="W52" s="57"/>
      <c r="X52" s="57"/>
      <c r="Y52" s="57"/>
      <c r="Z52" s="57"/>
      <c r="AA52" s="57"/>
      <c r="AB52" s="57"/>
      <c r="AC52" s="57"/>
      <c r="AD52" s="57"/>
      <c r="AE52" s="57"/>
      <c r="AF52" s="57"/>
      <c r="AG52" s="57"/>
      <c r="AH52" s="57"/>
      <c r="AI52" s="57"/>
      <c r="AJ52" s="57"/>
      <c r="AK52" s="57"/>
      <c r="AL52" s="57"/>
      <c r="AM52" s="57"/>
      <c r="AN52" s="57"/>
      <c r="AO52" s="57"/>
      <c r="AP52" s="57"/>
      <c r="AQ52" s="63"/>
      <c r="AR52" s="63"/>
      <c r="AS52" s="63"/>
      <c r="AT52" s="63"/>
      <c r="AU52" s="63"/>
      <c r="AV52" s="63"/>
      <c r="AW52" s="63"/>
      <c r="AX52" s="63"/>
      <c r="AY52" s="63"/>
      <c r="AZ52" s="63"/>
      <c r="BA52" s="63"/>
    </row>
    <row r="53" spans="1:53">
      <c r="H53" s="57"/>
      <c r="I53" s="57"/>
      <c r="J53" s="57"/>
      <c r="K53" s="57"/>
      <c r="L53" s="57"/>
      <c r="M53" s="57"/>
      <c r="N53" s="57"/>
      <c r="O53" s="57"/>
      <c r="P53" s="57"/>
      <c r="Q53" s="57"/>
      <c r="R53" s="57"/>
      <c r="S53" s="57"/>
      <c r="T53" s="57"/>
      <c r="U53" s="57"/>
      <c r="V53" s="57"/>
      <c r="W53" s="57"/>
      <c r="X53" s="57"/>
      <c r="Y53" s="57"/>
      <c r="Z53" s="57"/>
      <c r="AA53" s="57"/>
      <c r="AB53" s="57"/>
      <c r="AC53" s="57"/>
      <c r="AD53" s="57"/>
      <c r="AE53" s="57"/>
      <c r="AF53" s="57"/>
      <c r="AG53" s="57"/>
      <c r="AH53" s="57"/>
      <c r="AI53" s="57"/>
      <c r="AJ53" s="57"/>
      <c r="AK53" s="57"/>
      <c r="AL53" s="57"/>
      <c r="AM53" s="57"/>
      <c r="AN53" s="57"/>
      <c r="AO53" s="57"/>
      <c r="AP53" s="57"/>
      <c r="AQ53" s="63"/>
      <c r="AR53" s="63"/>
      <c r="AS53" s="63"/>
      <c r="AT53" s="63"/>
      <c r="AU53" s="63"/>
      <c r="AV53" s="63"/>
      <c r="AW53" s="63"/>
      <c r="AX53" s="63"/>
      <c r="AY53" s="63"/>
      <c r="AZ53" s="63"/>
      <c r="BA53" s="63"/>
    </row>
    <row r="54" spans="1:53">
      <c r="B54" s="57"/>
      <c r="C54" s="57"/>
      <c r="D54" s="57"/>
      <c r="E54" s="57"/>
      <c r="F54" s="57"/>
      <c r="G54" s="57"/>
      <c r="H54" s="57"/>
      <c r="I54" s="57"/>
      <c r="J54" s="57"/>
      <c r="K54" s="57"/>
      <c r="L54" s="57"/>
      <c r="M54" s="57"/>
      <c r="N54" s="57"/>
      <c r="O54" s="57"/>
      <c r="P54" s="57"/>
      <c r="Q54" s="57"/>
      <c r="R54" s="57"/>
      <c r="S54" s="57"/>
      <c r="T54" s="57"/>
      <c r="U54" s="57"/>
      <c r="V54" s="57"/>
      <c r="W54" s="57"/>
      <c r="X54" s="57"/>
      <c r="Y54" s="57"/>
      <c r="Z54" s="57"/>
      <c r="AA54" s="57"/>
      <c r="AB54" s="57"/>
      <c r="AC54" s="57"/>
      <c r="AD54" s="57"/>
      <c r="AE54" s="57"/>
      <c r="AF54" s="57"/>
      <c r="AG54" s="57"/>
      <c r="AH54" s="57"/>
      <c r="AI54" s="57"/>
      <c r="AJ54" s="57"/>
      <c r="AK54" s="57"/>
      <c r="AL54" s="57"/>
      <c r="AM54" s="57"/>
      <c r="AN54" s="57"/>
      <c r="AO54" s="57"/>
      <c r="AP54" s="57"/>
      <c r="AQ54" s="63"/>
      <c r="AR54" s="63"/>
      <c r="AS54" s="63"/>
      <c r="AT54" s="63"/>
      <c r="AU54" s="63"/>
      <c r="AV54" s="63"/>
      <c r="AW54" s="63"/>
      <c r="AX54" s="63"/>
      <c r="AY54" s="63"/>
      <c r="AZ54" s="63"/>
      <c r="BA54" s="63"/>
    </row>
    <row r="55" spans="1:53">
      <c r="B55" s="63"/>
      <c r="C55" s="63"/>
      <c r="D55" s="63"/>
      <c r="E55" s="63"/>
      <c r="F55" s="63"/>
      <c r="G55" s="63"/>
      <c r="H55" s="63"/>
      <c r="I55" s="63"/>
      <c r="J55" s="63"/>
      <c r="K55" s="63"/>
      <c r="L55" s="63"/>
      <c r="M55" s="63"/>
      <c r="N55" s="63"/>
      <c r="O55" s="63"/>
      <c r="P55" s="63"/>
      <c r="Q55" s="63"/>
      <c r="R55" s="63"/>
      <c r="S55" s="63"/>
      <c r="T55" s="63"/>
      <c r="U55" s="63"/>
      <c r="V55" s="63"/>
      <c r="W55" s="63"/>
      <c r="X55" s="63"/>
      <c r="Y55" s="63"/>
      <c r="Z55" s="63"/>
      <c r="AA55" s="63"/>
      <c r="AB55" s="63"/>
      <c r="AC55" s="63"/>
      <c r="AD55" s="63"/>
      <c r="AE55" s="63"/>
      <c r="AF55" s="63"/>
      <c r="AG55" s="63"/>
      <c r="AH55" s="63"/>
      <c r="AI55" s="63"/>
      <c r="AJ55" s="63"/>
      <c r="AK55" s="63"/>
      <c r="AL55" s="63"/>
      <c r="AM55" s="63"/>
      <c r="AN55" s="63"/>
      <c r="AO55" s="63"/>
      <c r="AP55" s="63"/>
      <c r="AQ55" s="63"/>
      <c r="AR55" s="63"/>
      <c r="AS55" s="63"/>
      <c r="AT55" s="63"/>
      <c r="AU55" s="63"/>
      <c r="AV55" s="63"/>
      <c r="AW55" s="63"/>
      <c r="AX55" s="63"/>
      <c r="AY55" s="63"/>
      <c r="AZ55" s="63"/>
      <c r="BA55" s="63"/>
    </row>
    <row r="56" spans="1:53">
      <c r="A56" s="65" t="s">
        <v>200</v>
      </c>
      <c r="B56" s="65"/>
      <c r="C56" s="65"/>
      <c r="D56" s="65"/>
      <c r="E56" s="65"/>
      <c r="F56" s="65"/>
      <c r="G56" s="65"/>
      <c r="H56" s="65"/>
      <c r="I56" s="65"/>
      <c r="J56" s="65"/>
      <c r="K56" s="65"/>
      <c r="L56" s="65"/>
      <c r="M56" s="65"/>
      <c r="N56" s="65"/>
      <c r="O56" s="65"/>
      <c r="P56" s="65"/>
      <c r="Q56" s="65"/>
      <c r="R56" s="65"/>
      <c r="S56" s="65"/>
      <c r="T56" s="65"/>
      <c r="U56" s="65"/>
      <c r="V56" s="65"/>
      <c r="W56" s="65"/>
      <c r="X56" s="65"/>
      <c r="Y56" s="65"/>
      <c r="Z56" s="65"/>
      <c r="AA56" s="65"/>
      <c r="AB56" s="65"/>
      <c r="AC56" s="65"/>
      <c r="AD56" s="65"/>
      <c r="AE56" s="65"/>
      <c r="AF56" s="65"/>
      <c r="AG56" s="65"/>
      <c r="AH56" s="65"/>
      <c r="AI56" s="65"/>
      <c r="AJ56" s="65"/>
      <c r="AK56" s="65"/>
      <c r="AL56" s="65"/>
      <c r="AM56" s="65"/>
      <c r="AN56" s="65"/>
      <c r="AO56" s="65"/>
      <c r="AP56" s="65"/>
      <c r="AQ56" s="65"/>
      <c r="AR56" s="65"/>
      <c r="AS56" s="65"/>
      <c r="AT56" s="65"/>
      <c r="AU56" s="65"/>
      <c r="AV56" s="65"/>
      <c r="AW56" s="65"/>
      <c r="AX56" s="65"/>
      <c r="AY56" s="65"/>
      <c r="AZ56" s="65"/>
      <c r="BA56" s="65"/>
    </row>
    <row r="57" spans="1:53">
      <c r="A57" s="412" t="s">
        <v>201</v>
      </c>
      <c r="B57" s="412"/>
      <c r="C57" s="412"/>
      <c r="D57" s="412"/>
      <c r="E57" s="412"/>
      <c r="F57" s="412"/>
      <c r="G57" s="412"/>
      <c r="H57" s="412"/>
      <c r="I57" s="412"/>
      <c r="J57" s="412"/>
      <c r="K57" s="412"/>
      <c r="L57" s="412"/>
      <c r="M57" s="412"/>
      <c r="N57" s="412"/>
      <c r="O57" s="412"/>
      <c r="P57" s="412"/>
      <c r="Q57" s="412"/>
      <c r="R57" s="412"/>
      <c r="S57" s="412"/>
      <c r="T57" s="412"/>
      <c r="U57" s="412"/>
      <c r="V57" s="412"/>
      <c r="W57" s="412"/>
      <c r="X57" s="412"/>
      <c r="Y57" s="412"/>
      <c r="Z57" s="412"/>
      <c r="AA57" s="412"/>
      <c r="AB57" s="412"/>
      <c r="AC57" s="412"/>
      <c r="AD57" s="412"/>
      <c r="AE57" s="412"/>
      <c r="AF57" s="412"/>
      <c r="AG57" s="412"/>
      <c r="AH57" s="412"/>
      <c r="AI57" s="412"/>
      <c r="AJ57" s="412"/>
      <c r="AK57" s="412"/>
      <c r="AL57" s="412"/>
      <c r="AM57" s="412"/>
      <c r="AN57" s="412"/>
      <c r="AO57" s="412"/>
      <c r="AP57" s="412"/>
      <c r="AQ57" s="412"/>
      <c r="AR57" s="412"/>
      <c r="AS57" s="412"/>
      <c r="AT57" s="412"/>
      <c r="AU57" s="412"/>
      <c r="AV57" s="412"/>
      <c r="AW57" s="412"/>
      <c r="AX57" s="412"/>
      <c r="AY57" s="412"/>
      <c r="AZ57" s="412"/>
      <c r="BA57" s="412"/>
    </row>
    <row r="58" spans="1:53">
      <c r="AL58" s="381" t="s">
        <v>79</v>
      </c>
      <c r="AM58" s="381"/>
      <c r="AN58" s="381"/>
      <c r="AO58" s="381"/>
      <c r="AP58" s="381"/>
      <c r="AQ58" s="381"/>
      <c r="AR58" s="380"/>
      <c r="AS58" s="380"/>
      <c r="AT58" s="380"/>
      <c r="AU58" s="380"/>
      <c r="AV58" s="380"/>
      <c r="AW58" s="380"/>
      <c r="AX58" s="380"/>
      <c r="AY58" s="380"/>
      <c r="AZ58" s="380"/>
      <c r="BA58" s="380"/>
    </row>
    <row r="59" spans="1:53">
      <c r="AL59" s="381" t="s">
        <v>202</v>
      </c>
      <c r="AM59" s="381"/>
      <c r="AN59" s="381"/>
      <c r="AO59" s="381"/>
      <c r="AP59" s="381"/>
      <c r="AQ59" s="381"/>
      <c r="AR59" s="380"/>
      <c r="AS59" s="380"/>
      <c r="AT59" s="380"/>
      <c r="AU59" s="380"/>
      <c r="AV59" s="380"/>
      <c r="AW59" s="380"/>
      <c r="AX59" s="380"/>
      <c r="AY59" s="380"/>
      <c r="AZ59" s="380"/>
      <c r="BA59" s="380"/>
    </row>
    <row r="60" spans="1:53">
      <c r="B60" s="63"/>
      <c r="C60" s="63"/>
      <c r="D60" s="63"/>
      <c r="E60" s="63"/>
      <c r="F60" s="63"/>
      <c r="G60" s="63"/>
      <c r="H60" s="63"/>
      <c r="I60" s="63"/>
      <c r="J60" s="63"/>
      <c r="K60" s="63"/>
      <c r="L60" s="63"/>
      <c r="M60" s="63"/>
      <c r="N60" s="63"/>
      <c r="O60" s="63"/>
      <c r="P60" s="63"/>
      <c r="Q60" s="63"/>
      <c r="R60" s="63"/>
      <c r="S60" s="63"/>
      <c r="T60" s="63"/>
      <c r="U60" s="63"/>
      <c r="V60" s="63"/>
      <c r="W60" s="63"/>
      <c r="X60" s="63"/>
      <c r="Y60" s="63"/>
      <c r="Z60" s="63"/>
      <c r="AA60" s="63"/>
      <c r="AB60" s="63"/>
      <c r="AC60" s="63"/>
      <c r="AD60" s="63"/>
      <c r="AE60" s="63"/>
      <c r="AF60" s="63"/>
      <c r="AG60" s="63"/>
      <c r="AH60" s="63"/>
      <c r="AI60" s="63"/>
      <c r="AJ60" s="63"/>
      <c r="AK60" s="63"/>
      <c r="AL60" s="63"/>
      <c r="AM60" s="63"/>
      <c r="AN60" s="63"/>
      <c r="AO60" s="63"/>
      <c r="AP60" s="63"/>
      <c r="AQ60" s="63"/>
      <c r="AR60" s="63"/>
      <c r="AS60" s="63"/>
      <c r="AT60" s="63"/>
      <c r="AU60" s="63"/>
      <c r="AV60" s="63"/>
      <c r="AW60" s="63"/>
      <c r="AX60" s="63"/>
      <c r="AY60" s="63"/>
      <c r="AZ60" s="63"/>
      <c r="BA60" s="63"/>
    </row>
    <row r="61" spans="1:53">
      <c r="B61" s="63"/>
      <c r="C61" s="63"/>
      <c r="D61" s="63"/>
      <c r="E61" s="63"/>
      <c r="F61" s="63"/>
      <c r="G61" s="63"/>
      <c r="H61" s="63"/>
      <c r="I61" s="63"/>
      <c r="J61" s="63"/>
      <c r="K61" s="63"/>
      <c r="L61" s="63"/>
      <c r="M61" s="63"/>
      <c r="N61" s="63"/>
      <c r="O61" s="63"/>
      <c r="P61" s="63"/>
      <c r="Q61" s="63"/>
      <c r="R61" s="63"/>
      <c r="S61" s="63"/>
      <c r="T61" s="63"/>
      <c r="U61" s="63"/>
      <c r="V61" s="63"/>
      <c r="W61" s="63"/>
      <c r="X61" s="63"/>
      <c r="Y61" s="63"/>
      <c r="Z61" s="63"/>
      <c r="AA61" s="63"/>
      <c r="AB61" s="63"/>
      <c r="AC61" s="63"/>
      <c r="AD61" s="63"/>
      <c r="AE61" s="63"/>
      <c r="AF61" s="63"/>
      <c r="AG61" s="63"/>
      <c r="AH61" s="63"/>
      <c r="AI61" s="63"/>
      <c r="AJ61" s="63"/>
      <c r="AK61" s="63"/>
      <c r="AL61" s="63"/>
      <c r="AM61" s="63"/>
      <c r="AN61" s="63"/>
      <c r="AO61" s="63"/>
      <c r="AP61" s="63"/>
      <c r="AQ61" s="63"/>
      <c r="AR61" s="63"/>
      <c r="AS61" s="63"/>
      <c r="AT61" s="63"/>
      <c r="AU61" s="63"/>
      <c r="AV61" s="63"/>
      <c r="AW61" s="63"/>
      <c r="AX61" s="63"/>
      <c r="AY61" s="63"/>
      <c r="AZ61" s="63"/>
      <c r="BA61" s="63"/>
    </row>
    <row r="62" spans="1:53">
      <c r="B62" s="63" t="s">
        <v>203</v>
      </c>
      <c r="C62" s="63"/>
      <c r="D62" s="63"/>
      <c r="E62" s="63"/>
      <c r="F62" s="63"/>
      <c r="G62" s="63"/>
      <c r="H62" s="63"/>
      <c r="I62" s="63"/>
      <c r="J62" s="63"/>
      <c r="K62" s="63"/>
      <c r="L62" s="63"/>
      <c r="M62" s="63"/>
      <c r="N62" s="63"/>
      <c r="O62" s="63"/>
      <c r="P62" s="63"/>
      <c r="Q62" s="63"/>
      <c r="R62" s="63"/>
      <c r="S62" s="63"/>
      <c r="T62" s="63"/>
      <c r="U62" s="63"/>
      <c r="V62" s="63"/>
      <c r="W62" s="63"/>
      <c r="X62" s="63"/>
      <c r="Y62" s="63"/>
      <c r="Z62" s="63"/>
      <c r="AA62" s="63"/>
      <c r="AB62" s="63"/>
      <c r="AC62" s="63"/>
      <c r="AD62" s="63"/>
      <c r="AE62" s="63"/>
      <c r="AF62" s="63"/>
      <c r="AG62" s="63"/>
      <c r="AH62" s="63"/>
      <c r="AI62" s="63"/>
      <c r="AJ62" s="63"/>
      <c r="AK62" s="63"/>
      <c r="AL62" s="63"/>
      <c r="AM62" s="63"/>
      <c r="AN62" s="63"/>
      <c r="AO62" s="63"/>
      <c r="AP62" s="63"/>
      <c r="AQ62" s="63"/>
      <c r="AR62" s="63"/>
      <c r="AS62" s="63"/>
      <c r="AT62" s="63"/>
      <c r="AU62" s="63"/>
      <c r="AV62" s="63"/>
      <c r="AW62" s="63"/>
      <c r="AX62" s="63"/>
      <c r="AY62" s="63"/>
      <c r="AZ62" s="63"/>
      <c r="BA62" s="63"/>
    </row>
    <row r="63" spans="1:53">
      <c r="B63" s="63"/>
      <c r="C63" s="63"/>
      <c r="D63" s="63"/>
      <c r="E63" s="63"/>
      <c r="F63" s="63"/>
      <c r="G63" s="63"/>
      <c r="H63" s="63"/>
      <c r="I63" s="63"/>
      <c r="J63" s="63"/>
      <c r="K63" s="63"/>
      <c r="L63" s="63"/>
      <c r="M63" s="63"/>
      <c r="N63" s="63"/>
      <c r="O63" s="63"/>
      <c r="P63" s="63"/>
      <c r="Q63" s="63"/>
      <c r="R63" s="63"/>
      <c r="S63" s="63"/>
      <c r="T63" s="63"/>
      <c r="U63" s="63"/>
      <c r="V63" s="63"/>
      <c r="W63" s="63"/>
      <c r="X63" s="63"/>
      <c r="Y63" s="63"/>
      <c r="Z63" s="63"/>
      <c r="AA63" s="63"/>
      <c r="AB63" s="63"/>
      <c r="AC63" s="63"/>
      <c r="AD63" s="63"/>
      <c r="AE63" s="63"/>
      <c r="AF63" s="63"/>
      <c r="AG63" s="63"/>
      <c r="AH63" s="63"/>
      <c r="AI63" s="63"/>
      <c r="AJ63" s="63"/>
      <c r="AK63" s="63"/>
      <c r="AL63" s="63"/>
      <c r="AM63" s="63"/>
      <c r="AN63" s="63"/>
      <c r="AO63" s="63"/>
      <c r="AP63" s="63"/>
      <c r="AQ63" s="63"/>
      <c r="AR63" s="63"/>
      <c r="AS63" s="63"/>
      <c r="AT63" s="63"/>
      <c r="AU63" s="63"/>
      <c r="AV63" s="63"/>
      <c r="AW63" s="63"/>
      <c r="AX63" s="63"/>
      <c r="AY63" s="63"/>
      <c r="AZ63" s="63"/>
      <c r="BA63" s="63"/>
    </row>
    <row r="64" spans="1:53">
      <c r="B64" s="63"/>
      <c r="C64" s="63"/>
      <c r="D64" s="63"/>
      <c r="E64" s="63"/>
      <c r="F64" s="63"/>
      <c r="G64" s="63"/>
      <c r="H64" s="63"/>
      <c r="I64" s="63"/>
      <c r="J64" s="63"/>
      <c r="K64" s="63"/>
      <c r="L64" s="63"/>
      <c r="M64" s="63"/>
      <c r="N64" s="63"/>
      <c r="O64" s="63"/>
      <c r="P64" s="63"/>
      <c r="Q64" s="63"/>
      <c r="R64" s="63"/>
      <c r="S64" s="63"/>
      <c r="T64" s="63"/>
      <c r="U64" s="63"/>
      <c r="V64" s="63"/>
      <c r="W64" s="63"/>
      <c r="X64" s="63"/>
      <c r="Y64" s="63"/>
      <c r="Z64" s="63"/>
      <c r="AA64" s="63"/>
      <c r="AB64" s="63"/>
      <c r="AC64" s="63"/>
      <c r="AD64" s="63"/>
      <c r="AE64" s="63"/>
      <c r="AF64" s="63"/>
      <c r="AG64" s="63"/>
      <c r="AH64" s="63"/>
      <c r="AI64" s="63"/>
      <c r="AJ64" s="63"/>
      <c r="AK64" s="63"/>
      <c r="AL64" s="63"/>
      <c r="AM64" s="63"/>
      <c r="AN64" s="63"/>
      <c r="AO64" s="63"/>
      <c r="AP64" s="63"/>
      <c r="AQ64" s="63"/>
      <c r="AR64" s="63"/>
      <c r="AS64" s="63"/>
      <c r="AT64" s="63"/>
      <c r="AU64" s="63"/>
      <c r="AV64" s="63"/>
      <c r="AW64" s="63"/>
      <c r="AX64" s="63"/>
      <c r="AY64" s="63"/>
      <c r="AZ64" s="63"/>
      <c r="BA64" s="63"/>
    </row>
    <row r="65" spans="2:53">
      <c r="B65" s="63"/>
      <c r="C65" s="63"/>
      <c r="D65" s="63"/>
      <c r="E65" s="63"/>
      <c r="F65" s="63"/>
      <c r="G65" s="63"/>
      <c r="H65" s="63"/>
      <c r="I65" s="63"/>
      <c r="J65" s="63"/>
      <c r="K65" s="63"/>
      <c r="L65" s="63"/>
      <c r="M65" s="63"/>
      <c r="N65" s="63"/>
      <c r="O65" s="63"/>
      <c r="P65" s="63"/>
      <c r="Q65" s="63"/>
      <c r="R65" s="63"/>
      <c r="S65" s="63"/>
      <c r="T65" s="63"/>
      <c r="U65" s="63"/>
      <c r="V65" s="63"/>
      <c r="W65" s="63"/>
      <c r="X65" s="63"/>
      <c r="Y65" s="63"/>
      <c r="Z65" s="63"/>
      <c r="AA65" s="63"/>
      <c r="AB65" s="63"/>
      <c r="AC65" s="63"/>
      <c r="AD65" s="63"/>
      <c r="AE65" s="63"/>
      <c r="AF65" s="63"/>
      <c r="AG65" s="63"/>
      <c r="AH65" s="63"/>
      <c r="AI65" s="63"/>
      <c r="AJ65" s="63"/>
      <c r="AK65" s="63"/>
      <c r="AL65" s="63"/>
      <c r="AM65" s="63"/>
      <c r="AN65" s="63"/>
      <c r="AO65" s="63"/>
      <c r="AP65" s="63"/>
      <c r="AQ65" s="63"/>
      <c r="AR65" s="63"/>
      <c r="AS65" s="63"/>
      <c r="AT65" s="63"/>
      <c r="AU65" s="63"/>
      <c r="AV65" s="63"/>
      <c r="AW65" s="63"/>
      <c r="AX65" s="63"/>
      <c r="AY65" s="63"/>
      <c r="AZ65" s="63"/>
      <c r="BA65" s="63"/>
    </row>
    <row r="66" spans="2:53">
      <c r="B66" s="63"/>
      <c r="C66" s="63"/>
      <c r="D66" s="63"/>
      <c r="E66" s="63"/>
      <c r="F66" s="63"/>
      <c r="G66" s="63"/>
      <c r="H66" s="63"/>
      <c r="I66" s="63"/>
      <c r="J66" s="63"/>
      <c r="K66" s="63"/>
      <c r="L66" s="63"/>
      <c r="M66" s="63"/>
      <c r="N66" s="63"/>
      <c r="O66" s="63"/>
      <c r="P66" s="63"/>
      <c r="Q66" s="63"/>
      <c r="R66" s="63"/>
      <c r="S66" s="63"/>
      <c r="T66" s="63"/>
      <c r="U66" s="63"/>
      <c r="V66" s="63"/>
      <c r="W66" s="63"/>
      <c r="X66" s="63"/>
      <c r="Y66" s="63"/>
      <c r="Z66" s="63"/>
      <c r="AA66" s="63"/>
      <c r="AB66" s="63"/>
      <c r="AC66" s="63"/>
      <c r="AD66" s="63"/>
      <c r="AE66" s="63"/>
      <c r="AF66" s="63"/>
      <c r="AG66" s="63"/>
      <c r="AH66" s="63"/>
      <c r="AI66" s="63"/>
      <c r="AJ66" s="63"/>
      <c r="AK66" s="63"/>
      <c r="AL66" s="63"/>
      <c r="AM66" s="63"/>
      <c r="AN66" s="63"/>
      <c r="AO66" s="63"/>
      <c r="AP66" s="63"/>
      <c r="AQ66" s="63"/>
      <c r="AR66" s="63"/>
      <c r="AS66" s="63"/>
      <c r="AT66" s="63"/>
      <c r="AU66" s="63"/>
      <c r="AV66" s="63"/>
      <c r="AW66" s="63"/>
      <c r="AX66" s="63"/>
      <c r="AY66" s="63"/>
      <c r="AZ66" s="63"/>
      <c r="BA66" s="63"/>
    </row>
    <row r="67" spans="2:53">
      <c r="B67" s="63"/>
      <c r="C67" s="63"/>
      <c r="D67" s="63"/>
      <c r="E67" s="63"/>
      <c r="F67" s="63"/>
      <c r="G67" s="63"/>
      <c r="H67" s="63"/>
      <c r="I67" s="63"/>
      <c r="J67" s="63"/>
      <c r="K67" s="63"/>
      <c r="L67" s="63"/>
      <c r="M67" s="63"/>
      <c r="N67" s="63"/>
      <c r="O67" s="63"/>
      <c r="P67" s="63"/>
      <c r="Q67" s="63"/>
      <c r="R67" s="63"/>
      <c r="S67" s="63"/>
      <c r="T67" s="63"/>
      <c r="U67" s="63"/>
      <c r="V67" s="63"/>
      <c r="W67" s="63"/>
      <c r="X67" s="63"/>
      <c r="Y67" s="63"/>
      <c r="Z67" s="63"/>
      <c r="AA67" s="63"/>
      <c r="AB67" s="63"/>
      <c r="AC67" s="63"/>
      <c r="AD67" s="63"/>
      <c r="AE67" s="63"/>
      <c r="AF67" s="63"/>
      <c r="AG67" s="63"/>
      <c r="AH67" s="63"/>
      <c r="AI67" s="63"/>
      <c r="AJ67" s="63"/>
      <c r="AK67" s="63"/>
      <c r="AL67" s="63"/>
      <c r="AM67" s="63"/>
      <c r="AN67" s="63"/>
      <c r="AO67" s="63"/>
      <c r="AP67" s="63"/>
      <c r="AQ67" s="63"/>
      <c r="AR67" s="63"/>
      <c r="AS67" s="63"/>
      <c r="AT67" s="63"/>
      <c r="AU67" s="63"/>
      <c r="AV67" s="63"/>
      <c r="AW67" s="63"/>
      <c r="AX67" s="63"/>
      <c r="AY67" s="63"/>
      <c r="AZ67" s="63"/>
      <c r="BA67" s="63"/>
    </row>
    <row r="68" spans="2:53">
      <c r="B68" s="63" t="s">
        <v>204</v>
      </c>
      <c r="C68" s="63"/>
      <c r="D68" s="63"/>
      <c r="E68" s="63"/>
      <c r="F68" s="63"/>
      <c r="G68" s="63"/>
      <c r="H68" s="63"/>
      <c r="I68" s="63"/>
      <c r="J68" s="63"/>
      <c r="K68" s="63"/>
      <c r="L68" s="63"/>
      <c r="M68" s="63"/>
      <c r="N68" s="63"/>
      <c r="O68" s="63"/>
      <c r="P68" s="63"/>
      <c r="Q68" s="63"/>
      <c r="R68" s="63"/>
      <c r="S68" s="63"/>
      <c r="T68" s="63"/>
      <c r="U68" s="63"/>
      <c r="V68" s="63"/>
      <c r="W68" s="63"/>
      <c r="X68" s="63"/>
      <c r="Y68" s="63"/>
      <c r="Z68" s="63"/>
      <c r="AA68" s="63"/>
      <c r="AB68" s="63"/>
      <c r="AC68" s="63"/>
      <c r="AD68" s="63"/>
      <c r="AE68" s="63"/>
      <c r="AF68" s="63"/>
      <c r="AG68" s="63"/>
      <c r="AH68" s="63"/>
      <c r="AI68" s="63"/>
      <c r="AJ68" s="63"/>
      <c r="AK68" s="63"/>
      <c r="AL68" s="63"/>
      <c r="AM68" s="63"/>
      <c r="AN68" s="63"/>
      <c r="AO68" s="63"/>
      <c r="AP68" s="63"/>
      <c r="AQ68" s="63"/>
      <c r="AR68" s="63"/>
      <c r="AS68" s="63"/>
      <c r="AT68" s="63"/>
      <c r="AU68" s="63"/>
      <c r="AV68" s="63"/>
      <c r="AW68" s="63"/>
      <c r="AX68" s="63"/>
      <c r="AY68" s="63"/>
      <c r="AZ68" s="63"/>
      <c r="BA68" s="63"/>
    </row>
    <row r="69" spans="2:53">
      <c r="B69" s="63"/>
      <c r="C69" s="63"/>
      <c r="D69" s="63"/>
      <c r="E69" s="63"/>
      <c r="F69" s="63"/>
      <c r="G69" s="63"/>
      <c r="H69" s="63"/>
      <c r="I69" s="63"/>
      <c r="J69" s="63"/>
      <c r="K69" s="63"/>
      <c r="L69" s="63"/>
      <c r="M69" s="63"/>
      <c r="N69" s="63"/>
      <c r="O69" s="63"/>
      <c r="P69" s="63"/>
      <c r="Q69" s="63"/>
      <c r="R69" s="63"/>
      <c r="S69" s="63"/>
      <c r="T69" s="63"/>
      <c r="U69" s="63"/>
      <c r="V69" s="63"/>
      <c r="W69" s="63"/>
      <c r="X69" s="63"/>
      <c r="Y69" s="63"/>
      <c r="Z69" s="63"/>
      <c r="AA69" s="63"/>
      <c r="AB69" s="63"/>
      <c r="AC69" s="63"/>
      <c r="AD69" s="63"/>
      <c r="AE69" s="63"/>
      <c r="AF69" s="63"/>
      <c r="AG69" s="63"/>
      <c r="AH69" s="63"/>
      <c r="AI69" s="63"/>
      <c r="AJ69" s="63"/>
      <c r="AK69" s="63"/>
      <c r="AL69" s="63"/>
      <c r="AM69" s="63"/>
      <c r="AN69" s="63"/>
      <c r="AO69" s="63"/>
      <c r="AP69" s="63"/>
      <c r="AQ69" s="63"/>
      <c r="AR69" s="63"/>
      <c r="AS69" s="63"/>
      <c r="AT69" s="63"/>
      <c r="AU69" s="63"/>
      <c r="AV69" s="63"/>
      <c r="AW69" s="63"/>
      <c r="AX69" s="63"/>
      <c r="AY69" s="63"/>
      <c r="AZ69" s="63"/>
      <c r="BA69" s="63"/>
    </row>
    <row r="70" spans="2:53">
      <c r="B70" s="63"/>
      <c r="C70" s="63"/>
      <c r="D70" s="63"/>
      <c r="E70" s="63"/>
      <c r="F70" s="63"/>
      <c r="G70" s="63"/>
      <c r="H70" s="63"/>
      <c r="I70" s="63"/>
      <c r="J70" s="63"/>
      <c r="K70" s="63"/>
      <c r="L70" s="63"/>
      <c r="M70" s="63"/>
      <c r="N70" s="63"/>
      <c r="O70" s="63"/>
      <c r="P70" s="63"/>
      <c r="Q70" s="63"/>
      <c r="R70" s="63"/>
      <c r="S70" s="63"/>
      <c r="T70" s="63"/>
      <c r="U70" s="63"/>
      <c r="V70" s="63"/>
      <c r="W70" s="63"/>
      <c r="X70" s="63"/>
      <c r="Y70" s="63"/>
      <c r="Z70" s="63"/>
      <c r="AA70" s="63"/>
      <c r="AB70" s="63"/>
      <c r="AC70" s="63"/>
      <c r="AD70" s="63"/>
      <c r="AE70" s="63"/>
      <c r="AF70" s="63"/>
      <c r="AG70" s="63"/>
      <c r="AH70" s="63"/>
      <c r="AI70" s="63"/>
      <c r="AJ70" s="63"/>
      <c r="AK70" s="63"/>
      <c r="AL70" s="63"/>
      <c r="AM70" s="63"/>
      <c r="AN70" s="63"/>
      <c r="AO70" s="63"/>
      <c r="AP70" s="63"/>
      <c r="AQ70" s="63"/>
      <c r="AR70" s="63"/>
      <c r="AS70" s="63"/>
      <c r="AT70" s="63"/>
      <c r="AU70" s="63"/>
      <c r="AV70" s="63"/>
      <c r="AW70" s="63"/>
      <c r="AX70" s="63"/>
      <c r="AY70" s="63"/>
      <c r="AZ70" s="63"/>
      <c r="BA70" s="63"/>
    </row>
    <row r="71" spans="2:53">
      <c r="B71" s="63"/>
      <c r="C71" s="63"/>
      <c r="D71" s="63"/>
      <c r="E71" s="63"/>
      <c r="F71" s="63"/>
      <c r="G71" s="63"/>
      <c r="H71" s="63"/>
      <c r="I71" s="63"/>
      <c r="J71" s="63"/>
      <c r="K71" s="63"/>
      <c r="L71" s="63"/>
      <c r="M71" s="63"/>
      <c r="N71" s="63"/>
      <c r="O71" s="63"/>
      <c r="P71" s="63"/>
      <c r="Q71" s="63"/>
      <c r="R71" s="63"/>
      <c r="S71" s="63"/>
      <c r="T71" s="63"/>
      <c r="U71" s="63"/>
      <c r="V71" s="63"/>
      <c r="W71" s="63"/>
      <c r="X71" s="63"/>
      <c r="Y71" s="63"/>
      <c r="Z71" s="63"/>
      <c r="AA71" s="63"/>
      <c r="AB71" s="63"/>
      <c r="AC71" s="63"/>
      <c r="AD71" s="63"/>
      <c r="AE71" s="63"/>
      <c r="AF71" s="63"/>
      <c r="AG71" s="63"/>
      <c r="AH71" s="63"/>
      <c r="AI71" s="63"/>
      <c r="AJ71" s="63"/>
      <c r="AK71" s="63"/>
      <c r="AL71" s="63"/>
      <c r="AM71" s="63"/>
      <c r="AN71" s="63"/>
      <c r="AO71" s="63"/>
      <c r="AP71" s="63"/>
      <c r="AQ71" s="63"/>
      <c r="AR71" s="63"/>
      <c r="AS71" s="63"/>
      <c r="AT71" s="63"/>
      <c r="AU71" s="63"/>
      <c r="AV71" s="63"/>
      <c r="AW71" s="63"/>
      <c r="AX71" s="63"/>
      <c r="AY71" s="63"/>
      <c r="AZ71" s="63"/>
      <c r="BA71" s="63"/>
    </row>
    <row r="72" spans="2:53">
      <c r="B72" s="63"/>
      <c r="C72" s="63"/>
      <c r="D72" s="63"/>
      <c r="E72" s="63"/>
      <c r="F72" s="63"/>
      <c r="G72" s="63"/>
      <c r="H72" s="63"/>
      <c r="I72" s="63"/>
      <c r="J72" s="63"/>
      <c r="K72" s="63"/>
      <c r="L72" s="63"/>
      <c r="M72" s="63"/>
      <c r="N72" s="63"/>
      <c r="O72" s="63"/>
      <c r="P72" s="63"/>
      <c r="Q72" s="63"/>
      <c r="R72" s="63"/>
      <c r="S72" s="63"/>
      <c r="T72" s="63"/>
      <c r="U72" s="63"/>
      <c r="V72" s="63"/>
      <c r="W72" s="63"/>
      <c r="X72" s="63"/>
      <c r="Y72" s="63"/>
      <c r="Z72" s="63"/>
      <c r="AA72" s="63"/>
      <c r="AB72" s="63"/>
      <c r="AC72" s="63"/>
      <c r="AD72" s="63"/>
      <c r="AE72" s="63"/>
      <c r="AF72" s="63"/>
      <c r="AG72" s="63"/>
      <c r="AH72" s="63"/>
      <c r="AI72" s="63"/>
      <c r="AJ72" s="63"/>
      <c r="AK72" s="63"/>
      <c r="AL72" s="63"/>
      <c r="AM72" s="63"/>
      <c r="AN72" s="63"/>
      <c r="AO72" s="63"/>
      <c r="AP72" s="63"/>
      <c r="AQ72" s="63"/>
      <c r="AR72" s="63"/>
      <c r="AS72" s="63"/>
      <c r="AT72" s="63"/>
      <c r="AU72" s="63"/>
      <c r="AV72" s="63"/>
      <c r="AW72" s="63"/>
      <c r="AX72" s="63"/>
      <c r="AY72" s="63"/>
      <c r="AZ72" s="63"/>
      <c r="BA72" s="63"/>
    </row>
    <row r="73" spans="2:53">
      <c r="B73" s="63"/>
      <c r="C73" s="63"/>
      <c r="D73" s="63"/>
      <c r="E73" s="63"/>
      <c r="F73" s="63"/>
      <c r="G73" s="63"/>
      <c r="H73" s="63"/>
      <c r="I73" s="63"/>
      <c r="J73" s="63"/>
      <c r="K73" s="63"/>
      <c r="L73" s="63"/>
      <c r="M73" s="63"/>
      <c r="N73" s="63"/>
      <c r="O73" s="63"/>
      <c r="P73" s="63"/>
      <c r="Q73" s="63"/>
      <c r="R73" s="63"/>
      <c r="S73" s="63"/>
      <c r="T73" s="63"/>
      <c r="U73" s="63"/>
      <c r="V73" s="63"/>
      <c r="W73" s="63"/>
      <c r="X73" s="63"/>
      <c r="Y73" s="63"/>
      <c r="Z73" s="63"/>
      <c r="AA73" s="63"/>
      <c r="AB73" s="63"/>
      <c r="AC73" s="63"/>
      <c r="AD73" s="63"/>
      <c r="AE73" s="63"/>
      <c r="AF73" s="63"/>
      <c r="AG73" s="63"/>
      <c r="AH73" s="63"/>
      <c r="AI73" s="63"/>
      <c r="AJ73" s="63"/>
      <c r="AK73" s="63"/>
      <c r="AL73" s="63"/>
      <c r="AM73" s="63"/>
      <c r="AN73" s="63"/>
      <c r="AO73" s="63"/>
      <c r="AP73" s="63"/>
      <c r="AQ73" s="63"/>
      <c r="AR73" s="63"/>
      <c r="AS73" s="63"/>
      <c r="AT73" s="63"/>
      <c r="AU73" s="63"/>
      <c r="AV73" s="63"/>
      <c r="AW73" s="63"/>
      <c r="AX73" s="63"/>
      <c r="AY73" s="63"/>
      <c r="AZ73" s="63"/>
      <c r="BA73" s="63"/>
    </row>
    <row r="74" spans="2:53">
      <c r="B74" s="63" t="s">
        <v>205</v>
      </c>
      <c r="C74" s="63"/>
      <c r="D74" s="63"/>
      <c r="E74" s="63"/>
      <c r="F74" s="63"/>
      <c r="G74" s="63"/>
      <c r="H74" s="63"/>
      <c r="I74" s="63"/>
      <c r="J74" s="63"/>
      <c r="K74" s="63"/>
      <c r="L74" s="63"/>
      <c r="M74" s="63"/>
      <c r="N74" s="63"/>
      <c r="O74" s="63"/>
      <c r="P74" s="63"/>
      <c r="Q74" s="63"/>
      <c r="R74" s="63"/>
      <c r="S74" s="63"/>
      <c r="T74" s="63"/>
      <c r="U74" s="63"/>
      <c r="V74" s="63"/>
      <c r="W74" s="63"/>
      <c r="X74" s="63"/>
      <c r="Y74" s="63"/>
      <c r="Z74" s="63"/>
      <c r="AA74" s="63"/>
      <c r="AB74" s="63"/>
      <c r="AC74" s="63"/>
      <c r="AD74" s="63"/>
      <c r="AE74" s="63"/>
      <c r="AF74" s="63"/>
      <c r="AG74" s="63"/>
      <c r="AH74" s="63"/>
      <c r="AI74" s="63"/>
      <c r="AJ74" s="63"/>
      <c r="AK74" s="63"/>
      <c r="AL74" s="63"/>
      <c r="AM74" s="63"/>
      <c r="AN74" s="63"/>
      <c r="AO74" s="63"/>
      <c r="AP74" s="63"/>
      <c r="AQ74" s="63"/>
      <c r="AR74" s="63"/>
      <c r="AS74" s="63"/>
      <c r="AT74" s="63"/>
      <c r="AU74" s="63"/>
      <c r="AV74" s="63"/>
      <c r="AW74" s="63"/>
      <c r="AX74" s="63"/>
      <c r="AY74" s="63"/>
      <c r="AZ74" s="63"/>
      <c r="BA74" s="63"/>
    </row>
    <row r="75" spans="2:53">
      <c r="B75" s="63"/>
      <c r="C75" s="63"/>
      <c r="D75" s="63"/>
      <c r="E75" s="63"/>
      <c r="F75" s="63"/>
      <c r="G75" s="63"/>
      <c r="H75" s="63"/>
      <c r="I75" s="63"/>
      <c r="J75" s="63"/>
      <c r="K75" s="63"/>
      <c r="L75" s="63"/>
      <c r="M75" s="63"/>
      <c r="N75" s="63"/>
      <c r="O75" s="63"/>
      <c r="P75" s="63"/>
      <c r="Q75" s="63"/>
      <c r="R75" s="63"/>
      <c r="S75" s="63"/>
      <c r="T75" s="63"/>
      <c r="U75" s="63"/>
      <c r="V75" s="63"/>
      <c r="W75" s="63"/>
      <c r="X75" s="63"/>
      <c r="Y75" s="63"/>
      <c r="Z75" s="63"/>
      <c r="AA75" s="63"/>
      <c r="AB75" s="63"/>
      <c r="AC75" s="63"/>
      <c r="AD75" s="63"/>
      <c r="AE75" s="63"/>
      <c r="AF75" s="63"/>
      <c r="AG75" s="63"/>
      <c r="AH75" s="63"/>
      <c r="AI75" s="63"/>
      <c r="AJ75" s="63"/>
      <c r="AK75" s="63"/>
      <c r="AL75" s="63"/>
      <c r="AM75" s="63"/>
      <c r="AN75" s="63"/>
      <c r="AO75" s="63"/>
      <c r="AP75" s="63"/>
      <c r="AQ75" s="63"/>
      <c r="AR75" s="63"/>
      <c r="AS75" s="63"/>
      <c r="AT75" s="63"/>
      <c r="AU75" s="63"/>
      <c r="AV75" s="63"/>
      <c r="AW75" s="63"/>
      <c r="AX75" s="63"/>
      <c r="AY75" s="63"/>
      <c r="AZ75" s="63"/>
      <c r="BA75" s="63"/>
    </row>
    <row r="76" spans="2:53">
      <c r="B76" s="63"/>
      <c r="C76" s="63"/>
      <c r="D76" s="63"/>
      <c r="E76" s="63"/>
      <c r="F76" s="63"/>
      <c r="G76" s="63"/>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3"/>
      <c r="AH76" s="63"/>
      <c r="AI76" s="63"/>
      <c r="AJ76" s="63"/>
      <c r="AK76" s="63"/>
      <c r="AL76" s="63"/>
      <c r="AM76" s="63"/>
      <c r="AN76" s="63"/>
      <c r="AO76" s="63"/>
      <c r="AP76" s="63"/>
      <c r="AQ76" s="63"/>
      <c r="AR76" s="63"/>
      <c r="AS76" s="63"/>
      <c r="AT76" s="63"/>
      <c r="AU76" s="63"/>
      <c r="AV76" s="63"/>
      <c r="AW76" s="63"/>
      <c r="AX76" s="63"/>
      <c r="AY76" s="63"/>
      <c r="AZ76" s="63"/>
      <c r="BA76" s="63"/>
    </row>
    <row r="77" spans="2:53">
      <c r="B77" s="63"/>
      <c r="C77" s="63"/>
      <c r="D77" s="63"/>
      <c r="E77" s="63"/>
      <c r="F77" s="63"/>
      <c r="G77" s="63"/>
      <c r="H77" s="63"/>
      <c r="I77" s="63"/>
      <c r="J77" s="63"/>
      <c r="K77" s="63"/>
      <c r="L77" s="63"/>
      <c r="M77" s="63"/>
      <c r="N77" s="63"/>
      <c r="O77" s="63"/>
      <c r="P77" s="63"/>
      <c r="Q77" s="63"/>
      <c r="R77" s="63"/>
      <c r="S77" s="63"/>
      <c r="T77" s="63"/>
      <c r="U77" s="63"/>
      <c r="V77" s="63"/>
      <c r="W77" s="63"/>
      <c r="X77" s="63"/>
      <c r="Y77" s="63"/>
      <c r="Z77" s="63"/>
      <c r="AA77" s="63"/>
      <c r="AB77" s="63"/>
      <c r="AC77" s="63"/>
      <c r="AD77" s="63"/>
      <c r="AE77" s="63"/>
      <c r="AF77" s="63"/>
      <c r="AG77" s="63"/>
      <c r="AH77" s="63"/>
      <c r="AI77" s="63"/>
      <c r="AJ77" s="63"/>
      <c r="AK77" s="63"/>
      <c r="AL77" s="63"/>
      <c r="AM77" s="63"/>
      <c r="AN77" s="63"/>
      <c r="AO77" s="63"/>
      <c r="AP77" s="63"/>
      <c r="AQ77" s="63"/>
      <c r="AR77" s="63"/>
      <c r="AS77" s="63"/>
      <c r="AT77" s="63"/>
      <c r="AU77" s="63"/>
      <c r="AV77" s="63"/>
      <c r="AW77" s="63"/>
      <c r="AX77" s="63"/>
      <c r="AY77" s="63"/>
      <c r="AZ77" s="63"/>
      <c r="BA77" s="63"/>
    </row>
    <row r="78" spans="2:53">
      <c r="B78" s="63"/>
      <c r="C78" s="63"/>
      <c r="D78" s="63"/>
      <c r="E78" s="63"/>
      <c r="F78" s="63"/>
      <c r="G78" s="63"/>
      <c r="H78" s="63"/>
      <c r="I78" s="63"/>
      <c r="J78" s="63"/>
      <c r="K78" s="63"/>
      <c r="L78" s="63"/>
      <c r="M78" s="63"/>
      <c r="N78" s="63"/>
      <c r="O78" s="63"/>
      <c r="P78" s="63"/>
      <c r="Q78" s="63"/>
      <c r="R78" s="63"/>
      <c r="S78" s="63"/>
      <c r="T78" s="63"/>
      <c r="U78" s="63"/>
      <c r="V78" s="63"/>
      <c r="W78" s="63"/>
      <c r="X78" s="63"/>
      <c r="Y78" s="63"/>
      <c r="Z78" s="63"/>
      <c r="AA78" s="63"/>
      <c r="AB78" s="63"/>
      <c r="AC78" s="63"/>
      <c r="AD78" s="63"/>
      <c r="AE78" s="63"/>
      <c r="AF78" s="63"/>
      <c r="AG78" s="63"/>
      <c r="AH78" s="63"/>
      <c r="AI78" s="63"/>
      <c r="AJ78" s="63"/>
      <c r="AK78" s="63"/>
      <c r="AL78" s="63"/>
      <c r="AM78" s="63"/>
      <c r="AN78" s="63"/>
      <c r="AO78" s="63"/>
      <c r="AP78" s="63"/>
      <c r="AQ78" s="63"/>
      <c r="AR78" s="63"/>
      <c r="AS78" s="63"/>
      <c r="AT78" s="63"/>
      <c r="AU78" s="63"/>
      <c r="AV78" s="63"/>
      <c r="AW78" s="63"/>
      <c r="AX78" s="63"/>
      <c r="AY78" s="63"/>
      <c r="AZ78" s="63"/>
      <c r="BA78" s="63"/>
    </row>
    <row r="79" spans="2:53">
      <c r="B79" s="63"/>
      <c r="C79" s="63"/>
      <c r="D79" s="63"/>
      <c r="E79" s="63"/>
      <c r="F79" s="63"/>
      <c r="G79" s="63"/>
      <c r="H79" s="63"/>
      <c r="I79" s="63"/>
      <c r="J79" s="63"/>
      <c r="K79" s="63"/>
      <c r="L79" s="63"/>
      <c r="M79" s="63"/>
      <c r="N79" s="63"/>
      <c r="O79" s="63"/>
      <c r="P79" s="63"/>
      <c r="Q79" s="63"/>
      <c r="R79" s="63"/>
      <c r="S79" s="63"/>
      <c r="T79" s="63"/>
      <c r="U79" s="63"/>
      <c r="V79" s="63"/>
      <c r="W79" s="63"/>
      <c r="X79" s="63"/>
      <c r="Y79" s="63"/>
      <c r="Z79" s="63"/>
      <c r="AA79" s="63"/>
      <c r="AB79" s="63"/>
      <c r="AC79" s="63"/>
      <c r="AD79" s="63"/>
      <c r="AE79" s="63"/>
      <c r="AF79" s="63"/>
      <c r="AG79" s="63"/>
      <c r="AH79" s="63"/>
      <c r="AI79" s="63"/>
      <c r="AJ79" s="63"/>
      <c r="AK79" s="63"/>
      <c r="AL79" s="63"/>
      <c r="AM79" s="63"/>
      <c r="AN79" s="63"/>
      <c r="AO79" s="63"/>
      <c r="AP79" s="63"/>
      <c r="AQ79" s="63"/>
      <c r="AR79" s="63"/>
      <c r="AS79" s="63"/>
      <c r="AT79" s="63"/>
      <c r="AU79" s="63"/>
      <c r="AV79" s="63"/>
      <c r="AW79" s="63"/>
      <c r="AX79" s="63"/>
      <c r="AY79" s="63"/>
      <c r="AZ79" s="63"/>
      <c r="BA79" s="63"/>
    </row>
    <row r="80" spans="2:53">
      <c r="B80" s="63" t="s">
        <v>206</v>
      </c>
      <c r="C80" s="63"/>
      <c r="D80" s="63"/>
      <c r="E80" s="63"/>
      <c r="F80" s="63"/>
      <c r="G80" s="63"/>
      <c r="H80" s="63"/>
      <c r="I80" s="63"/>
      <c r="J80" s="63"/>
      <c r="K80" s="63"/>
      <c r="L80" s="63"/>
      <c r="M80" s="63"/>
      <c r="N80" s="63"/>
      <c r="O80" s="63"/>
      <c r="P80" s="63"/>
      <c r="Q80" s="63"/>
      <c r="R80" s="63"/>
      <c r="S80" s="63"/>
      <c r="T80" s="63"/>
      <c r="U80" s="63"/>
      <c r="V80" s="63"/>
      <c r="W80" s="63"/>
      <c r="X80" s="63"/>
      <c r="Y80" s="63"/>
      <c r="Z80" s="63"/>
      <c r="AA80" s="63"/>
      <c r="AB80" s="63"/>
      <c r="AC80" s="63"/>
      <c r="AD80" s="63"/>
      <c r="AE80" s="63"/>
      <c r="AF80" s="63"/>
      <c r="AG80" s="63"/>
      <c r="AH80" s="63"/>
      <c r="AI80" s="63"/>
      <c r="AJ80" s="63"/>
      <c r="AK80" s="63"/>
      <c r="AL80" s="63"/>
      <c r="AM80" s="63"/>
      <c r="AN80" s="63"/>
      <c r="AO80" s="63"/>
      <c r="AP80" s="63"/>
      <c r="AQ80" s="63"/>
      <c r="AR80" s="63"/>
      <c r="AS80" s="63"/>
      <c r="AT80" s="63"/>
      <c r="AU80" s="63"/>
      <c r="AV80" s="63"/>
      <c r="AW80" s="63"/>
      <c r="AX80" s="63"/>
      <c r="AY80" s="63"/>
      <c r="AZ80" s="63"/>
      <c r="BA80" s="63"/>
    </row>
    <row r="81" spans="2:53">
      <c r="B81" s="63"/>
      <c r="C81" s="63"/>
      <c r="D81" s="63"/>
      <c r="E81" s="63"/>
      <c r="F81" s="63"/>
      <c r="G81" s="63"/>
      <c r="H81" s="63"/>
      <c r="I81" s="63"/>
      <c r="J81" s="63"/>
      <c r="K81" s="63"/>
      <c r="L81" s="63"/>
      <c r="M81" s="63"/>
      <c r="N81" s="63"/>
      <c r="O81" s="63"/>
      <c r="P81" s="63"/>
      <c r="Q81" s="63"/>
      <c r="R81" s="63"/>
      <c r="S81" s="63"/>
      <c r="T81" s="63"/>
      <c r="U81" s="63"/>
      <c r="V81" s="63"/>
      <c r="W81" s="63"/>
      <c r="X81" s="63"/>
      <c r="Y81" s="63"/>
      <c r="Z81" s="63"/>
      <c r="AA81" s="63"/>
      <c r="AB81" s="63"/>
      <c r="AC81" s="63"/>
      <c r="AD81" s="63"/>
      <c r="AE81" s="63"/>
      <c r="AF81" s="63"/>
      <c r="AG81" s="63"/>
      <c r="AH81" s="63"/>
      <c r="AI81" s="63"/>
      <c r="AJ81" s="63"/>
      <c r="AK81" s="63"/>
      <c r="AL81" s="63"/>
      <c r="AM81" s="63"/>
      <c r="AN81" s="63"/>
      <c r="AO81" s="63"/>
      <c r="AP81" s="63"/>
      <c r="AQ81" s="63"/>
      <c r="AR81" s="63"/>
      <c r="AS81" s="63"/>
      <c r="AT81" s="63"/>
      <c r="AU81" s="63"/>
      <c r="AV81" s="63"/>
      <c r="AW81" s="63"/>
      <c r="AX81" s="63"/>
      <c r="AY81" s="63"/>
      <c r="AZ81" s="63"/>
      <c r="BA81" s="63"/>
    </row>
    <row r="82" spans="2:53">
      <c r="B82" s="63"/>
      <c r="C82" s="63"/>
      <c r="D82" s="63"/>
      <c r="E82" s="63"/>
      <c r="F82" s="63"/>
      <c r="G82" s="63"/>
      <c r="H82" s="63"/>
      <c r="I82" s="63"/>
      <c r="J82" s="63"/>
      <c r="K82" s="63"/>
      <c r="L82" s="63"/>
      <c r="M82" s="63"/>
      <c r="N82" s="63"/>
      <c r="O82" s="63"/>
      <c r="P82" s="63"/>
      <c r="Q82" s="63"/>
      <c r="R82" s="63"/>
      <c r="S82" s="63"/>
      <c r="T82" s="63"/>
      <c r="U82" s="63"/>
      <c r="V82" s="63"/>
      <c r="W82" s="63"/>
      <c r="X82" s="63"/>
      <c r="Y82" s="63"/>
      <c r="Z82" s="63"/>
      <c r="AA82" s="63"/>
      <c r="AB82" s="63"/>
      <c r="AC82" s="63"/>
      <c r="AD82" s="63"/>
      <c r="AE82" s="63"/>
      <c r="AF82" s="63"/>
      <c r="AG82" s="63"/>
      <c r="AH82" s="63"/>
      <c r="AI82" s="63"/>
      <c r="AJ82" s="63"/>
      <c r="AK82" s="63"/>
      <c r="AL82" s="63"/>
      <c r="AM82" s="63"/>
      <c r="AN82" s="63"/>
      <c r="AO82" s="63"/>
      <c r="AP82" s="63"/>
      <c r="AQ82" s="63"/>
      <c r="AR82" s="63"/>
      <c r="AS82" s="63"/>
      <c r="AT82" s="63"/>
      <c r="AU82" s="63"/>
      <c r="AV82" s="63"/>
      <c r="AW82" s="63"/>
      <c r="AX82" s="63"/>
      <c r="AY82" s="63"/>
      <c r="AZ82" s="63"/>
      <c r="BA82" s="63"/>
    </row>
    <row r="83" spans="2:53">
      <c r="B83" s="63"/>
      <c r="C83" s="63"/>
      <c r="D83" s="63"/>
      <c r="E83" s="63"/>
      <c r="F83" s="63"/>
      <c r="G83" s="63"/>
      <c r="H83" s="63"/>
      <c r="I83" s="63"/>
      <c r="J83" s="63"/>
      <c r="K83" s="63"/>
      <c r="L83" s="63"/>
      <c r="M83" s="63"/>
      <c r="N83" s="63"/>
      <c r="O83" s="63"/>
      <c r="P83" s="63"/>
      <c r="Q83" s="63"/>
      <c r="R83" s="63"/>
      <c r="S83" s="63"/>
      <c r="T83" s="63"/>
      <c r="U83" s="63"/>
      <c r="V83" s="63"/>
      <c r="W83" s="63"/>
      <c r="X83" s="63"/>
      <c r="Y83" s="63"/>
      <c r="Z83" s="63"/>
      <c r="AA83" s="63"/>
      <c r="AB83" s="63"/>
      <c r="AC83" s="63"/>
      <c r="AD83" s="63"/>
      <c r="AE83" s="63"/>
      <c r="AF83" s="63"/>
      <c r="AG83" s="63"/>
      <c r="AH83" s="63"/>
      <c r="AI83" s="63"/>
      <c r="AJ83" s="63"/>
      <c r="AK83" s="63"/>
      <c r="AL83" s="63"/>
      <c r="AM83" s="63"/>
      <c r="AN83" s="63"/>
      <c r="AO83" s="63"/>
      <c r="AP83" s="63"/>
      <c r="AQ83" s="63"/>
      <c r="AR83" s="63"/>
      <c r="AS83" s="63"/>
      <c r="AT83" s="63"/>
      <c r="AU83" s="63"/>
      <c r="AV83" s="63"/>
      <c r="AW83" s="63"/>
      <c r="AX83" s="63"/>
      <c r="AY83" s="63"/>
      <c r="AZ83" s="63"/>
      <c r="BA83" s="63"/>
    </row>
    <row r="84" spans="2:53">
      <c r="B84" s="63"/>
      <c r="C84" s="63"/>
      <c r="D84" s="63"/>
      <c r="E84" s="63"/>
      <c r="F84" s="63"/>
      <c r="G84" s="63"/>
      <c r="H84" s="63"/>
      <c r="I84" s="63"/>
      <c r="J84" s="63"/>
      <c r="K84" s="63"/>
      <c r="L84" s="63"/>
      <c r="M84" s="63"/>
      <c r="N84" s="63"/>
      <c r="O84" s="63"/>
      <c r="P84" s="63"/>
      <c r="Q84" s="63"/>
      <c r="R84" s="63"/>
      <c r="S84" s="63"/>
      <c r="T84" s="63"/>
      <c r="U84" s="63"/>
      <c r="V84" s="63"/>
      <c r="W84" s="63"/>
      <c r="X84" s="63"/>
      <c r="Y84" s="63"/>
      <c r="Z84" s="63"/>
      <c r="AA84" s="63"/>
      <c r="AB84" s="63"/>
      <c r="AC84" s="63"/>
      <c r="AD84" s="63"/>
      <c r="AE84" s="63"/>
      <c r="AF84" s="63"/>
      <c r="AG84" s="63"/>
      <c r="AH84" s="63"/>
      <c r="AI84" s="63"/>
      <c r="AJ84" s="63"/>
      <c r="AK84" s="63"/>
      <c r="AL84" s="63"/>
      <c r="AM84" s="63"/>
      <c r="AN84" s="63"/>
      <c r="AO84" s="63"/>
      <c r="AP84" s="63"/>
      <c r="AQ84" s="63"/>
      <c r="AR84" s="63"/>
      <c r="AS84" s="63"/>
      <c r="AT84" s="63"/>
      <c r="AU84" s="63"/>
      <c r="AV84" s="63"/>
      <c r="AW84" s="63"/>
      <c r="AX84" s="63"/>
      <c r="AY84" s="63"/>
      <c r="AZ84" s="63"/>
      <c r="BA84" s="63"/>
    </row>
    <row r="85" spans="2:53">
      <c r="B85" s="63"/>
      <c r="C85" s="63"/>
      <c r="D85" s="63"/>
      <c r="E85" s="63"/>
      <c r="F85" s="63"/>
      <c r="G85" s="63"/>
      <c r="H85" s="63"/>
      <c r="I85" s="63"/>
      <c r="J85" s="63"/>
      <c r="K85" s="63"/>
      <c r="L85" s="63"/>
      <c r="M85" s="63"/>
      <c r="N85" s="63"/>
      <c r="O85" s="63"/>
      <c r="P85" s="63"/>
      <c r="Q85" s="63"/>
      <c r="R85" s="63"/>
      <c r="S85" s="63"/>
      <c r="T85" s="63"/>
      <c r="U85" s="63"/>
      <c r="V85" s="63"/>
      <c r="W85" s="63"/>
      <c r="X85" s="63"/>
      <c r="Y85" s="63"/>
      <c r="Z85" s="63"/>
      <c r="AA85" s="63"/>
      <c r="AB85" s="63"/>
      <c r="AC85" s="63"/>
      <c r="AD85" s="63"/>
      <c r="AE85" s="63"/>
      <c r="AF85" s="63"/>
      <c r="AG85" s="63"/>
      <c r="AH85" s="63"/>
      <c r="AI85" s="63"/>
      <c r="AJ85" s="63"/>
      <c r="AK85" s="63"/>
      <c r="AL85" s="63"/>
      <c r="AM85" s="63"/>
      <c r="AN85" s="63"/>
      <c r="AO85" s="63"/>
      <c r="AP85" s="63"/>
      <c r="AQ85" s="63"/>
      <c r="AR85" s="63"/>
      <c r="AS85" s="63"/>
      <c r="AT85" s="63"/>
      <c r="AU85" s="63"/>
      <c r="AV85" s="63"/>
      <c r="AW85" s="63"/>
      <c r="AX85" s="63"/>
      <c r="AY85" s="63"/>
      <c r="AZ85" s="63"/>
      <c r="BA85" s="63"/>
    </row>
    <row r="86" spans="2:53">
      <c r="B86" s="63" t="s">
        <v>207</v>
      </c>
      <c r="C86" s="63"/>
      <c r="D86" s="63"/>
      <c r="E86" s="63"/>
      <c r="F86" s="63"/>
      <c r="G86" s="63"/>
      <c r="H86" s="63"/>
      <c r="I86" s="63"/>
      <c r="J86" s="63"/>
      <c r="K86" s="63"/>
      <c r="L86" s="63"/>
      <c r="M86" s="63"/>
      <c r="N86" s="63"/>
      <c r="O86" s="63"/>
      <c r="P86" s="63"/>
      <c r="Q86" s="63"/>
      <c r="R86" s="63"/>
      <c r="S86" s="63"/>
      <c r="T86" s="63"/>
      <c r="U86" s="63"/>
      <c r="V86" s="63"/>
      <c r="W86" s="63"/>
      <c r="X86" s="63"/>
      <c r="Y86" s="63"/>
      <c r="Z86" s="63"/>
      <c r="AA86" s="63"/>
      <c r="AB86" s="63"/>
      <c r="AC86" s="63"/>
      <c r="AD86" s="63"/>
      <c r="AE86" s="63"/>
      <c r="AF86" s="63"/>
      <c r="AG86" s="63"/>
      <c r="AH86" s="63"/>
      <c r="AI86" s="63"/>
      <c r="AJ86" s="63"/>
      <c r="AK86" s="63"/>
      <c r="AL86" s="63"/>
      <c r="AM86" s="63"/>
      <c r="AN86" s="63"/>
      <c r="AO86" s="63"/>
      <c r="AP86" s="63"/>
      <c r="AQ86" s="63"/>
      <c r="AR86" s="63"/>
      <c r="AS86" s="63"/>
      <c r="AT86" s="63"/>
      <c r="AU86" s="63"/>
      <c r="AV86" s="63"/>
      <c r="AW86" s="63"/>
      <c r="AX86" s="63"/>
      <c r="AY86" s="63"/>
      <c r="AZ86" s="63"/>
      <c r="BA86" s="63"/>
    </row>
    <row r="87" spans="2:53">
      <c r="B87" s="63"/>
      <c r="C87" s="63"/>
      <c r="D87" s="63"/>
      <c r="E87" s="63"/>
      <c r="F87" s="63"/>
      <c r="G87" s="63"/>
      <c r="H87" s="63"/>
      <c r="I87" s="63"/>
      <c r="J87" s="63"/>
      <c r="K87" s="63"/>
      <c r="L87" s="63"/>
      <c r="M87" s="63"/>
      <c r="N87" s="63"/>
      <c r="O87" s="63"/>
      <c r="P87" s="63"/>
      <c r="Q87" s="63"/>
      <c r="R87" s="63"/>
      <c r="S87" s="63"/>
      <c r="T87" s="63"/>
      <c r="U87" s="63"/>
      <c r="V87" s="63"/>
      <c r="W87" s="63"/>
      <c r="X87" s="63"/>
      <c r="Y87" s="63"/>
      <c r="Z87" s="63"/>
      <c r="AA87" s="63"/>
      <c r="AB87" s="63"/>
      <c r="AC87" s="63"/>
      <c r="AD87" s="63"/>
      <c r="AE87" s="63"/>
      <c r="AF87" s="63"/>
      <c r="AG87" s="63"/>
      <c r="AH87" s="63"/>
      <c r="AI87" s="63"/>
      <c r="AJ87" s="63"/>
      <c r="AK87" s="63"/>
      <c r="AL87" s="63"/>
      <c r="AM87" s="63"/>
      <c r="AN87" s="63"/>
      <c r="AO87" s="63"/>
      <c r="AP87" s="63"/>
      <c r="AQ87" s="63"/>
      <c r="AR87" s="63"/>
      <c r="AS87" s="63"/>
      <c r="AT87" s="63"/>
      <c r="AU87" s="63"/>
      <c r="AV87" s="63"/>
      <c r="AW87" s="63"/>
      <c r="AX87" s="63"/>
      <c r="AY87" s="63"/>
      <c r="AZ87" s="63"/>
      <c r="BA87" s="63"/>
    </row>
    <row r="88" spans="2:53">
      <c r="B88" s="63"/>
      <c r="C88" s="63"/>
      <c r="D88" s="63"/>
      <c r="E88" s="63"/>
      <c r="F88" s="63"/>
      <c r="G88" s="63"/>
      <c r="H88" s="63"/>
      <c r="I88" s="63"/>
      <c r="J88" s="63"/>
      <c r="K88" s="63"/>
      <c r="L88" s="63"/>
      <c r="M88" s="63"/>
      <c r="N88" s="63"/>
      <c r="O88" s="63"/>
      <c r="P88" s="63"/>
      <c r="Q88" s="63"/>
      <c r="R88" s="63"/>
      <c r="S88" s="63"/>
      <c r="T88" s="63"/>
      <c r="U88" s="63"/>
      <c r="V88" s="63"/>
      <c r="W88" s="63"/>
      <c r="X88" s="63"/>
      <c r="Y88" s="63"/>
      <c r="Z88" s="63"/>
      <c r="AA88" s="63"/>
      <c r="AB88" s="63"/>
      <c r="AC88" s="63"/>
      <c r="AD88" s="63"/>
      <c r="AE88" s="63"/>
      <c r="AF88" s="63"/>
      <c r="AG88" s="63"/>
      <c r="AH88" s="63"/>
      <c r="AI88" s="63"/>
      <c r="AJ88" s="63"/>
      <c r="AK88" s="63"/>
      <c r="AL88" s="63"/>
      <c r="AM88" s="63"/>
      <c r="AN88" s="63"/>
      <c r="AO88" s="63"/>
      <c r="AP88" s="63"/>
      <c r="AQ88" s="63"/>
      <c r="AR88" s="63"/>
      <c r="AS88" s="63"/>
      <c r="AT88" s="63"/>
      <c r="AU88" s="63"/>
      <c r="AV88" s="63"/>
      <c r="AW88" s="63"/>
      <c r="AX88" s="63"/>
      <c r="AY88" s="63"/>
      <c r="AZ88" s="63"/>
      <c r="BA88" s="63"/>
    </row>
    <row r="89" spans="2:53">
      <c r="B89" s="63"/>
      <c r="C89" s="63"/>
      <c r="D89" s="63"/>
      <c r="E89" s="63"/>
      <c r="F89" s="63"/>
      <c r="G89" s="63"/>
      <c r="H89" s="63"/>
      <c r="I89" s="63"/>
      <c r="J89" s="63"/>
      <c r="K89" s="63"/>
      <c r="L89" s="63"/>
      <c r="M89" s="63"/>
      <c r="N89" s="63"/>
      <c r="O89" s="63"/>
      <c r="P89" s="63"/>
      <c r="Q89" s="63"/>
      <c r="R89" s="63"/>
      <c r="S89" s="63"/>
      <c r="T89" s="63"/>
      <c r="U89" s="63"/>
      <c r="V89" s="63"/>
      <c r="W89" s="63"/>
      <c r="X89" s="63"/>
      <c r="Y89" s="63"/>
      <c r="Z89" s="63"/>
      <c r="AA89" s="63"/>
      <c r="AB89" s="63"/>
      <c r="AC89" s="63"/>
      <c r="AD89" s="63"/>
      <c r="AE89" s="63"/>
      <c r="AF89" s="63"/>
      <c r="AG89" s="63"/>
      <c r="AH89" s="63"/>
      <c r="AI89" s="63"/>
      <c r="AJ89" s="63"/>
      <c r="AK89" s="63"/>
      <c r="AL89" s="63"/>
      <c r="AM89" s="63"/>
      <c r="AN89" s="63"/>
      <c r="AO89" s="63"/>
      <c r="AP89" s="63"/>
      <c r="AQ89" s="63"/>
      <c r="AR89" s="63"/>
      <c r="AS89" s="63"/>
      <c r="AT89" s="63"/>
      <c r="AU89" s="63"/>
      <c r="AV89" s="63"/>
      <c r="AW89" s="63"/>
      <c r="AX89" s="63"/>
      <c r="AY89" s="63"/>
      <c r="AZ89" s="63"/>
      <c r="BA89" s="63"/>
    </row>
    <row r="90" spans="2:53">
      <c r="B90" s="63"/>
      <c r="C90" s="63"/>
      <c r="D90" s="63"/>
      <c r="E90" s="63"/>
      <c r="F90" s="63"/>
      <c r="G90" s="63"/>
      <c r="H90" s="63"/>
      <c r="I90" s="63"/>
      <c r="J90" s="63"/>
      <c r="K90" s="63"/>
      <c r="L90" s="63"/>
      <c r="M90" s="63"/>
      <c r="N90" s="63"/>
      <c r="O90" s="63"/>
      <c r="P90" s="63"/>
      <c r="Q90" s="63"/>
      <c r="R90" s="63"/>
      <c r="S90" s="63"/>
      <c r="T90" s="63"/>
      <c r="U90" s="63"/>
      <c r="V90" s="63"/>
      <c r="W90" s="63"/>
      <c r="X90" s="63"/>
      <c r="Y90" s="63"/>
      <c r="Z90" s="63"/>
      <c r="AA90" s="63"/>
      <c r="AB90" s="63"/>
      <c r="AC90" s="63"/>
      <c r="AD90" s="63"/>
      <c r="AE90" s="63"/>
      <c r="AF90" s="63"/>
      <c r="AG90" s="63"/>
      <c r="AH90" s="63"/>
      <c r="AI90" s="63"/>
      <c r="AJ90" s="63"/>
      <c r="AK90" s="63"/>
      <c r="AL90" s="63"/>
      <c r="AM90" s="63"/>
      <c r="AN90" s="63"/>
      <c r="AO90" s="63"/>
      <c r="AP90" s="63"/>
      <c r="AQ90" s="63"/>
      <c r="AR90" s="63"/>
      <c r="AS90" s="63"/>
      <c r="AT90" s="63"/>
      <c r="AU90" s="63"/>
      <c r="AV90" s="63"/>
      <c r="AW90" s="63"/>
      <c r="AX90" s="63"/>
      <c r="AY90" s="63"/>
      <c r="AZ90" s="63"/>
      <c r="BA90" s="63"/>
    </row>
    <row r="91" spans="2:53">
      <c r="B91" s="63"/>
      <c r="C91" s="63"/>
      <c r="D91" s="63"/>
      <c r="E91" s="63"/>
      <c r="F91" s="63"/>
      <c r="G91" s="63"/>
      <c r="H91" s="63"/>
      <c r="I91" s="63"/>
      <c r="J91" s="63"/>
      <c r="K91" s="63"/>
      <c r="L91" s="63"/>
      <c r="M91" s="63"/>
      <c r="N91" s="63"/>
      <c r="O91" s="63"/>
      <c r="P91" s="63"/>
      <c r="Q91" s="63"/>
      <c r="R91" s="63"/>
      <c r="S91" s="63"/>
      <c r="T91" s="63"/>
      <c r="U91" s="63"/>
      <c r="V91" s="63"/>
      <c r="W91" s="63"/>
      <c r="X91" s="63"/>
      <c r="Y91" s="63"/>
      <c r="Z91" s="63"/>
      <c r="AA91" s="63"/>
      <c r="AB91" s="63"/>
      <c r="AC91" s="63"/>
      <c r="AD91" s="63"/>
      <c r="AE91" s="63"/>
      <c r="AF91" s="63"/>
      <c r="AG91" s="63"/>
      <c r="AH91" s="63"/>
      <c r="AI91" s="63"/>
      <c r="AJ91" s="63"/>
      <c r="AK91" s="63"/>
      <c r="AL91" s="63"/>
      <c r="AM91" s="63"/>
      <c r="AN91" s="63"/>
      <c r="AO91" s="63"/>
      <c r="AP91" s="63"/>
      <c r="AQ91" s="63"/>
      <c r="AR91" s="63"/>
      <c r="AS91" s="63"/>
      <c r="AT91" s="63"/>
      <c r="AU91" s="63"/>
      <c r="AV91" s="63"/>
      <c r="AW91" s="63"/>
      <c r="AX91" s="63"/>
      <c r="AY91" s="63"/>
      <c r="AZ91" s="63"/>
      <c r="BA91" s="63"/>
    </row>
    <row r="92" spans="2:53">
      <c r="B92" s="63" t="s">
        <v>208</v>
      </c>
      <c r="C92" s="63"/>
      <c r="D92" s="63"/>
      <c r="E92" s="63"/>
      <c r="F92" s="63"/>
      <c r="G92" s="63"/>
      <c r="H92" s="63"/>
      <c r="I92" s="63"/>
      <c r="J92" s="63"/>
      <c r="K92" s="63"/>
      <c r="L92" s="63"/>
      <c r="M92" s="63"/>
      <c r="N92" s="63"/>
      <c r="O92" s="63"/>
      <c r="P92" s="63"/>
      <c r="Q92" s="63"/>
      <c r="R92" s="63"/>
      <c r="S92" s="63"/>
      <c r="T92" s="63"/>
      <c r="U92" s="63"/>
      <c r="V92" s="63"/>
      <c r="W92" s="63"/>
      <c r="X92" s="63"/>
      <c r="Y92" s="63"/>
      <c r="Z92" s="63"/>
      <c r="AA92" s="63"/>
      <c r="AB92" s="63"/>
      <c r="AC92" s="63"/>
      <c r="AD92" s="63"/>
      <c r="AE92" s="63"/>
      <c r="AF92" s="63"/>
      <c r="AG92" s="63"/>
      <c r="AH92" s="63"/>
      <c r="AI92" s="63"/>
      <c r="AJ92" s="63"/>
      <c r="AK92" s="63"/>
      <c r="AL92" s="63"/>
      <c r="AM92" s="63"/>
      <c r="AN92" s="63"/>
      <c r="AO92" s="63"/>
      <c r="AP92" s="63"/>
      <c r="AQ92" s="63"/>
      <c r="AR92" s="63"/>
      <c r="AS92" s="63"/>
      <c r="AT92" s="63"/>
      <c r="AU92" s="63"/>
      <c r="AV92" s="63"/>
      <c r="AW92" s="63"/>
      <c r="AX92" s="63"/>
      <c r="AY92" s="63"/>
      <c r="AZ92" s="63"/>
      <c r="BA92" s="63"/>
    </row>
    <row r="93" spans="2:53">
      <c r="B93" s="63"/>
      <c r="C93" s="63"/>
      <c r="D93" s="63"/>
      <c r="E93" s="63"/>
      <c r="F93" s="63"/>
      <c r="G93" s="63"/>
      <c r="H93" s="63"/>
      <c r="I93" s="63"/>
      <c r="J93" s="63"/>
      <c r="K93" s="63"/>
      <c r="L93" s="63"/>
      <c r="M93" s="63"/>
      <c r="N93" s="63"/>
      <c r="O93" s="63"/>
      <c r="P93" s="63"/>
      <c r="Q93" s="63"/>
      <c r="R93" s="63"/>
      <c r="S93" s="63"/>
      <c r="T93" s="63"/>
      <c r="U93" s="63"/>
      <c r="V93" s="63"/>
      <c r="W93" s="63"/>
      <c r="X93" s="63"/>
      <c r="Y93" s="63"/>
      <c r="Z93" s="63"/>
      <c r="AA93" s="63"/>
      <c r="AB93" s="63"/>
      <c r="AC93" s="63"/>
      <c r="AD93" s="63"/>
      <c r="AE93" s="63"/>
      <c r="AF93" s="63"/>
      <c r="AG93" s="63"/>
      <c r="AH93" s="63"/>
      <c r="AI93" s="63"/>
      <c r="AJ93" s="63"/>
      <c r="AK93" s="63"/>
      <c r="AL93" s="63"/>
      <c r="AM93" s="63"/>
      <c r="AN93" s="63"/>
      <c r="AO93" s="63"/>
      <c r="AP93" s="63"/>
      <c r="AQ93" s="63"/>
      <c r="AR93" s="63"/>
      <c r="AS93" s="63"/>
      <c r="AT93" s="63"/>
      <c r="AU93" s="63"/>
      <c r="AV93" s="63"/>
      <c r="AW93" s="63"/>
      <c r="AX93" s="63"/>
      <c r="AY93" s="63"/>
      <c r="AZ93" s="63"/>
      <c r="BA93" s="63"/>
    </row>
    <row r="94" spans="2:53">
      <c r="B94" s="63"/>
      <c r="C94" s="63"/>
      <c r="D94" s="63"/>
      <c r="E94" s="63"/>
      <c r="F94" s="63"/>
      <c r="G94" s="63"/>
      <c r="H94" s="63"/>
      <c r="I94" s="63"/>
      <c r="J94" s="63"/>
      <c r="K94" s="63"/>
      <c r="L94" s="63"/>
      <c r="M94" s="63"/>
      <c r="N94" s="63"/>
      <c r="O94" s="63"/>
      <c r="P94" s="63"/>
      <c r="Q94" s="63"/>
      <c r="R94" s="63"/>
      <c r="S94" s="63"/>
      <c r="T94" s="63"/>
      <c r="U94" s="63"/>
      <c r="V94" s="63"/>
      <c r="W94" s="63"/>
      <c r="X94" s="63"/>
      <c r="Y94" s="63"/>
      <c r="Z94" s="63"/>
      <c r="AA94" s="63"/>
      <c r="AB94" s="63"/>
      <c r="AC94" s="63"/>
      <c r="AD94" s="63"/>
      <c r="AE94" s="63"/>
      <c r="AF94" s="63"/>
      <c r="AG94" s="63"/>
      <c r="AH94" s="63"/>
      <c r="AI94" s="63"/>
      <c r="AJ94" s="63"/>
      <c r="AK94" s="63"/>
      <c r="AL94" s="63"/>
      <c r="AM94" s="63"/>
      <c r="AN94" s="63"/>
      <c r="AO94" s="63"/>
      <c r="AP94" s="63"/>
      <c r="AQ94" s="63"/>
      <c r="AR94" s="63"/>
      <c r="AS94" s="63"/>
      <c r="AT94" s="63"/>
      <c r="AU94" s="63"/>
      <c r="AV94" s="63"/>
      <c r="AW94" s="63"/>
      <c r="AX94" s="63"/>
      <c r="AY94" s="63"/>
      <c r="AZ94" s="63"/>
      <c r="BA94" s="63"/>
    </row>
    <row r="95" spans="2:53">
      <c r="B95" s="63"/>
      <c r="C95" s="63"/>
      <c r="D95" s="63"/>
      <c r="E95" s="63"/>
      <c r="F95" s="63"/>
      <c r="G95" s="63"/>
      <c r="H95" s="63"/>
      <c r="I95" s="63"/>
      <c r="J95" s="63"/>
      <c r="K95" s="63"/>
      <c r="L95" s="63"/>
      <c r="M95" s="63"/>
      <c r="N95" s="63"/>
      <c r="O95" s="63"/>
      <c r="P95" s="63"/>
      <c r="Q95" s="63"/>
      <c r="R95" s="63"/>
      <c r="S95" s="63"/>
      <c r="T95" s="63"/>
      <c r="U95" s="63"/>
      <c r="V95" s="63"/>
      <c r="W95" s="63"/>
      <c r="X95" s="63"/>
      <c r="Y95" s="63"/>
      <c r="Z95" s="63"/>
      <c r="AA95" s="63"/>
      <c r="AB95" s="63"/>
      <c r="AC95" s="63"/>
      <c r="AD95" s="63"/>
      <c r="AE95" s="63"/>
      <c r="AF95" s="63"/>
      <c r="AG95" s="63"/>
      <c r="AH95" s="63"/>
      <c r="AI95" s="63"/>
      <c r="AJ95" s="63"/>
      <c r="AK95" s="63"/>
      <c r="AL95" s="63"/>
      <c r="AM95" s="63"/>
      <c r="AN95" s="63"/>
      <c r="AO95" s="63"/>
      <c r="AP95" s="63"/>
      <c r="AQ95" s="63"/>
      <c r="AR95" s="63"/>
      <c r="AS95" s="63"/>
      <c r="AT95" s="63"/>
      <c r="AU95" s="63"/>
      <c r="AV95" s="63"/>
      <c r="AW95" s="63"/>
      <c r="AX95" s="63"/>
      <c r="AY95" s="63"/>
      <c r="AZ95" s="63"/>
      <c r="BA95" s="63"/>
    </row>
    <row r="96" spans="2:53">
      <c r="B96" s="63"/>
      <c r="C96" s="63"/>
      <c r="D96" s="63"/>
      <c r="E96" s="63"/>
      <c r="F96" s="63"/>
      <c r="G96" s="63"/>
      <c r="H96" s="63"/>
      <c r="I96" s="63"/>
      <c r="J96" s="63"/>
      <c r="K96" s="63"/>
      <c r="L96" s="63"/>
      <c r="M96" s="63"/>
      <c r="N96" s="63"/>
      <c r="O96" s="63"/>
      <c r="P96" s="63"/>
      <c r="Q96" s="63"/>
      <c r="R96" s="63"/>
      <c r="S96" s="63"/>
      <c r="T96" s="63"/>
      <c r="U96" s="63"/>
      <c r="V96" s="63"/>
      <c r="W96" s="63"/>
      <c r="X96" s="63"/>
      <c r="Y96" s="63"/>
      <c r="Z96" s="63"/>
      <c r="AA96" s="63"/>
      <c r="AB96" s="63"/>
      <c r="AC96" s="63"/>
      <c r="AD96" s="63"/>
      <c r="AE96" s="63"/>
      <c r="AF96" s="63"/>
      <c r="AG96" s="63"/>
      <c r="AH96" s="63"/>
      <c r="AI96" s="63"/>
      <c r="AJ96" s="63"/>
      <c r="AK96" s="63"/>
      <c r="AL96" s="63"/>
      <c r="AM96" s="63"/>
      <c r="AN96" s="63"/>
      <c r="AO96" s="63"/>
      <c r="AP96" s="63"/>
      <c r="AQ96" s="63"/>
      <c r="AR96" s="63"/>
      <c r="AS96" s="63"/>
      <c r="AT96" s="63"/>
      <c r="AU96" s="63"/>
      <c r="AV96" s="63"/>
      <c r="AW96" s="63"/>
      <c r="AX96" s="63"/>
      <c r="AY96" s="63"/>
      <c r="AZ96" s="63"/>
      <c r="BA96" s="63"/>
    </row>
    <row r="97" spans="2:53">
      <c r="B97" s="63"/>
      <c r="C97" s="63"/>
      <c r="D97" s="63"/>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63"/>
      <c r="AG97" s="63"/>
      <c r="AH97" s="63"/>
      <c r="AI97" s="63"/>
      <c r="AJ97" s="63"/>
      <c r="AK97" s="63"/>
      <c r="AL97" s="63"/>
      <c r="AM97" s="63"/>
      <c r="AN97" s="63"/>
      <c r="AO97" s="63"/>
      <c r="AP97" s="63"/>
      <c r="AQ97" s="63"/>
      <c r="AR97" s="63"/>
      <c r="AS97" s="63"/>
      <c r="AT97" s="63"/>
      <c r="AU97" s="63"/>
      <c r="AV97" s="63"/>
      <c r="AW97" s="63"/>
      <c r="AX97" s="63"/>
      <c r="AY97" s="63"/>
      <c r="AZ97" s="63"/>
      <c r="BA97" s="63"/>
    </row>
    <row r="98" spans="2:53">
      <c r="B98" s="63" t="s">
        <v>209</v>
      </c>
      <c r="C98" s="63"/>
      <c r="D98" s="63"/>
      <c r="E98" s="63"/>
      <c r="F98" s="63"/>
      <c r="G98" s="63"/>
      <c r="H98" s="63"/>
      <c r="I98" s="63"/>
      <c r="J98" s="63"/>
      <c r="K98" s="63"/>
      <c r="L98" s="63"/>
      <c r="M98" s="63"/>
      <c r="N98" s="63"/>
      <c r="O98" s="63"/>
      <c r="P98" s="63"/>
      <c r="Q98" s="63"/>
      <c r="R98" s="63"/>
      <c r="S98" s="63"/>
      <c r="T98" s="63"/>
      <c r="U98" s="63"/>
      <c r="V98" s="63"/>
      <c r="W98" s="63"/>
      <c r="X98" s="63"/>
      <c r="Y98" s="63"/>
      <c r="Z98" s="63"/>
      <c r="AA98" s="63"/>
      <c r="AB98" s="63"/>
      <c r="AC98" s="63"/>
      <c r="AD98" s="63"/>
      <c r="AE98" s="63"/>
      <c r="AF98" s="63"/>
      <c r="AG98" s="63"/>
      <c r="AH98" s="63"/>
      <c r="AI98" s="63"/>
      <c r="AJ98" s="63"/>
      <c r="AK98" s="63"/>
      <c r="AL98" s="63"/>
      <c r="AM98" s="63"/>
      <c r="AN98" s="63"/>
      <c r="AO98" s="63"/>
      <c r="AP98" s="63"/>
      <c r="AQ98" s="63"/>
      <c r="AR98" s="63"/>
      <c r="AS98" s="63"/>
      <c r="AT98" s="63"/>
      <c r="AU98" s="63"/>
      <c r="AV98" s="63"/>
      <c r="AW98" s="63"/>
      <c r="AX98" s="63"/>
      <c r="AY98" s="63"/>
      <c r="AZ98" s="63"/>
      <c r="BA98" s="63"/>
    </row>
    <row r="99" spans="2:53">
      <c r="B99" s="63"/>
      <c r="C99" s="63"/>
      <c r="D99" s="63"/>
      <c r="E99" s="63"/>
      <c r="F99" s="63"/>
      <c r="G99" s="63"/>
      <c r="H99" s="63"/>
      <c r="I99" s="63"/>
      <c r="J99" s="63"/>
      <c r="K99" s="63"/>
      <c r="L99" s="63"/>
      <c r="M99" s="63"/>
      <c r="N99" s="63"/>
      <c r="O99" s="63"/>
      <c r="P99" s="63"/>
      <c r="Q99" s="63"/>
      <c r="R99" s="63"/>
      <c r="S99" s="63"/>
      <c r="T99" s="63"/>
      <c r="U99" s="63"/>
      <c r="V99" s="63"/>
      <c r="W99" s="63"/>
      <c r="X99" s="63"/>
      <c r="Y99" s="63"/>
      <c r="Z99" s="63"/>
      <c r="AA99" s="63"/>
      <c r="AB99" s="63"/>
      <c r="AC99" s="63"/>
      <c r="AD99" s="63"/>
      <c r="AE99" s="63"/>
      <c r="AF99" s="63"/>
      <c r="AG99" s="63"/>
      <c r="AH99" s="63"/>
      <c r="AI99" s="63"/>
      <c r="AJ99" s="63"/>
      <c r="AK99" s="63"/>
      <c r="AL99" s="63"/>
      <c r="AM99" s="63"/>
      <c r="AN99" s="63"/>
      <c r="AO99" s="63"/>
      <c r="AP99" s="63"/>
      <c r="AQ99" s="63"/>
      <c r="AR99" s="63"/>
      <c r="AS99" s="63"/>
      <c r="AT99" s="63"/>
      <c r="AU99" s="63"/>
      <c r="AV99" s="63"/>
      <c r="AW99" s="63"/>
      <c r="AX99" s="63"/>
      <c r="AY99" s="63"/>
      <c r="AZ99" s="63"/>
      <c r="BA99" s="63"/>
    </row>
    <row r="100" spans="2:53">
      <c r="B100" s="63"/>
      <c r="C100" s="63"/>
      <c r="D100" s="63"/>
      <c r="E100" s="63"/>
      <c r="F100" s="63"/>
      <c r="G100" s="63"/>
      <c r="H100" s="63"/>
      <c r="I100" s="63"/>
      <c r="J100" s="63"/>
      <c r="K100" s="63"/>
      <c r="L100" s="63"/>
      <c r="M100" s="63"/>
      <c r="N100" s="63"/>
      <c r="O100" s="63"/>
      <c r="P100" s="63"/>
      <c r="Q100" s="63"/>
      <c r="R100" s="63"/>
      <c r="S100" s="63"/>
      <c r="T100" s="63"/>
      <c r="U100" s="63"/>
      <c r="V100" s="63"/>
      <c r="W100" s="63"/>
      <c r="X100" s="63"/>
      <c r="Y100" s="63"/>
      <c r="Z100" s="63"/>
      <c r="AA100" s="63"/>
      <c r="AB100" s="63"/>
      <c r="AC100" s="63"/>
      <c r="AD100" s="63"/>
      <c r="AE100" s="63"/>
      <c r="AF100" s="63"/>
      <c r="AG100" s="63"/>
      <c r="AH100" s="63"/>
      <c r="AI100" s="63"/>
      <c r="AJ100" s="63"/>
      <c r="AK100" s="63"/>
      <c r="AL100" s="63"/>
      <c r="AM100" s="63"/>
      <c r="AN100" s="63"/>
      <c r="AO100" s="63"/>
      <c r="AP100" s="63"/>
      <c r="AQ100" s="63"/>
      <c r="AR100" s="63"/>
      <c r="AS100" s="63"/>
      <c r="AT100" s="63"/>
      <c r="AU100" s="63"/>
      <c r="AV100" s="63"/>
      <c r="AW100" s="63"/>
      <c r="AX100" s="63"/>
      <c r="AY100" s="63"/>
      <c r="AZ100" s="63"/>
      <c r="BA100" s="63"/>
    </row>
    <row r="101" spans="2:53">
      <c r="B101" s="63"/>
      <c r="C101" s="63"/>
      <c r="D101" s="63"/>
      <c r="E101" s="63"/>
      <c r="F101" s="63"/>
      <c r="G101" s="63"/>
      <c r="H101" s="63"/>
      <c r="I101" s="63"/>
      <c r="J101" s="63"/>
      <c r="K101" s="63"/>
      <c r="L101" s="63"/>
      <c r="M101" s="63"/>
      <c r="N101" s="63"/>
      <c r="O101" s="63"/>
      <c r="P101" s="63"/>
      <c r="Q101" s="63"/>
      <c r="R101" s="63"/>
      <c r="S101" s="63"/>
      <c r="T101" s="63"/>
      <c r="U101" s="63"/>
      <c r="V101" s="63"/>
      <c r="W101" s="63"/>
      <c r="X101" s="63"/>
      <c r="Y101" s="63"/>
      <c r="Z101" s="63"/>
      <c r="AA101" s="63"/>
      <c r="AB101" s="63"/>
      <c r="AC101" s="63"/>
      <c r="AD101" s="63"/>
      <c r="AE101" s="63"/>
      <c r="AF101" s="63"/>
      <c r="AG101" s="63"/>
      <c r="AH101" s="63"/>
      <c r="AI101" s="63"/>
      <c r="AJ101" s="63"/>
      <c r="AK101" s="63"/>
      <c r="AL101" s="63"/>
      <c r="AM101" s="63"/>
      <c r="AN101" s="63"/>
      <c r="AO101" s="63"/>
      <c r="AP101" s="63"/>
      <c r="AQ101" s="63"/>
      <c r="AR101" s="63"/>
      <c r="AS101" s="63"/>
      <c r="AT101" s="63"/>
      <c r="AU101" s="63"/>
      <c r="AV101" s="63"/>
      <c r="AW101" s="63"/>
      <c r="AX101" s="63"/>
      <c r="AY101" s="63"/>
      <c r="AZ101" s="63"/>
      <c r="BA101" s="63"/>
    </row>
    <row r="102" spans="2:53">
      <c r="B102" s="63"/>
      <c r="C102" s="63"/>
      <c r="D102" s="63"/>
      <c r="E102" s="63"/>
      <c r="F102" s="63"/>
      <c r="G102" s="63"/>
      <c r="H102" s="63"/>
      <c r="I102" s="63"/>
      <c r="J102" s="63"/>
      <c r="K102" s="63"/>
      <c r="L102" s="63"/>
      <c r="M102" s="63"/>
      <c r="N102" s="63"/>
      <c r="O102" s="63"/>
      <c r="P102" s="63"/>
      <c r="Q102" s="63"/>
      <c r="R102" s="63"/>
      <c r="S102" s="63"/>
      <c r="T102" s="63"/>
      <c r="U102" s="63"/>
      <c r="V102" s="63"/>
      <c r="W102" s="63"/>
      <c r="X102" s="63"/>
      <c r="Y102" s="63"/>
      <c r="Z102" s="63"/>
      <c r="AA102" s="63"/>
      <c r="AB102" s="63"/>
      <c r="AC102" s="63"/>
      <c r="AD102" s="63"/>
      <c r="AE102" s="63"/>
      <c r="AF102" s="63"/>
      <c r="AG102" s="63"/>
      <c r="AH102" s="63"/>
      <c r="AI102" s="63"/>
      <c r="AJ102" s="63"/>
      <c r="AK102" s="63"/>
      <c r="AL102" s="63"/>
      <c r="AM102" s="63"/>
      <c r="AN102" s="63"/>
      <c r="AO102" s="63"/>
      <c r="AP102" s="63"/>
      <c r="AQ102" s="63"/>
      <c r="AR102" s="63"/>
      <c r="AS102" s="63"/>
      <c r="AT102" s="63"/>
      <c r="AU102" s="63"/>
      <c r="AV102" s="63"/>
      <c r="AW102" s="63"/>
      <c r="AX102" s="63"/>
      <c r="AY102" s="63"/>
      <c r="AZ102" s="63"/>
      <c r="BA102" s="63"/>
    </row>
    <row r="103" spans="2:53">
      <c r="B103" s="63"/>
      <c r="C103" s="63"/>
      <c r="D103" s="63"/>
      <c r="E103" s="63"/>
      <c r="F103" s="63"/>
      <c r="G103" s="63"/>
      <c r="H103" s="63"/>
      <c r="I103" s="63"/>
      <c r="J103" s="63"/>
      <c r="K103" s="63"/>
      <c r="L103" s="63"/>
      <c r="M103" s="63"/>
      <c r="N103" s="63"/>
      <c r="O103" s="63"/>
      <c r="P103" s="63"/>
      <c r="Q103" s="63"/>
      <c r="R103" s="63"/>
      <c r="S103" s="63"/>
      <c r="T103" s="63"/>
      <c r="U103" s="63"/>
      <c r="V103" s="63"/>
      <c r="W103" s="63"/>
      <c r="X103" s="63"/>
      <c r="Y103" s="63"/>
      <c r="Z103" s="63"/>
      <c r="AA103" s="63"/>
      <c r="AB103" s="63"/>
      <c r="AC103" s="63"/>
      <c r="AD103" s="63"/>
      <c r="AE103" s="63"/>
      <c r="AF103" s="63"/>
      <c r="AG103" s="63"/>
      <c r="AH103" s="63"/>
      <c r="AI103" s="63"/>
      <c r="AJ103" s="63"/>
      <c r="AK103" s="63"/>
      <c r="AL103" s="63"/>
      <c r="AM103" s="63"/>
      <c r="AN103" s="63"/>
      <c r="AO103" s="63"/>
      <c r="AP103" s="63"/>
      <c r="AQ103" s="63"/>
      <c r="AR103" s="63"/>
      <c r="AS103" s="63"/>
      <c r="AT103" s="63"/>
      <c r="AU103" s="63"/>
      <c r="AV103" s="63"/>
      <c r="AW103" s="63"/>
      <c r="AX103" s="63"/>
      <c r="AY103" s="63"/>
      <c r="AZ103" s="63"/>
      <c r="BA103" s="63"/>
    </row>
    <row r="104" spans="2:53">
      <c r="B104" s="63" t="s">
        <v>210</v>
      </c>
      <c r="C104" s="63"/>
      <c r="D104" s="63"/>
      <c r="E104" s="63"/>
      <c r="F104" s="63"/>
      <c r="G104" s="63"/>
      <c r="H104" s="63"/>
      <c r="I104" s="63"/>
      <c r="J104" s="63"/>
      <c r="K104" s="63"/>
      <c r="L104" s="63"/>
      <c r="M104" s="63"/>
      <c r="N104" s="63"/>
      <c r="O104" s="63"/>
      <c r="P104" s="63"/>
      <c r="Q104" s="63"/>
      <c r="R104" s="63"/>
      <c r="S104" s="63"/>
      <c r="T104" s="63"/>
      <c r="U104" s="63"/>
      <c r="V104" s="63"/>
      <c r="W104" s="63"/>
      <c r="X104" s="63"/>
      <c r="Y104" s="63"/>
      <c r="Z104" s="63"/>
      <c r="AA104" s="63"/>
      <c r="AB104" s="63"/>
      <c r="AC104" s="63"/>
      <c r="AD104" s="63"/>
      <c r="AE104" s="63"/>
      <c r="AF104" s="63"/>
      <c r="AG104" s="63"/>
      <c r="AH104" s="63"/>
      <c r="AI104" s="63"/>
      <c r="AJ104" s="63"/>
      <c r="AK104" s="63"/>
      <c r="AL104" s="63"/>
      <c r="AM104" s="63"/>
      <c r="AN104" s="63"/>
      <c r="AO104" s="63"/>
      <c r="AP104" s="63"/>
      <c r="AQ104" s="63"/>
      <c r="AR104" s="63"/>
      <c r="AS104" s="63"/>
      <c r="AT104" s="63"/>
      <c r="AU104" s="63"/>
      <c r="AV104" s="63"/>
      <c r="AW104" s="63"/>
      <c r="AX104" s="63"/>
      <c r="AY104" s="63"/>
      <c r="AZ104" s="63"/>
      <c r="BA104" s="63"/>
    </row>
    <row r="105" spans="2:53">
      <c r="B105" s="63"/>
      <c r="C105" s="63"/>
      <c r="D105" s="63"/>
      <c r="E105" s="63"/>
      <c r="F105" s="63"/>
      <c r="G105" s="63"/>
      <c r="H105" s="63"/>
      <c r="I105" s="63"/>
      <c r="J105" s="63"/>
      <c r="K105" s="63"/>
      <c r="L105" s="63"/>
      <c r="M105" s="63"/>
      <c r="N105" s="63"/>
      <c r="O105" s="63"/>
      <c r="P105" s="63"/>
      <c r="Q105" s="63"/>
      <c r="R105" s="63"/>
      <c r="S105" s="63"/>
      <c r="T105" s="63"/>
      <c r="U105" s="63"/>
      <c r="V105" s="63"/>
      <c r="W105" s="63"/>
      <c r="X105" s="63"/>
      <c r="Y105" s="63"/>
      <c r="Z105" s="63"/>
      <c r="AA105" s="63"/>
      <c r="AB105" s="63"/>
      <c r="AC105" s="63"/>
      <c r="AD105" s="63"/>
      <c r="AE105" s="63"/>
      <c r="AF105" s="63"/>
      <c r="AG105" s="63"/>
      <c r="AH105" s="63"/>
      <c r="AI105" s="63"/>
      <c r="AJ105" s="63"/>
      <c r="AK105" s="63"/>
      <c r="AL105" s="63"/>
      <c r="AM105" s="63"/>
      <c r="AN105" s="63"/>
      <c r="AO105" s="63"/>
      <c r="AP105" s="63"/>
      <c r="AQ105" s="63"/>
      <c r="AR105" s="63"/>
      <c r="AS105" s="63"/>
      <c r="AT105" s="63"/>
      <c r="AU105" s="63"/>
      <c r="AV105" s="63"/>
      <c r="AW105" s="63"/>
      <c r="AX105" s="63"/>
      <c r="AY105" s="63"/>
      <c r="AZ105" s="63"/>
      <c r="BA105" s="63"/>
    </row>
    <row r="106" spans="2:53">
      <c r="B106" s="63"/>
      <c r="C106" s="63"/>
      <c r="D106" s="63"/>
      <c r="E106" s="63"/>
      <c r="F106" s="63"/>
      <c r="G106" s="63"/>
      <c r="H106" s="63"/>
      <c r="I106" s="63"/>
      <c r="J106" s="63"/>
      <c r="K106" s="63"/>
      <c r="L106" s="63"/>
      <c r="M106" s="63"/>
      <c r="N106" s="63"/>
      <c r="O106" s="63"/>
      <c r="P106" s="63"/>
      <c r="Q106" s="63"/>
      <c r="R106" s="63"/>
      <c r="S106" s="63"/>
      <c r="T106" s="63"/>
      <c r="U106" s="63"/>
      <c r="V106" s="63"/>
      <c r="W106" s="63"/>
      <c r="X106" s="63"/>
      <c r="Y106" s="63"/>
      <c r="Z106" s="63"/>
      <c r="AA106" s="63"/>
      <c r="AB106" s="63"/>
      <c r="AC106" s="63"/>
      <c r="AD106" s="63"/>
      <c r="AE106" s="63"/>
      <c r="AF106" s="63"/>
      <c r="AG106" s="63"/>
      <c r="AH106" s="63"/>
      <c r="AI106" s="63"/>
      <c r="AJ106" s="63"/>
      <c r="AK106" s="63"/>
      <c r="AL106" s="63"/>
      <c r="AM106" s="63"/>
      <c r="AN106" s="63"/>
      <c r="AO106" s="63"/>
      <c r="AP106" s="63"/>
      <c r="AQ106" s="63"/>
      <c r="AR106" s="63"/>
      <c r="AS106" s="63"/>
      <c r="AT106" s="63"/>
      <c r="AU106" s="63"/>
      <c r="AV106" s="63"/>
      <c r="AW106" s="63"/>
      <c r="AX106" s="63"/>
      <c r="AY106" s="63"/>
      <c r="AZ106" s="63"/>
      <c r="BA106" s="63"/>
    </row>
    <row r="107" spans="2:53">
      <c r="B107" s="63"/>
      <c r="C107" s="63"/>
      <c r="D107" s="63"/>
      <c r="E107" s="63"/>
      <c r="F107" s="63"/>
      <c r="G107" s="63"/>
      <c r="H107" s="63"/>
      <c r="I107" s="63"/>
      <c r="J107" s="63"/>
      <c r="K107" s="63"/>
      <c r="L107" s="63"/>
      <c r="M107" s="63"/>
      <c r="N107" s="63"/>
      <c r="O107" s="63"/>
      <c r="P107" s="63"/>
      <c r="Q107" s="63"/>
      <c r="R107" s="63"/>
      <c r="S107" s="63"/>
      <c r="T107" s="63"/>
      <c r="U107" s="63"/>
      <c r="V107" s="63"/>
      <c r="W107" s="63"/>
      <c r="X107" s="63"/>
      <c r="Y107" s="63"/>
      <c r="Z107" s="63"/>
      <c r="AA107" s="63"/>
      <c r="AB107" s="63"/>
      <c r="AC107" s="63"/>
      <c r="AD107" s="63"/>
      <c r="AE107" s="63"/>
      <c r="AF107" s="63"/>
      <c r="AG107" s="63"/>
      <c r="AH107" s="63"/>
      <c r="AI107" s="63"/>
      <c r="AJ107" s="63"/>
      <c r="AK107" s="63"/>
      <c r="AL107" s="63"/>
      <c r="AM107" s="63"/>
      <c r="AN107" s="63"/>
      <c r="AO107" s="63"/>
      <c r="AP107" s="63"/>
      <c r="AQ107" s="63"/>
      <c r="AR107" s="63"/>
      <c r="AS107" s="63"/>
      <c r="AT107" s="63"/>
      <c r="AU107" s="63"/>
      <c r="AV107" s="63"/>
      <c r="AW107" s="63"/>
      <c r="AX107" s="63"/>
      <c r="AY107" s="63"/>
      <c r="AZ107" s="63"/>
      <c r="BA107" s="63"/>
    </row>
    <row r="108" spans="2:53">
      <c r="B108" s="63"/>
      <c r="C108" s="63"/>
      <c r="D108" s="63"/>
      <c r="E108" s="63"/>
      <c r="F108" s="63"/>
      <c r="G108" s="63"/>
      <c r="H108" s="63"/>
      <c r="I108" s="63"/>
      <c r="J108" s="63"/>
      <c r="K108" s="63"/>
      <c r="L108" s="63"/>
      <c r="M108" s="63"/>
      <c r="N108" s="63"/>
      <c r="O108" s="63"/>
      <c r="P108" s="63"/>
      <c r="Q108" s="63"/>
      <c r="R108" s="63"/>
      <c r="S108" s="63"/>
      <c r="T108" s="63"/>
      <c r="U108" s="63"/>
      <c r="V108" s="63"/>
      <c r="W108" s="63"/>
      <c r="X108" s="63"/>
      <c r="Y108" s="63"/>
      <c r="Z108" s="63"/>
      <c r="AA108" s="63"/>
      <c r="AB108" s="63"/>
      <c r="AC108" s="63"/>
      <c r="AD108" s="63"/>
      <c r="AE108" s="63"/>
      <c r="AF108" s="63"/>
      <c r="AG108" s="63"/>
      <c r="AH108" s="63"/>
      <c r="AI108" s="63"/>
      <c r="AJ108" s="63"/>
      <c r="AK108" s="63"/>
      <c r="AL108" s="63"/>
      <c r="AM108" s="63"/>
      <c r="AN108" s="63"/>
      <c r="AO108" s="63"/>
      <c r="AP108" s="63"/>
      <c r="AQ108" s="63"/>
      <c r="AR108" s="63"/>
      <c r="AS108" s="63"/>
      <c r="AT108" s="63"/>
      <c r="AU108" s="63"/>
      <c r="AV108" s="63"/>
      <c r="AW108" s="63"/>
      <c r="AX108" s="63"/>
      <c r="AY108" s="63"/>
      <c r="AZ108" s="63"/>
      <c r="BA108" s="63"/>
    </row>
    <row r="109" spans="2:53">
      <c r="B109" s="63"/>
      <c r="C109" s="63"/>
      <c r="D109" s="63"/>
      <c r="E109" s="63"/>
      <c r="F109" s="63"/>
      <c r="G109" s="63"/>
      <c r="H109" s="63"/>
      <c r="I109" s="63"/>
      <c r="J109" s="63"/>
      <c r="K109" s="63"/>
      <c r="L109" s="63"/>
      <c r="M109" s="63"/>
      <c r="N109" s="63"/>
      <c r="O109" s="63"/>
      <c r="P109" s="63"/>
      <c r="Q109" s="63"/>
      <c r="R109" s="63"/>
      <c r="S109" s="63"/>
      <c r="T109" s="63"/>
      <c r="U109" s="63"/>
      <c r="V109" s="63"/>
      <c r="W109" s="63"/>
      <c r="X109" s="63"/>
      <c r="Y109" s="63"/>
      <c r="Z109" s="63"/>
      <c r="AA109" s="63"/>
      <c r="AB109" s="63"/>
      <c r="AC109" s="63"/>
      <c r="AD109" s="63"/>
      <c r="AE109" s="63"/>
      <c r="AF109" s="63"/>
      <c r="AG109" s="63"/>
      <c r="AH109" s="63"/>
      <c r="AI109" s="63"/>
      <c r="AJ109" s="63"/>
      <c r="AK109" s="63"/>
      <c r="AL109" s="63"/>
      <c r="AM109" s="63"/>
      <c r="AN109" s="63"/>
      <c r="AO109" s="63"/>
      <c r="AP109" s="63"/>
      <c r="AQ109" s="63"/>
      <c r="AR109" s="63"/>
      <c r="AS109" s="63"/>
      <c r="AT109" s="63"/>
      <c r="AU109" s="63"/>
      <c r="AV109" s="63"/>
      <c r="AW109" s="63"/>
      <c r="AX109" s="63"/>
      <c r="AY109" s="63"/>
      <c r="AZ109" s="63"/>
      <c r="BA109" s="63"/>
    </row>
    <row r="110" spans="2:53">
      <c r="B110" s="63"/>
      <c r="C110" s="63"/>
      <c r="D110" s="63"/>
      <c r="E110" s="63"/>
      <c r="F110" s="63"/>
      <c r="G110" s="63"/>
      <c r="H110" s="63"/>
      <c r="I110" s="63"/>
      <c r="J110" s="63"/>
      <c r="K110" s="63"/>
      <c r="L110" s="63"/>
      <c r="M110" s="63"/>
      <c r="N110" s="63"/>
      <c r="O110" s="63"/>
      <c r="P110" s="63"/>
      <c r="Q110" s="63"/>
      <c r="R110" s="63"/>
      <c r="S110" s="63"/>
      <c r="T110" s="63"/>
      <c r="U110" s="63"/>
      <c r="V110" s="63"/>
      <c r="W110" s="63"/>
      <c r="X110" s="63"/>
      <c r="Y110" s="63"/>
      <c r="Z110" s="63"/>
      <c r="AA110" s="63"/>
      <c r="AB110" s="63"/>
      <c r="AC110" s="63"/>
      <c r="AD110" s="63"/>
      <c r="AE110" s="63"/>
      <c r="AF110" s="63"/>
      <c r="AG110" s="63"/>
      <c r="AH110" s="63"/>
      <c r="AI110" s="63"/>
      <c r="AJ110" s="63"/>
      <c r="AK110" s="63"/>
      <c r="AL110" s="63"/>
      <c r="AM110" s="63"/>
      <c r="AN110" s="63"/>
      <c r="AO110" s="63"/>
      <c r="AP110" s="63"/>
      <c r="AQ110" s="63"/>
      <c r="AR110" s="63"/>
      <c r="AS110" s="63"/>
      <c r="AT110" s="63"/>
      <c r="AU110" s="63"/>
      <c r="AV110" s="63"/>
      <c r="AW110" s="63"/>
      <c r="AX110" s="63"/>
      <c r="AY110" s="63"/>
      <c r="AZ110" s="63"/>
      <c r="BA110" s="63"/>
    </row>
    <row r="111" spans="2:53">
      <c r="B111" s="63"/>
      <c r="C111" s="63"/>
      <c r="D111" s="63"/>
      <c r="E111" s="63"/>
      <c r="F111" s="63"/>
      <c r="G111" s="63"/>
      <c r="H111" s="63"/>
      <c r="I111" s="63"/>
      <c r="J111" s="63"/>
      <c r="K111" s="63"/>
      <c r="L111" s="63"/>
      <c r="M111" s="63"/>
      <c r="N111" s="63"/>
      <c r="O111" s="63"/>
      <c r="P111" s="63"/>
      <c r="Q111" s="63"/>
      <c r="R111" s="63"/>
      <c r="S111" s="63"/>
      <c r="T111" s="63"/>
      <c r="U111" s="63"/>
      <c r="V111" s="63"/>
      <c r="W111" s="63"/>
      <c r="X111" s="63"/>
      <c r="Y111" s="63"/>
      <c r="Z111" s="63"/>
      <c r="AA111" s="63"/>
      <c r="AB111" s="63"/>
      <c r="AC111" s="63"/>
      <c r="AD111" s="63"/>
      <c r="AE111" s="63"/>
      <c r="AF111" s="63"/>
      <c r="AG111" s="63"/>
      <c r="AH111" s="63"/>
      <c r="AI111" s="63"/>
      <c r="AJ111" s="63"/>
      <c r="AK111" s="63"/>
      <c r="AL111" s="63"/>
      <c r="AM111" s="63"/>
      <c r="AN111" s="63"/>
      <c r="AO111" s="63"/>
      <c r="AP111" s="63"/>
      <c r="AQ111" s="63"/>
      <c r="AR111" s="63"/>
      <c r="AS111" s="63"/>
      <c r="AT111" s="63"/>
      <c r="AU111" s="63"/>
      <c r="AV111" s="63"/>
      <c r="AW111" s="63"/>
      <c r="AX111" s="63"/>
      <c r="AY111" s="63"/>
      <c r="AZ111" s="63"/>
      <c r="BA111" s="63"/>
    </row>
    <row r="112" spans="2:53">
      <c r="B112" s="63"/>
      <c r="C112" s="63"/>
      <c r="D112" s="63"/>
      <c r="E112" s="63"/>
      <c r="F112" s="63"/>
      <c r="G112" s="63"/>
      <c r="H112" s="63"/>
      <c r="I112" s="63"/>
      <c r="J112" s="63"/>
      <c r="K112" s="63"/>
      <c r="L112" s="63"/>
      <c r="M112" s="63"/>
      <c r="N112" s="63"/>
      <c r="O112" s="63"/>
      <c r="P112" s="63"/>
      <c r="Q112" s="63"/>
      <c r="R112" s="63"/>
      <c r="S112" s="63"/>
      <c r="T112" s="63"/>
      <c r="U112" s="63"/>
      <c r="V112" s="63"/>
      <c r="W112" s="63"/>
      <c r="X112" s="63"/>
      <c r="Y112" s="63"/>
      <c r="Z112" s="63"/>
      <c r="AA112" s="63"/>
      <c r="AB112" s="63"/>
      <c r="AC112" s="63"/>
      <c r="AD112" s="63"/>
      <c r="AE112" s="63"/>
      <c r="AF112" s="63"/>
      <c r="AG112" s="63"/>
      <c r="AH112" s="63"/>
      <c r="AI112" s="63"/>
      <c r="AJ112" s="63"/>
      <c r="AK112" s="63"/>
      <c r="AL112" s="63"/>
      <c r="AM112" s="63"/>
      <c r="AN112" s="63"/>
      <c r="AO112" s="63"/>
      <c r="AP112" s="63"/>
      <c r="AQ112" s="63"/>
      <c r="AR112" s="63"/>
      <c r="AS112" s="63"/>
      <c r="AT112" s="63"/>
      <c r="AU112" s="63"/>
      <c r="AV112" s="63"/>
      <c r="AW112" s="63"/>
      <c r="AX112" s="63"/>
      <c r="AY112" s="63"/>
      <c r="AZ112" s="63"/>
      <c r="BA112" s="63"/>
    </row>
    <row r="113" spans="2:53">
      <c r="B113" s="63"/>
      <c r="C113" s="63"/>
      <c r="D113" s="63"/>
      <c r="E113" s="63"/>
      <c r="F113" s="63"/>
      <c r="G113" s="63"/>
      <c r="H113" s="63"/>
      <c r="I113" s="63"/>
      <c r="J113" s="63"/>
      <c r="K113" s="63"/>
      <c r="L113" s="63"/>
      <c r="M113" s="63"/>
      <c r="N113" s="63"/>
      <c r="O113" s="63"/>
      <c r="P113" s="63"/>
      <c r="Q113" s="63"/>
      <c r="R113" s="63"/>
      <c r="S113" s="63"/>
      <c r="T113" s="63"/>
      <c r="U113" s="63"/>
      <c r="V113" s="63"/>
      <c r="W113" s="63"/>
      <c r="X113" s="63"/>
      <c r="Y113" s="63"/>
      <c r="Z113" s="63"/>
      <c r="AA113" s="63"/>
      <c r="AB113" s="63"/>
      <c r="AC113" s="63"/>
      <c r="AD113" s="63"/>
      <c r="AE113" s="63"/>
      <c r="AF113" s="63"/>
      <c r="AG113" s="63"/>
      <c r="AH113" s="63"/>
      <c r="AI113" s="63"/>
      <c r="AJ113" s="63"/>
      <c r="AK113" s="63"/>
      <c r="AL113" s="63"/>
      <c r="AM113" s="63"/>
      <c r="AN113" s="63"/>
      <c r="AO113" s="63"/>
      <c r="AP113" s="63"/>
      <c r="AQ113" s="63"/>
      <c r="AR113" s="63"/>
      <c r="AS113" s="63"/>
      <c r="AT113" s="63"/>
      <c r="AU113" s="63"/>
      <c r="AV113" s="63"/>
      <c r="AW113" s="63"/>
      <c r="AX113" s="63"/>
      <c r="AY113" s="63"/>
      <c r="AZ113" s="63"/>
      <c r="BA113" s="63"/>
    </row>
    <row r="114" spans="2:53">
      <c r="B114" s="63"/>
      <c r="C114" s="63"/>
      <c r="D114" s="63"/>
      <c r="E114" s="63"/>
      <c r="F114" s="63"/>
      <c r="G114" s="63"/>
      <c r="H114" s="63"/>
      <c r="I114" s="63"/>
      <c r="J114" s="63"/>
      <c r="K114" s="63"/>
      <c r="L114" s="63"/>
      <c r="M114" s="63"/>
      <c r="N114" s="63"/>
      <c r="O114" s="63"/>
      <c r="P114" s="63"/>
      <c r="Q114" s="63"/>
      <c r="R114" s="63"/>
      <c r="S114" s="63"/>
      <c r="T114" s="63"/>
      <c r="U114" s="63"/>
      <c r="V114" s="63"/>
      <c r="W114" s="63"/>
      <c r="X114" s="63"/>
      <c r="Y114" s="63"/>
      <c r="Z114" s="63"/>
      <c r="AA114" s="63"/>
      <c r="AB114" s="63"/>
      <c r="AC114" s="63"/>
      <c r="AD114" s="63"/>
      <c r="AE114" s="63"/>
      <c r="AF114" s="63"/>
      <c r="AG114" s="63"/>
      <c r="AH114" s="63"/>
      <c r="AI114" s="63"/>
      <c r="AJ114" s="63"/>
      <c r="AK114" s="63"/>
      <c r="AL114" s="63"/>
      <c r="AM114" s="63"/>
      <c r="AN114" s="63"/>
      <c r="AO114" s="63"/>
      <c r="AP114" s="63"/>
      <c r="AQ114" s="63"/>
      <c r="AR114" s="63"/>
      <c r="AS114" s="63"/>
      <c r="AT114" s="63"/>
      <c r="AU114" s="63"/>
      <c r="AV114" s="63"/>
      <c r="AW114" s="63"/>
      <c r="AX114" s="63"/>
      <c r="AY114" s="63"/>
      <c r="AZ114" s="63"/>
      <c r="BA114" s="63"/>
    </row>
    <row r="115" spans="2:53">
      <c r="B115" s="63"/>
      <c r="C115" s="63"/>
      <c r="D115" s="63"/>
      <c r="E115" s="63"/>
      <c r="F115" s="63"/>
      <c r="G115" s="63"/>
      <c r="H115" s="63"/>
      <c r="I115" s="63"/>
      <c r="J115" s="63"/>
      <c r="K115" s="63"/>
      <c r="L115" s="63"/>
      <c r="M115" s="63"/>
      <c r="N115" s="63"/>
      <c r="O115" s="63"/>
      <c r="P115" s="63"/>
      <c r="Q115" s="63"/>
      <c r="R115" s="63"/>
      <c r="S115" s="63"/>
      <c r="T115" s="63"/>
      <c r="U115" s="63"/>
      <c r="V115" s="63"/>
      <c r="W115" s="63"/>
      <c r="X115" s="63"/>
      <c r="Y115" s="63"/>
      <c r="Z115" s="63"/>
      <c r="AA115" s="63"/>
      <c r="AB115" s="63"/>
      <c r="AC115" s="63"/>
      <c r="AD115" s="63"/>
      <c r="AE115" s="63"/>
      <c r="AF115" s="63"/>
      <c r="AG115" s="63"/>
      <c r="AH115" s="63"/>
      <c r="AI115" s="63"/>
      <c r="AJ115" s="63"/>
      <c r="AK115" s="63"/>
      <c r="AL115" s="63"/>
      <c r="AM115" s="63"/>
      <c r="AN115" s="63"/>
      <c r="AO115" s="63"/>
      <c r="AP115" s="63"/>
      <c r="AQ115" s="63"/>
      <c r="AR115" s="63"/>
      <c r="AS115" s="63"/>
      <c r="AT115" s="63"/>
      <c r="AU115" s="63"/>
      <c r="AV115" s="63"/>
      <c r="AW115" s="63"/>
      <c r="AX115" s="63"/>
      <c r="AY115" s="63"/>
      <c r="AZ115" s="63"/>
      <c r="BA115" s="63"/>
    </row>
    <row r="116" spans="2:53">
      <c r="B116" s="63"/>
      <c r="C116" s="63"/>
      <c r="D116" s="63"/>
      <c r="E116" s="63"/>
      <c r="F116" s="63"/>
      <c r="G116" s="63"/>
      <c r="H116" s="63"/>
      <c r="I116" s="63"/>
      <c r="J116" s="63"/>
      <c r="K116" s="63"/>
      <c r="L116" s="63"/>
      <c r="M116" s="63"/>
      <c r="N116" s="63"/>
      <c r="O116" s="63"/>
      <c r="P116" s="63"/>
      <c r="Q116" s="63"/>
      <c r="R116" s="63"/>
      <c r="S116" s="63"/>
      <c r="T116" s="63"/>
      <c r="U116" s="63"/>
      <c r="V116" s="63"/>
      <c r="W116" s="63"/>
      <c r="X116" s="63"/>
      <c r="Y116" s="63"/>
      <c r="Z116" s="63"/>
      <c r="AA116" s="63"/>
      <c r="AB116" s="63"/>
      <c r="AC116" s="63"/>
      <c r="AD116" s="63"/>
      <c r="AE116" s="63"/>
      <c r="AF116" s="63"/>
      <c r="AG116" s="63"/>
      <c r="AH116" s="63"/>
      <c r="AI116" s="63"/>
      <c r="AJ116" s="63"/>
      <c r="AK116" s="63"/>
      <c r="AL116" s="63"/>
      <c r="AM116" s="63"/>
      <c r="AN116" s="63"/>
      <c r="AO116" s="63"/>
      <c r="AP116" s="63"/>
      <c r="AQ116" s="63"/>
      <c r="AR116" s="63"/>
      <c r="AS116" s="63"/>
      <c r="AT116" s="63"/>
      <c r="AU116" s="63"/>
      <c r="AV116" s="63"/>
      <c r="AW116" s="63"/>
      <c r="AX116" s="63"/>
      <c r="AY116" s="63"/>
      <c r="AZ116" s="63"/>
      <c r="BA116" s="63"/>
    </row>
    <row r="117" spans="2:53">
      <c r="B117" s="64"/>
      <c r="C117" s="64"/>
      <c r="D117" s="64"/>
      <c r="E117" s="64"/>
      <c r="F117" s="64"/>
      <c r="G117" s="64"/>
      <c r="H117" s="64"/>
      <c r="I117" s="64"/>
      <c r="J117" s="64"/>
      <c r="K117" s="64"/>
      <c r="L117" s="64"/>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4"/>
      <c r="AX117" s="64"/>
      <c r="AY117" s="64"/>
      <c r="AZ117" s="64"/>
      <c r="BA117" s="64"/>
    </row>
    <row r="118" spans="2:53">
      <c r="B118" s="64"/>
      <c r="C118" s="64"/>
      <c r="D118" s="64"/>
      <c r="E118" s="64"/>
      <c r="F118" s="64"/>
      <c r="G118" s="64"/>
      <c r="H118" s="64"/>
      <c r="I118" s="64"/>
      <c r="J118" s="64"/>
      <c r="K118" s="64"/>
      <c r="L118" s="64"/>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4"/>
      <c r="AX118" s="64"/>
      <c r="AY118" s="64"/>
      <c r="AZ118" s="64"/>
      <c r="BA118" s="64"/>
    </row>
    <row r="119" spans="2:53">
      <c r="B119" s="64"/>
      <c r="C119" s="64"/>
      <c r="D119" s="64"/>
      <c r="E119" s="64"/>
      <c r="F119" s="64"/>
      <c r="G119" s="64"/>
      <c r="H119" s="64"/>
      <c r="I119" s="64"/>
      <c r="J119" s="64"/>
      <c r="K119" s="64"/>
      <c r="L119" s="64"/>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4"/>
      <c r="AX119" s="64"/>
      <c r="AY119" s="64"/>
      <c r="AZ119" s="64"/>
      <c r="BA119" s="64"/>
    </row>
    <row r="120" spans="2:53">
      <c r="B120" s="64"/>
      <c r="C120" s="64"/>
      <c r="D120" s="64"/>
      <c r="E120" s="64"/>
      <c r="F120" s="64"/>
      <c r="G120" s="64"/>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c r="AY120" s="64"/>
      <c r="AZ120" s="64"/>
      <c r="BA120" s="64"/>
    </row>
    <row r="121" spans="2:53">
      <c r="B121" s="64"/>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c r="BA121" s="64"/>
    </row>
    <row r="122" spans="2:53">
      <c r="B122" s="64"/>
      <c r="C122" s="64"/>
      <c r="D122" s="64"/>
      <c r="E122" s="64"/>
      <c r="F122" s="64"/>
      <c r="G122" s="64"/>
      <c r="H122" s="64"/>
      <c r="I122" s="64"/>
      <c r="J122" s="64"/>
      <c r="K122" s="64"/>
      <c r="L122" s="64"/>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c r="BA122" s="64"/>
    </row>
    <row r="123" spans="2:53">
      <c r="B123" s="64"/>
      <c r="C123" s="64"/>
      <c r="D123" s="64"/>
      <c r="E123" s="64"/>
      <c r="F123" s="64"/>
      <c r="G123" s="64"/>
      <c r="H123" s="64"/>
      <c r="I123" s="64"/>
      <c r="J123" s="64"/>
      <c r="K123" s="64"/>
      <c r="L123" s="64"/>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c r="BA123" s="64"/>
    </row>
    <row r="124" spans="2:53">
      <c r="B124" s="64"/>
      <c r="C124" s="64"/>
      <c r="D124" s="64"/>
      <c r="E124" s="64"/>
      <c r="F124" s="64"/>
      <c r="G124" s="64"/>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c r="BA124" s="64"/>
    </row>
    <row r="125" spans="2:53">
      <c r="B125" s="64"/>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c r="BA125" s="64"/>
    </row>
    <row r="126" spans="2:53">
      <c r="B126" s="64"/>
      <c r="C126" s="64"/>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c r="BA126" s="64"/>
    </row>
    <row r="127" spans="2:53">
      <c r="B127" s="64"/>
      <c r="C127" s="64"/>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c r="BA127" s="64"/>
    </row>
    <row r="128" spans="2:53">
      <c r="B128" s="64"/>
      <c r="C128" s="64"/>
      <c r="D128" s="64"/>
      <c r="E128" s="64"/>
      <c r="F128" s="64"/>
      <c r="G128" s="64"/>
      <c r="H128" s="64"/>
      <c r="I128" s="64"/>
      <c r="J128" s="64"/>
      <c r="K128" s="64"/>
      <c r="L128" s="64"/>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c r="BA128" s="64"/>
    </row>
    <row r="129" spans="2:53">
      <c r="B129" s="64"/>
      <c r="C129" s="64"/>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c r="BA129" s="64"/>
    </row>
    <row r="130" spans="2:53">
      <c r="B130" s="64"/>
      <c r="C130" s="64"/>
      <c r="D130" s="64"/>
      <c r="E130" s="64"/>
      <c r="F130" s="64"/>
      <c r="G130" s="64"/>
      <c r="H130" s="64"/>
      <c r="I130" s="64"/>
      <c r="J130" s="64"/>
      <c r="K130" s="64"/>
      <c r="L130" s="64"/>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c r="BA130" s="64"/>
    </row>
    <row r="131" spans="2:53">
      <c r="B131" s="64"/>
      <c r="C131" s="64"/>
      <c r="D131" s="64"/>
      <c r="E131" s="64"/>
      <c r="F131" s="64"/>
      <c r="G131" s="64"/>
      <c r="H131" s="64"/>
      <c r="I131" s="64"/>
      <c r="J131" s="64"/>
      <c r="K131" s="64"/>
      <c r="L131" s="64"/>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c r="BA131" s="64"/>
    </row>
    <row r="132" spans="2:53">
      <c r="B132" s="64"/>
      <c r="C132" s="64"/>
      <c r="D132" s="64"/>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c r="BA132" s="64"/>
    </row>
    <row r="133" spans="2:53">
      <c r="B133" s="64"/>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c r="BA133" s="64"/>
    </row>
    <row r="134" spans="2:53">
      <c r="B134" s="64"/>
      <c r="C134" s="64"/>
      <c r="D134" s="64"/>
      <c r="E134" s="64"/>
      <c r="F134" s="64"/>
      <c r="G134" s="64"/>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c r="BA134" s="64"/>
    </row>
    <row r="135" spans="2:53">
      <c r="B135" s="64"/>
      <c r="C135" s="64"/>
      <c r="D135" s="64"/>
      <c r="E135" s="64"/>
      <c r="F135" s="64"/>
      <c r="G135" s="64"/>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c r="BA135" s="64"/>
    </row>
    <row r="136" spans="2:53">
      <c r="B136" s="64"/>
      <c r="C136" s="64"/>
      <c r="D136" s="64"/>
      <c r="E136" s="64"/>
      <c r="F136" s="64"/>
      <c r="G136" s="64"/>
      <c r="H136" s="64"/>
      <c r="I136" s="64"/>
      <c r="J136" s="64"/>
      <c r="K136" s="64"/>
      <c r="L136" s="64"/>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c r="BA136" s="64"/>
    </row>
    <row r="137" spans="2:53">
      <c r="B137" s="64"/>
      <c r="C137" s="64"/>
      <c r="D137" s="64"/>
      <c r="E137" s="64"/>
      <c r="F137" s="64"/>
      <c r="G137" s="64"/>
      <c r="H137" s="64"/>
      <c r="I137" s="64"/>
      <c r="J137" s="64"/>
      <c r="K137" s="64"/>
      <c r="L137" s="64"/>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c r="BA137" s="64"/>
    </row>
    <row r="138" spans="2:53">
      <c r="B138" s="64"/>
      <c r="C138" s="64"/>
      <c r="D138" s="64"/>
      <c r="E138" s="64"/>
      <c r="F138" s="64"/>
      <c r="G138" s="64"/>
      <c r="H138" s="64"/>
      <c r="I138" s="64"/>
      <c r="J138" s="64"/>
      <c r="K138" s="64"/>
      <c r="L138" s="64"/>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c r="BA138" s="64"/>
    </row>
    <row r="139" spans="2:53">
      <c r="B139" s="64"/>
      <c r="C139" s="64"/>
      <c r="D139" s="64"/>
      <c r="E139" s="64"/>
      <c r="F139" s="64"/>
      <c r="G139" s="64"/>
      <c r="H139" s="64"/>
      <c r="I139" s="64"/>
      <c r="J139" s="64"/>
      <c r="K139" s="64"/>
      <c r="L139" s="64"/>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c r="BA139" s="64"/>
    </row>
    <row r="140" spans="2:53">
      <c r="B140" s="64"/>
      <c r="C140" s="64"/>
      <c r="D140" s="64"/>
      <c r="E140" s="64"/>
      <c r="F140" s="64"/>
      <c r="G140" s="64"/>
      <c r="H140" s="64"/>
      <c r="I140" s="64"/>
      <c r="J140" s="64"/>
      <c r="K140" s="64"/>
      <c r="L140" s="64"/>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c r="BA140" s="64"/>
    </row>
  </sheetData>
  <mergeCells count="140">
    <mergeCell ref="A2:BA2"/>
    <mergeCell ref="AL4:AQ4"/>
    <mergeCell ref="AR4:BA4"/>
    <mergeCell ref="B8:C9"/>
    <mergeCell ref="D8:K9"/>
    <mergeCell ref="L8:M9"/>
    <mergeCell ref="N8:T9"/>
    <mergeCell ref="U8:AA9"/>
    <mergeCell ref="AB8:AH9"/>
    <mergeCell ref="AI8:AO9"/>
    <mergeCell ref="AP8:BA9"/>
    <mergeCell ref="B10:C10"/>
    <mergeCell ref="D10:K10"/>
    <mergeCell ref="L10:M10"/>
    <mergeCell ref="N10:T10"/>
    <mergeCell ref="U10:AA10"/>
    <mergeCell ref="AB10:AH10"/>
    <mergeCell ref="AI10:AO10"/>
    <mergeCell ref="AP10:BA10"/>
    <mergeCell ref="AI11:AO11"/>
    <mergeCell ref="AP11:BA11"/>
    <mergeCell ref="B12:C12"/>
    <mergeCell ref="D12:K12"/>
    <mergeCell ref="L12:M12"/>
    <mergeCell ref="N12:T12"/>
    <mergeCell ref="U12:AA12"/>
    <mergeCell ref="AB12:AH12"/>
    <mergeCell ref="AI12:AO12"/>
    <mergeCell ref="AP12:BA12"/>
    <mergeCell ref="B11:C11"/>
    <mergeCell ref="D11:K11"/>
    <mergeCell ref="L11:M11"/>
    <mergeCell ref="N11:T11"/>
    <mergeCell ref="U11:AA11"/>
    <mergeCell ref="AB11:AH11"/>
    <mergeCell ref="AI13:AO13"/>
    <mergeCell ref="AP13:BA13"/>
    <mergeCell ref="B14:C14"/>
    <mergeCell ref="D14:K14"/>
    <mergeCell ref="L14:M14"/>
    <mergeCell ref="N14:T14"/>
    <mergeCell ref="U14:AA14"/>
    <mergeCell ref="AB14:AH14"/>
    <mergeCell ref="AI14:AO14"/>
    <mergeCell ref="AP14:BA14"/>
    <mergeCell ref="B13:C13"/>
    <mergeCell ref="D13:K13"/>
    <mergeCell ref="L13:M13"/>
    <mergeCell ref="N13:T13"/>
    <mergeCell ref="U13:AA13"/>
    <mergeCell ref="AB13:AH13"/>
    <mergeCell ref="B20:C20"/>
    <mergeCell ref="D20:K20"/>
    <mergeCell ref="L20:M20"/>
    <mergeCell ref="N20:T20"/>
    <mergeCell ref="U20:AA20"/>
    <mergeCell ref="AB20:BA20"/>
    <mergeCell ref="B18:C19"/>
    <mergeCell ref="D18:K19"/>
    <mergeCell ref="L18:M19"/>
    <mergeCell ref="N18:T19"/>
    <mergeCell ref="U18:AA19"/>
    <mergeCell ref="AB18:BA19"/>
    <mergeCell ref="B22:C22"/>
    <mergeCell ref="D22:K22"/>
    <mergeCell ref="L22:M22"/>
    <mergeCell ref="N22:T22"/>
    <mergeCell ref="U22:AA22"/>
    <mergeCell ref="AB22:BA22"/>
    <mergeCell ref="B21:C21"/>
    <mergeCell ref="D21:K21"/>
    <mergeCell ref="L21:M21"/>
    <mergeCell ref="N21:T21"/>
    <mergeCell ref="U21:AA21"/>
    <mergeCell ref="AB21:BA21"/>
    <mergeCell ref="B24:C24"/>
    <mergeCell ref="D24:K24"/>
    <mergeCell ref="L24:M24"/>
    <mergeCell ref="N24:T24"/>
    <mergeCell ref="U24:AA24"/>
    <mergeCell ref="AB24:BA24"/>
    <mergeCell ref="B23:C23"/>
    <mergeCell ref="D23:K23"/>
    <mergeCell ref="L23:M23"/>
    <mergeCell ref="N23:T23"/>
    <mergeCell ref="U23:AA23"/>
    <mergeCell ref="AB23:BA23"/>
    <mergeCell ref="AI28:AO29"/>
    <mergeCell ref="AP28:BA29"/>
    <mergeCell ref="B30:C30"/>
    <mergeCell ref="D30:K30"/>
    <mergeCell ref="L30:M30"/>
    <mergeCell ref="N30:T30"/>
    <mergeCell ref="U30:AA30"/>
    <mergeCell ref="AB30:AH30"/>
    <mergeCell ref="AI30:AO30"/>
    <mergeCell ref="AP30:BA30"/>
    <mergeCell ref="B28:C29"/>
    <mergeCell ref="D28:K29"/>
    <mergeCell ref="L28:M29"/>
    <mergeCell ref="N28:T29"/>
    <mergeCell ref="U28:AA29"/>
    <mergeCell ref="AB28:AH29"/>
    <mergeCell ref="AI31:AO31"/>
    <mergeCell ref="AP31:BA31"/>
    <mergeCell ref="B32:C32"/>
    <mergeCell ref="D32:K32"/>
    <mergeCell ref="L32:M32"/>
    <mergeCell ref="N32:T32"/>
    <mergeCell ref="U32:AA32"/>
    <mergeCell ref="AB32:AH32"/>
    <mergeCell ref="AI32:AO32"/>
    <mergeCell ref="AP32:BA32"/>
    <mergeCell ref="B31:C31"/>
    <mergeCell ref="D31:K31"/>
    <mergeCell ref="L31:M31"/>
    <mergeCell ref="N31:T31"/>
    <mergeCell ref="U31:AA31"/>
    <mergeCell ref="AB31:AH31"/>
    <mergeCell ref="A57:BA57"/>
    <mergeCell ref="AL58:AQ58"/>
    <mergeCell ref="AR58:BA58"/>
    <mergeCell ref="AL59:AQ59"/>
    <mergeCell ref="AR59:BA59"/>
    <mergeCell ref="AI33:AO33"/>
    <mergeCell ref="AP33:BA33"/>
    <mergeCell ref="B34:C34"/>
    <mergeCell ref="D34:K34"/>
    <mergeCell ref="L34:M34"/>
    <mergeCell ref="N34:T34"/>
    <mergeCell ref="U34:AA34"/>
    <mergeCell ref="AB34:AH34"/>
    <mergeCell ref="AI34:AO34"/>
    <mergeCell ref="AP34:BA34"/>
    <mergeCell ref="B33:C33"/>
    <mergeCell ref="D33:K33"/>
    <mergeCell ref="L33:M33"/>
    <mergeCell ref="N33:T33"/>
    <mergeCell ref="U33:AA33"/>
    <mergeCell ref="AB33:AH33"/>
  </mergeCells>
  <phoneticPr fontId="2"/>
  <pageMargins left="0.78740157480314965" right="0.78740157480314965" top="0.98425196850393704" bottom="0.98425196850393704" header="0.51181102362204722" footer="0.51181102362204722"/>
  <pageSetup paperSize="9" orientation="portrait" r:id="rId1"/>
  <headerFooter alignWithMargins="0">
    <oddHeader>&amp;R&amp;"HG丸ｺﾞｼｯｸM-PRO,標準"&amp;16【資料７】</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BA59"/>
  <sheetViews>
    <sheetView showGridLines="0" view="pageBreakPreview" zoomScaleNormal="100" zoomScaleSheetLayoutView="100" workbookViewId="0">
      <selection activeCell="Z16" sqref="Z16:AC17"/>
    </sheetView>
  </sheetViews>
  <sheetFormatPr defaultColWidth="1.6640625" defaultRowHeight="13.2"/>
  <cols>
    <col min="1" max="16384" width="1.6640625" style="36"/>
  </cols>
  <sheetData>
    <row r="1" spans="1:53">
      <c r="A1" s="382" t="s">
        <v>211</v>
      </c>
      <c r="B1" s="382"/>
      <c r="C1" s="382"/>
      <c r="D1" s="382"/>
      <c r="E1" s="382"/>
      <c r="F1" s="382"/>
      <c r="G1" s="382"/>
      <c r="H1" s="382"/>
      <c r="I1" s="382"/>
      <c r="J1" s="382"/>
      <c r="K1" s="382"/>
      <c r="L1" s="382"/>
      <c r="M1" s="382"/>
      <c r="N1" s="382"/>
      <c r="O1" s="382"/>
      <c r="P1" s="382"/>
      <c r="Q1" s="382"/>
      <c r="R1" s="382"/>
      <c r="S1" s="382"/>
      <c r="T1" s="382"/>
      <c r="U1" s="382"/>
      <c r="V1" s="382"/>
      <c r="W1" s="382"/>
      <c r="X1" s="382"/>
      <c r="Y1" s="382"/>
      <c r="Z1" s="382"/>
      <c r="AA1" s="382"/>
      <c r="AB1" s="382"/>
      <c r="AC1" s="382"/>
      <c r="AD1" s="382"/>
      <c r="AE1" s="382"/>
      <c r="AF1" s="382"/>
      <c r="AG1" s="382"/>
      <c r="AH1" s="382"/>
      <c r="AI1" s="382"/>
      <c r="AJ1" s="382"/>
      <c r="AK1" s="382"/>
      <c r="AL1" s="382"/>
      <c r="AM1" s="382"/>
      <c r="AN1" s="382"/>
      <c r="AO1" s="382"/>
      <c r="AP1" s="382"/>
      <c r="AQ1" s="382"/>
      <c r="AR1" s="382"/>
      <c r="AS1" s="382"/>
      <c r="AT1" s="382"/>
      <c r="AU1" s="382"/>
      <c r="AV1" s="382"/>
      <c r="AW1" s="382"/>
      <c r="AX1" s="382"/>
      <c r="AY1" s="382"/>
      <c r="AZ1" s="382"/>
      <c r="BA1" s="382"/>
    </row>
    <row r="2" spans="1:53">
      <c r="A2" s="412" t="s">
        <v>212</v>
      </c>
      <c r="B2" s="412"/>
      <c r="C2" s="412"/>
      <c r="D2" s="412"/>
      <c r="E2" s="412"/>
      <c r="F2" s="412"/>
      <c r="G2" s="412"/>
      <c r="H2" s="412"/>
      <c r="I2" s="412"/>
      <c r="J2" s="412"/>
      <c r="K2" s="412"/>
      <c r="L2" s="412"/>
      <c r="M2" s="412"/>
      <c r="N2" s="412"/>
      <c r="O2" s="412"/>
      <c r="P2" s="412"/>
      <c r="Q2" s="412"/>
      <c r="R2" s="412"/>
      <c r="S2" s="412"/>
      <c r="T2" s="412"/>
      <c r="U2" s="412"/>
      <c r="V2" s="412"/>
      <c r="W2" s="412"/>
      <c r="X2" s="412"/>
      <c r="Y2" s="412"/>
      <c r="Z2" s="412"/>
      <c r="AA2" s="412"/>
      <c r="AB2" s="412"/>
      <c r="AC2" s="412"/>
      <c r="AD2" s="412"/>
      <c r="AE2" s="412"/>
      <c r="AF2" s="412"/>
      <c r="AG2" s="412"/>
      <c r="AH2" s="412"/>
      <c r="AI2" s="412"/>
      <c r="AJ2" s="412"/>
      <c r="AK2" s="412"/>
      <c r="AL2" s="412"/>
      <c r="AM2" s="412"/>
      <c r="AN2" s="412"/>
      <c r="AO2" s="412"/>
      <c r="AP2" s="412"/>
      <c r="AQ2" s="412"/>
      <c r="AR2" s="412"/>
      <c r="AS2" s="412"/>
      <c r="AT2" s="412"/>
      <c r="AU2" s="412"/>
      <c r="AV2" s="412"/>
      <c r="AW2" s="412"/>
      <c r="AX2" s="412"/>
      <c r="AY2" s="412"/>
      <c r="AZ2" s="412"/>
      <c r="BA2" s="412"/>
    </row>
    <row r="4" spans="1:53">
      <c r="AL4" s="430" t="s">
        <v>122</v>
      </c>
      <c r="AM4" s="431"/>
      <c r="AN4" s="431"/>
      <c r="AO4" s="431"/>
      <c r="AP4" s="431"/>
      <c r="AQ4" s="432"/>
      <c r="AR4" s="433"/>
      <c r="AS4" s="434"/>
      <c r="AT4" s="434"/>
      <c r="AU4" s="434"/>
      <c r="AV4" s="434"/>
      <c r="AW4" s="434"/>
      <c r="AX4" s="434"/>
      <c r="AY4" s="434"/>
      <c r="AZ4" s="434"/>
      <c r="BA4" s="435"/>
    </row>
    <row r="5" spans="1:53">
      <c r="AL5" s="37"/>
      <c r="AM5" s="37"/>
      <c r="AN5" s="37"/>
      <c r="AO5" s="37"/>
      <c r="AP5" s="37"/>
      <c r="AQ5" s="37"/>
      <c r="AR5" s="37"/>
      <c r="AS5" s="37"/>
      <c r="AT5" s="37"/>
      <c r="AU5" s="37"/>
      <c r="AV5" s="37"/>
      <c r="AW5" s="37"/>
      <c r="AX5" s="37"/>
      <c r="AY5" s="37"/>
      <c r="AZ5" s="37"/>
      <c r="BA5" s="37"/>
    </row>
    <row r="6" spans="1:53" ht="13.5" customHeight="1">
      <c r="B6" s="524" t="s">
        <v>213</v>
      </c>
      <c r="C6" s="485"/>
      <c r="D6" s="485"/>
      <c r="E6" s="485"/>
      <c r="F6" s="485"/>
      <c r="G6" s="485"/>
      <c r="H6" s="485"/>
      <c r="I6" s="485"/>
      <c r="J6" s="485"/>
      <c r="K6" s="485"/>
      <c r="L6" s="485"/>
      <c r="M6" s="485"/>
      <c r="N6" s="525"/>
      <c r="O6" s="528" t="s">
        <v>214</v>
      </c>
      <c r="P6" s="529"/>
      <c r="Q6" s="529"/>
      <c r="R6" s="529"/>
      <c r="S6" s="529"/>
      <c r="T6" s="529"/>
      <c r="U6" s="529"/>
      <c r="V6" s="529"/>
      <c r="W6" s="529"/>
      <c r="X6" s="529"/>
      <c r="Y6" s="529"/>
      <c r="Z6" s="529"/>
      <c r="AA6" s="529"/>
      <c r="AB6" s="529"/>
      <c r="AC6" s="529"/>
      <c r="AD6" s="529"/>
      <c r="AE6" s="529"/>
      <c r="AF6" s="529"/>
      <c r="AG6" s="529"/>
      <c r="AH6" s="529"/>
      <c r="AI6" s="529"/>
      <c r="AJ6" s="529"/>
      <c r="AK6" s="529"/>
      <c r="AL6" s="529"/>
      <c r="AM6" s="529"/>
      <c r="AN6" s="529"/>
      <c r="AO6" s="529"/>
      <c r="AP6" s="529"/>
      <c r="AQ6" s="529"/>
      <c r="AR6" s="529"/>
      <c r="AS6" s="529"/>
      <c r="AT6" s="529"/>
      <c r="AU6" s="529"/>
      <c r="AV6" s="529"/>
      <c r="AW6" s="529"/>
      <c r="AX6" s="529"/>
      <c r="AY6" s="529"/>
      <c r="AZ6" s="529"/>
      <c r="BA6" s="530"/>
    </row>
    <row r="7" spans="1:53" ht="13.5" customHeight="1">
      <c r="B7" s="526"/>
      <c r="C7" s="488"/>
      <c r="D7" s="488"/>
      <c r="E7" s="488"/>
      <c r="F7" s="488"/>
      <c r="G7" s="488"/>
      <c r="H7" s="488"/>
      <c r="I7" s="488"/>
      <c r="J7" s="488"/>
      <c r="K7" s="488"/>
      <c r="L7" s="488"/>
      <c r="M7" s="488"/>
      <c r="N7" s="527"/>
      <c r="O7" s="531"/>
      <c r="P7" s="532"/>
      <c r="Q7" s="532"/>
      <c r="R7" s="532"/>
      <c r="S7" s="532"/>
      <c r="T7" s="532"/>
      <c r="U7" s="532"/>
      <c r="V7" s="532"/>
      <c r="W7" s="532"/>
      <c r="X7" s="532"/>
      <c r="Y7" s="532"/>
      <c r="Z7" s="532"/>
      <c r="AA7" s="532"/>
      <c r="AB7" s="532"/>
      <c r="AC7" s="532"/>
      <c r="AD7" s="532"/>
      <c r="AE7" s="532"/>
      <c r="AF7" s="532"/>
      <c r="AG7" s="532"/>
      <c r="AH7" s="532"/>
      <c r="AI7" s="532"/>
      <c r="AJ7" s="532"/>
      <c r="AK7" s="532"/>
      <c r="AL7" s="532"/>
      <c r="AM7" s="532"/>
      <c r="AN7" s="532"/>
      <c r="AO7" s="532"/>
      <c r="AP7" s="532"/>
      <c r="AQ7" s="532"/>
      <c r="AR7" s="532"/>
      <c r="AS7" s="532"/>
      <c r="AT7" s="532"/>
      <c r="AU7" s="532"/>
      <c r="AV7" s="532"/>
      <c r="AW7" s="532"/>
      <c r="AX7" s="532"/>
      <c r="AY7" s="532"/>
      <c r="AZ7" s="532"/>
      <c r="BA7" s="533"/>
    </row>
    <row r="8" spans="1:53">
      <c r="B8" s="524" t="s">
        <v>215</v>
      </c>
      <c r="C8" s="485"/>
      <c r="D8" s="485"/>
      <c r="E8" s="485"/>
      <c r="F8" s="485"/>
      <c r="G8" s="485"/>
      <c r="H8" s="485"/>
      <c r="I8" s="485"/>
      <c r="J8" s="485"/>
      <c r="K8" s="485"/>
      <c r="L8" s="485"/>
      <c r="M8" s="485"/>
      <c r="N8" s="525"/>
      <c r="O8" s="535">
        <v>40634</v>
      </c>
      <c r="P8" s="536"/>
      <c r="Q8" s="536"/>
      <c r="R8" s="536"/>
      <c r="S8" s="536"/>
      <c r="T8" s="536"/>
      <c r="U8" s="536"/>
      <c r="V8" s="536"/>
      <c r="W8" s="536"/>
      <c r="X8" s="536"/>
      <c r="Y8" s="536"/>
      <c r="Z8" s="536"/>
      <c r="AA8" s="537"/>
      <c r="AB8" s="502" t="s">
        <v>216</v>
      </c>
      <c r="AC8" s="485"/>
      <c r="AD8" s="485"/>
      <c r="AE8" s="485"/>
      <c r="AF8" s="485"/>
      <c r="AG8" s="485"/>
      <c r="AH8" s="485"/>
      <c r="AI8" s="485"/>
      <c r="AJ8" s="485"/>
      <c r="AK8" s="485"/>
      <c r="AL8" s="485"/>
      <c r="AM8" s="485"/>
      <c r="AN8" s="525"/>
      <c r="AO8" s="539">
        <v>1311999999</v>
      </c>
      <c r="AP8" s="536"/>
      <c r="AQ8" s="536"/>
      <c r="AR8" s="536"/>
      <c r="AS8" s="536"/>
      <c r="AT8" s="536"/>
      <c r="AU8" s="536"/>
      <c r="AV8" s="536"/>
      <c r="AW8" s="536"/>
      <c r="AX8" s="536"/>
      <c r="AY8" s="536"/>
      <c r="AZ8" s="536"/>
      <c r="BA8" s="537"/>
    </row>
    <row r="9" spans="1:53">
      <c r="B9" s="526"/>
      <c r="C9" s="488"/>
      <c r="D9" s="488"/>
      <c r="E9" s="488"/>
      <c r="F9" s="488"/>
      <c r="G9" s="488"/>
      <c r="H9" s="488"/>
      <c r="I9" s="488"/>
      <c r="J9" s="488"/>
      <c r="K9" s="488"/>
      <c r="L9" s="488"/>
      <c r="M9" s="488"/>
      <c r="N9" s="527"/>
      <c r="O9" s="493"/>
      <c r="P9" s="494"/>
      <c r="Q9" s="494"/>
      <c r="R9" s="494"/>
      <c r="S9" s="494"/>
      <c r="T9" s="494"/>
      <c r="U9" s="494"/>
      <c r="V9" s="494"/>
      <c r="W9" s="494"/>
      <c r="X9" s="494"/>
      <c r="Y9" s="494"/>
      <c r="Z9" s="494"/>
      <c r="AA9" s="538"/>
      <c r="AB9" s="526"/>
      <c r="AC9" s="488"/>
      <c r="AD9" s="488"/>
      <c r="AE9" s="488"/>
      <c r="AF9" s="488"/>
      <c r="AG9" s="488"/>
      <c r="AH9" s="488"/>
      <c r="AI9" s="488"/>
      <c r="AJ9" s="488"/>
      <c r="AK9" s="488"/>
      <c r="AL9" s="488"/>
      <c r="AM9" s="488"/>
      <c r="AN9" s="527"/>
      <c r="AO9" s="493"/>
      <c r="AP9" s="494"/>
      <c r="AQ9" s="494"/>
      <c r="AR9" s="494"/>
      <c r="AS9" s="494"/>
      <c r="AT9" s="494"/>
      <c r="AU9" s="494"/>
      <c r="AV9" s="494"/>
      <c r="AW9" s="494"/>
      <c r="AX9" s="494"/>
      <c r="AY9" s="494"/>
      <c r="AZ9" s="494"/>
      <c r="BA9" s="538"/>
    </row>
    <row r="10" spans="1:53">
      <c r="B10" s="502" t="s">
        <v>217</v>
      </c>
      <c r="C10" s="485"/>
      <c r="D10" s="485"/>
      <c r="E10" s="485"/>
      <c r="F10" s="485"/>
      <c r="G10" s="485"/>
      <c r="H10" s="485"/>
      <c r="I10" s="485"/>
      <c r="J10" s="485"/>
      <c r="K10" s="485"/>
      <c r="L10" s="485"/>
      <c r="M10" s="485"/>
      <c r="N10" s="525"/>
      <c r="O10" s="484" t="s">
        <v>218</v>
      </c>
      <c r="P10" s="485"/>
      <c r="Q10" s="485"/>
      <c r="R10" s="485"/>
      <c r="S10" s="485"/>
      <c r="T10" s="485"/>
      <c r="U10" s="485"/>
      <c r="V10" s="485"/>
      <c r="W10" s="485"/>
      <c r="X10" s="485"/>
      <c r="Y10" s="485"/>
      <c r="Z10" s="485"/>
      <c r="AA10" s="486"/>
      <c r="AB10" s="524" t="s">
        <v>219</v>
      </c>
      <c r="AC10" s="485"/>
      <c r="AD10" s="485"/>
      <c r="AE10" s="485"/>
      <c r="AF10" s="485"/>
      <c r="AG10" s="485"/>
      <c r="AH10" s="485"/>
      <c r="AI10" s="485"/>
      <c r="AJ10" s="485"/>
      <c r="AK10" s="485"/>
      <c r="AL10" s="485"/>
      <c r="AM10" s="485"/>
      <c r="AN10" s="525"/>
      <c r="AO10" s="539">
        <v>5</v>
      </c>
      <c r="AP10" s="536"/>
      <c r="AQ10" s="536"/>
      <c r="AR10" s="536"/>
      <c r="AS10" s="536"/>
      <c r="AT10" s="536"/>
      <c r="AU10" s="536"/>
      <c r="AV10" s="536"/>
      <c r="AW10" s="536"/>
      <c r="AX10" s="536"/>
      <c r="AY10" s="536"/>
      <c r="AZ10" s="536"/>
      <c r="BA10" s="537"/>
    </row>
    <row r="11" spans="1:53">
      <c r="B11" s="526"/>
      <c r="C11" s="488"/>
      <c r="D11" s="488"/>
      <c r="E11" s="488"/>
      <c r="F11" s="488"/>
      <c r="G11" s="488"/>
      <c r="H11" s="488"/>
      <c r="I11" s="488"/>
      <c r="J11" s="488"/>
      <c r="K11" s="488"/>
      <c r="L11" s="488"/>
      <c r="M11" s="488"/>
      <c r="N11" s="527"/>
      <c r="O11" s="487"/>
      <c r="P11" s="488"/>
      <c r="Q11" s="488"/>
      <c r="R11" s="488"/>
      <c r="S11" s="488"/>
      <c r="T11" s="488"/>
      <c r="U11" s="488"/>
      <c r="V11" s="488"/>
      <c r="W11" s="488"/>
      <c r="X11" s="488"/>
      <c r="Y11" s="488"/>
      <c r="Z11" s="488"/>
      <c r="AA11" s="489"/>
      <c r="AB11" s="526"/>
      <c r="AC11" s="488"/>
      <c r="AD11" s="488"/>
      <c r="AE11" s="488"/>
      <c r="AF11" s="488"/>
      <c r="AG11" s="488"/>
      <c r="AH11" s="488"/>
      <c r="AI11" s="488"/>
      <c r="AJ11" s="488"/>
      <c r="AK11" s="488"/>
      <c r="AL11" s="488"/>
      <c r="AM11" s="488"/>
      <c r="AN11" s="527"/>
      <c r="AO11" s="493"/>
      <c r="AP11" s="494"/>
      <c r="AQ11" s="494"/>
      <c r="AR11" s="494"/>
      <c r="AS11" s="494"/>
      <c r="AT11" s="494"/>
      <c r="AU11" s="494"/>
      <c r="AV11" s="494"/>
      <c r="AW11" s="494"/>
      <c r="AX11" s="494"/>
      <c r="AY11" s="494"/>
      <c r="AZ11" s="494"/>
      <c r="BA11" s="538"/>
    </row>
    <row r="12" spans="1:53" ht="13.5" customHeight="1">
      <c r="B12" s="524" t="s">
        <v>220</v>
      </c>
      <c r="C12" s="485"/>
      <c r="D12" s="485"/>
      <c r="E12" s="485"/>
      <c r="F12" s="485"/>
      <c r="G12" s="485"/>
      <c r="H12" s="485"/>
      <c r="I12" s="485"/>
      <c r="J12" s="485"/>
      <c r="K12" s="485"/>
      <c r="L12" s="485"/>
      <c r="M12" s="485"/>
      <c r="N12" s="525"/>
      <c r="O12" s="528" t="s">
        <v>221</v>
      </c>
      <c r="P12" s="529"/>
      <c r="Q12" s="529"/>
      <c r="R12" s="529"/>
      <c r="S12" s="529"/>
      <c r="T12" s="529"/>
      <c r="U12" s="529"/>
      <c r="V12" s="529"/>
      <c r="W12" s="529"/>
      <c r="X12" s="529"/>
      <c r="Y12" s="529"/>
      <c r="Z12" s="529"/>
      <c r="AA12" s="529"/>
      <c r="AB12" s="529"/>
      <c r="AC12" s="529"/>
      <c r="AD12" s="529"/>
      <c r="AE12" s="529"/>
      <c r="AF12" s="529"/>
      <c r="AG12" s="529"/>
      <c r="AH12" s="529"/>
      <c r="AI12" s="529"/>
      <c r="AJ12" s="529"/>
      <c r="AK12" s="529"/>
      <c r="AL12" s="529"/>
      <c r="AM12" s="529"/>
      <c r="AN12" s="529"/>
      <c r="AO12" s="529"/>
      <c r="AP12" s="529"/>
      <c r="AQ12" s="529"/>
      <c r="AR12" s="529"/>
      <c r="AS12" s="529"/>
      <c r="AT12" s="529"/>
      <c r="AU12" s="529"/>
      <c r="AV12" s="529"/>
      <c r="AW12" s="529"/>
      <c r="AX12" s="529"/>
      <c r="AY12" s="529"/>
      <c r="AZ12" s="529"/>
      <c r="BA12" s="530"/>
    </row>
    <row r="13" spans="1:53">
      <c r="B13" s="526"/>
      <c r="C13" s="488"/>
      <c r="D13" s="488"/>
      <c r="E13" s="488"/>
      <c r="F13" s="488"/>
      <c r="G13" s="488"/>
      <c r="H13" s="488"/>
      <c r="I13" s="488"/>
      <c r="J13" s="488"/>
      <c r="K13" s="488"/>
      <c r="L13" s="488"/>
      <c r="M13" s="488"/>
      <c r="N13" s="527"/>
      <c r="O13" s="531"/>
      <c r="P13" s="532"/>
      <c r="Q13" s="532"/>
      <c r="R13" s="532"/>
      <c r="S13" s="532"/>
      <c r="T13" s="532"/>
      <c r="U13" s="532"/>
      <c r="V13" s="532"/>
      <c r="W13" s="532"/>
      <c r="X13" s="532"/>
      <c r="Y13" s="532"/>
      <c r="Z13" s="532"/>
      <c r="AA13" s="532"/>
      <c r="AB13" s="532"/>
      <c r="AC13" s="532"/>
      <c r="AD13" s="532"/>
      <c r="AE13" s="532"/>
      <c r="AF13" s="532"/>
      <c r="AG13" s="532"/>
      <c r="AH13" s="532"/>
      <c r="AI13" s="532"/>
      <c r="AJ13" s="532"/>
      <c r="AK13" s="532"/>
      <c r="AL13" s="532"/>
      <c r="AM13" s="532"/>
      <c r="AN13" s="532"/>
      <c r="AO13" s="532"/>
      <c r="AP13" s="532"/>
      <c r="AQ13" s="532"/>
      <c r="AR13" s="532"/>
      <c r="AS13" s="532"/>
      <c r="AT13" s="532"/>
      <c r="AU13" s="532"/>
      <c r="AV13" s="532"/>
      <c r="AW13" s="532"/>
      <c r="AX13" s="532"/>
      <c r="AY13" s="532"/>
      <c r="AZ13" s="532"/>
      <c r="BA13" s="533"/>
    </row>
    <row r="14" spans="1:53">
      <c r="B14" s="502" t="s">
        <v>222</v>
      </c>
      <c r="C14" s="485"/>
      <c r="D14" s="485"/>
      <c r="E14" s="485"/>
      <c r="F14" s="485"/>
      <c r="G14" s="485"/>
      <c r="H14" s="485"/>
      <c r="I14" s="485"/>
      <c r="J14" s="485"/>
      <c r="K14" s="485"/>
      <c r="L14" s="485"/>
      <c r="M14" s="485"/>
      <c r="N14" s="485"/>
      <c r="O14" s="485"/>
      <c r="P14" s="485"/>
      <c r="Q14" s="485"/>
      <c r="R14" s="485"/>
      <c r="S14" s="485"/>
      <c r="T14" s="485"/>
      <c r="U14" s="485"/>
      <c r="V14" s="485"/>
      <c r="W14" s="485"/>
      <c r="X14" s="485"/>
      <c r="Y14" s="485"/>
      <c r="Z14" s="485"/>
      <c r="AA14" s="485"/>
      <c r="AB14" s="485"/>
      <c r="AC14" s="485"/>
      <c r="AD14" s="485"/>
      <c r="AE14" s="485"/>
      <c r="AF14" s="485"/>
      <c r="AG14" s="485"/>
      <c r="AH14" s="485"/>
      <c r="AI14" s="485"/>
      <c r="AJ14" s="485"/>
      <c r="AK14" s="485"/>
      <c r="AL14" s="485"/>
      <c r="AM14" s="485"/>
      <c r="AN14" s="485"/>
      <c r="AO14" s="485"/>
      <c r="AP14" s="485"/>
      <c r="AQ14" s="485"/>
      <c r="AR14" s="485"/>
      <c r="AS14" s="485"/>
      <c r="AT14" s="485"/>
      <c r="AU14" s="485"/>
      <c r="AV14" s="485"/>
      <c r="AW14" s="485"/>
      <c r="AX14" s="485"/>
      <c r="AY14" s="485"/>
      <c r="AZ14" s="485"/>
      <c r="BA14" s="486"/>
    </row>
    <row r="15" spans="1:53">
      <c r="B15" s="503"/>
      <c r="C15" s="445"/>
      <c r="D15" s="445"/>
      <c r="E15" s="445"/>
      <c r="F15" s="445"/>
      <c r="G15" s="445"/>
      <c r="H15" s="445"/>
      <c r="I15" s="445"/>
      <c r="J15" s="445"/>
      <c r="K15" s="445"/>
      <c r="L15" s="445"/>
      <c r="M15" s="445"/>
      <c r="N15" s="445"/>
      <c r="O15" s="445"/>
      <c r="P15" s="445"/>
      <c r="Q15" s="445"/>
      <c r="R15" s="445"/>
      <c r="S15" s="445"/>
      <c r="T15" s="445"/>
      <c r="U15" s="445"/>
      <c r="V15" s="445"/>
      <c r="W15" s="445"/>
      <c r="X15" s="445"/>
      <c r="Y15" s="445"/>
      <c r="Z15" s="445"/>
      <c r="AA15" s="445"/>
      <c r="AB15" s="445"/>
      <c r="AC15" s="445"/>
      <c r="AD15" s="445"/>
      <c r="AE15" s="445"/>
      <c r="AF15" s="445"/>
      <c r="AG15" s="445"/>
      <c r="AH15" s="445"/>
      <c r="AI15" s="445"/>
      <c r="AJ15" s="445"/>
      <c r="AK15" s="445"/>
      <c r="AL15" s="445"/>
      <c r="AM15" s="445"/>
      <c r="AN15" s="445"/>
      <c r="AO15" s="445"/>
      <c r="AP15" s="445"/>
      <c r="AQ15" s="445"/>
      <c r="AR15" s="445"/>
      <c r="AS15" s="445"/>
      <c r="AT15" s="445"/>
      <c r="AU15" s="445"/>
      <c r="AV15" s="445"/>
      <c r="AW15" s="445"/>
      <c r="AX15" s="445"/>
      <c r="AY15" s="445"/>
      <c r="AZ15" s="445"/>
      <c r="BA15" s="504"/>
    </row>
    <row r="16" spans="1:53">
      <c r="B16" s="534" t="s">
        <v>3</v>
      </c>
      <c r="C16" s="443"/>
      <c r="D16" s="443"/>
      <c r="E16" s="444"/>
      <c r="F16" s="452" t="s">
        <v>223</v>
      </c>
      <c r="G16" s="443"/>
      <c r="H16" s="443"/>
      <c r="I16" s="444"/>
      <c r="J16" s="452" t="s">
        <v>224</v>
      </c>
      <c r="K16" s="443"/>
      <c r="L16" s="443"/>
      <c r="M16" s="444"/>
      <c r="N16" s="452" t="s">
        <v>225</v>
      </c>
      <c r="O16" s="443"/>
      <c r="P16" s="443"/>
      <c r="Q16" s="444"/>
      <c r="R16" s="452" t="s">
        <v>226</v>
      </c>
      <c r="S16" s="443"/>
      <c r="T16" s="443"/>
      <c r="U16" s="444"/>
      <c r="V16" s="452" t="s">
        <v>227</v>
      </c>
      <c r="W16" s="443"/>
      <c r="X16" s="443"/>
      <c r="Y16" s="444"/>
      <c r="Z16" s="452" t="s">
        <v>228</v>
      </c>
      <c r="AA16" s="443"/>
      <c r="AB16" s="443"/>
      <c r="AC16" s="444"/>
      <c r="AD16" s="452" t="s">
        <v>229</v>
      </c>
      <c r="AE16" s="443"/>
      <c r="AF16" s="443"/>
      <c r="AG16" s="444"/>
      <c r="AH16" s="452" t="s">
        <v>230</v>
      </c>
      <c r="AI16" s="443"/>
      <c r="AJ16" s="443"/>
      <c r="AK16" s="444"/>
      <c r="AL16" s="452" t="s">
        <v>231</v>
      </c>
      <c r="AM16" s="443"/>
      <c r="AN16" s="443"/>
      <c r="AO16" s="444"/>
      <c r="AP16" s="452" t="s">
        <v>232</v>
      </c>
      <c r="AQ16" s="443"/>
      <c r="AR16" s="443"/>
      <c r="AS16" s="444"/>
      <c r="AT16" s="452" t="s">
        <v>233</v>
      </c>
      <c r="AU16" s="443"/>
      <c r="AV16" s="443"/>
      <c r="AW16" s="444"/>
      <c r="AX16" s="452" t="s">
        <v>234</v>
      </c>
      <c r="AY16" s="443"/>
      <c r="AZ16" s="443"/>
      <c r="BA16" s="523"/>
    </row>
    <row r="17" spans="2:53">
      <c r="B17" s="503"/>
      <c r="C17" s="445"/>
      <c r="D17" s="445"/>
      <c r="E17" s="446"/>
      <c r="F17" s="453"/>
      <c r="G17" s="445"/>
      <c r="H17" s="445"/>
      <c r="I17" s="446"/>
      <c r="J17" s="453"/>
      <c r="K17" s="445"/>
      <c r="L17" s="445"/>
      <c r="M17" s="446"/>
      <c r="N17" s="453"/>
      <c r="O17" s="445"/>
      <c r="P17" s="445"/>
      <c r="Q17" s="446"/>
      <c r="R17" s="453"/>
      <c r="S17" s="445"/>
      <c r="T17" s="445"/>
      <c r="U17" s="446"/>
      <c r="V17" s="453"/>
      <c r="W17" s="445"/>
      <c r="X17" s="445"/>
      <c r="Y17" s="446"/>
      <c r="Z17" s="453"/>
      <c r="AA17" s="445"/>
      <c r="AB17" s="445"/>
      <c r="AC17" s="446"/>
      <c r="AD17" s="453"/>
      <c r="AE17" s="445"/>
      <c r="AF17" s="445"/>
      <c r="AG17" s="446"/>
      <c r="AH17" s="453"/>
      <c r="AI17" s="445"/>
      <c r="AJ17" s="445"/>
      <c r="AK17" s="446"/>
      <c r="AL17" s="453"/>
      <c r="AM17" s="445"/>
      <c r="AN17" s="445"/>
      <c r="AO17" s="446"/>
      <c r="AP17" s="453"/>
      <c r="AQ17" s="445"/>
      <c r="AR17" s="445"/>
      <c r="AS17" s="446"/>
      <c r="AT17" s="453"/>
      <c r="AU17" s="445"/>
      <c r="AV17" s="445"/>
      <c r="AW17" s="446"/>
      <c r="AX17" s="453"/>
      <c r="AY17" s="445"/>
      <c r="AZ17" s="445"/>
      <c r="BA17" s="504"/>
    </row>
    <row r="18" spans="2:53">
      <c r="B18" s="517">
        <v>3</v>
      </c>
      <c r="C18" s="491"/>
      <c r="D18" s="491"/>
      <c r="E18" s="492"/>
      <c r="F18" s="490">
        <v>2</v>
      </c>
      <c r="G18" s="491"/>
      <c r="H18" s="491"/>
      <c r="I18" s="492"/>
      <c r="J18" s="490">
        <v>1</v>
      </c>
      <c r="K18" s="491"/>
      <c r="L18" s="491"/>
      <c r="M18" s="492"/>
      <c r="N18" s="490">
        <v>3</v>
      </c>
      <c r="O18" s="491"/>
      <c r="P18" s="491"/>
      <c r="Q18" s="492"/>
      <c r="R18" s="490">
        <v>3</v>
      </c>
      <c r="S18" s="491"/>
      <c r="T18" s="491"/>
      <c r="U18" s="492"/>
      <c r="V18" s="490">
        <v>3</v>
      </c>
      <c r="W18" s="491"/>
      <c r="X18" s="491"/>
      <c r="Y18" s="492"/>
      <c r="Z18" s="490">
        <v>2</v>
      </c>
      <c r="AA18" s="491"/>
      <c r="AB18" s="491"/>
      <c r="AC18" s="492"/>
      <c r="AD18" s="490">
        <v>1</v>
      </c>
      <c r="AE18" s="491"/>
      <c r="AF18" s="491"/>
      <c r="AG18" s="492"/>
      <c r="AH18" s="490">
        <v>4</v>
      </c>
      <c r="AI18" s="491"/>
      <c r="AJ18" s="491"/>
      <c r="AK18" s="492"/>
      <c r="AL18" s="490">
        <v>4</v>
      </c>
      <c r="AM18" s="491"/>
      <c r="AN18" s="491"/>
      <c r="AO18" s="492"/>
      <c r="AP18" s="490">
        <v>1</v>
      </c>
      <c r="AQ18" s="491"/>
      <c r="AR18" s="491"/>
      <c r="AS18" s="492"/>
      <c r="AT18" s="490">
        <v>1</v>
      </c>
      <c r="AU18" s="491"/>
      <c r="AV18" s="491"/>
      <c r="AW18" s="492"/>
      <c r="AX18" s="496">
        <f>AVERAGE(B18:AW19)</f>
        <v>2.3333333333333335</v>
      </c>
      <c r="AY18" s="497"/>
      <c r="AZ18" s="497"/>
      <c r="BA18" s="498"/>
    </row>
    <row r="19" spans="2:53">
      <c r="B19" s="522"/>
      <c r="C19" s="520"/>
      <c r="D19" s="520"/>
      <c r="E19" s="521"/>
      <c r="F19" s="519"/>
      <c r="G19" s="520"/>
      <c r="H19" s="520"/>
      <c r="I19" s="521"/>
      <c r="J19" s="519"/>
      <c r="K19" s="520"/>
      <c r="L19" s="520"/>
      <c r="M19" s="521"/>
      <c r="N19" s="519"/>
      <c r="O19" s="520"/>
      <c r="P19" s="520"/>
      <c r="Q19" s="521"/>
      <c r="R19" s="519"/>
      <c r="S19" s="520"/>
      <c r="T19" s="520"/>
      <c r="U19" s="521"/>
      <c r="V19" s="519"/>
      <c r="W19" s="520"/>
      <c r="X19" s="520"/>
      <c r="Y19" s="521"/>
      <c r="Z19" s="519"/>
      <c r="AA19" s="520"/>
      <c r="AB19" s="520"/>
      <c r="AC19" s="521"/>
      <c r="AD19" s="519"/>
      <c r="AE19" s="520"/>
      <c r="AF19" s="520"/>
      <c r="AG19" s="521"/>
      <c r="AH19" s="519"/>
      <c r="AI19" s="520"/>
      <c r="AJ19" s="520"/>
      <c r="AK19" s="521"/>
      <c r="AL19" s="519"/>
      <c r="AM19" s="520"/>
      <c r="AN19" s="520"/>
      <c r="AO19" s="521"/>
      <c r="AP19" s="519"/>
      <c r="AQ19" s="520"/>
      <c r="AR19" s="520"/>
      <c r="AS19" s="521"/>
      <c r="AT19" s="519"/>
      <c r="AU19" s="520"/>
      <c r="AV19" s="520"/>
      <c r="AW19" s="521"/>
      <c r="AX19" s="514"/>
      <c r="AY19" s="515"/>
      <c r="AZ19" s="515"/>
      <c r="BA19" s="516"/>
    </row>
    <row r="20" spans="2:53">
      <c r="B20" s="517">
        <v>15</v>
      </c>
      <c r="C20" s="491"/>
      <c r="D20" s="491"/>
      <c r="E20" s="492"/>
      <c r="F20" s="490">
        <v>10</v>
      </c>
      <c r="G20" s="491"/>
      <c r="H20" s="491"/>
      <c r="I20" s="492"/>
      <c r="J20" s="490">
        <v>5</v>
      </c>
      <c r="K20" s="491"/>
      <c r="L20" s="491"/>
      <c r="M20" s="492"/>
      <c r="N20" s="490">
        <v>15</v>
      </c>
      <c r="O20" s="491"/>
      <c r="P20" s="491"/>
      <c r="Q20" s="492"/>
      <c r="R20" s="490">
        <v>15</v>
      </c>
      <c r="S20" s="491"/>
      <c r="T20" s="491"/>
      <c r="U20" s="492"/>
      <c r="V20" s="490">
        <v>15</v>
      </c>
      <c r="W20" s="491"/>
      <c r="X20" s="491"/>
      <c r="Y20" s="492"/>
      <c r="Z20" s="490">
        <v>10</v>
      </c>
      <c r="AA20" s="491"/>
      <c r="AB20" s="491"/>
      <c r="AC20" s="492"/>
      <c r="AD20" s="490">
        <v>5</v>
      </c>
      <c r="AE20" s="491"/>
      <c r="AF20" s="491"/>
      <c r="AG20" s="492"/>
      <c r="AH20" s="490">
        <v>20</v>
      </c>
      <c r="AI20" s="491"/>
      <c r="AJ20" s="491"/>
      <c r="AK20" s="492"/>
      <c r="AL20" s="490">
        <v>20</v>
      </c>
      <c r="AM20" s="491"/>
      <c r="AN20" s="491"/>
      <c r="AO20" s="492"/>
      <c r="AP20" s="490">
        <v>5</v>
      </c>
      <c r="AQ20" s="491"/>
      <c r="AR20" s="491"/>
      <c r="AS20" s="492"/>
      <c r="AT20" s="490">
        <v>5</v>
      </c>
      <c r="AU20" s="491"/>
      <c r="AV20" s="491"/>
      <c r="AW20" s="492"/>
      <c r="AX20" s="496">
        <f>AVERAGE(B20:AW21)</f>
        <v>11.666666666666666</v>
      </c>
      <c r="AY20" s="497"/>
      <c r="AZ20" s="497"/>
      <c r="BA20" s="498"/>
    </row>
    <row r="21" spans="2:53">
      <c r="B21" s="518"/>
      <c r="C21" s="494"/>
      <c r="D21" s="494"/>
      <c r="E21" s="495"/>
      <c r="F21" s="493"/>
      <c r="G21" s="494"/>
      <c r="H21" s="494"/>
      <c r="I21" s="495"/>
      <c r="J21" s="493"/>
      <c r="K21" s="494"/>
      <c r="L21" s="494"/>
      <c r="M21" s="495"/>
      <c r="N21" s="493"/>
      <c r="O21" s="494"/>
      <c r="P21" s="494"/>
      <c r="Q21" s="495"/>
      <c r="R21" s="493"/>
      <c r="S21" s="494"/>
      <c r="T21" s="494"/>
      <c r="U21" s="495"/>
      <c r="V21" s="493"/>
      <c r="W21" s="494"/>
      <c r="X21" s="494"/>
      <c r="Y21" s="495"/>
      <c r="Z21" s="493"/>
      <c r="AA21" s="494"/>
      <c r="AB21" s="494"/>
      <c r="AC21" s="495"/>
      <c r="AD21" s="493"/>
      <c r="AE21" s="494"/>
      <c r="AF21" s="494"/>
      <c r="AG21" s="495"/>
      <c r="AH21" s="493"/>
      <c r="AI21" s="494"/>
      <c r="AJ21" s="494"/>
      <c r="AK21" s="495"/>
      <c r="AL21" s="493"/>
      <c r="AM21" s="494"/>
      <c r="AN21" s="494"/>
      <c r="AO21" s="495"/>
      <c r="AP21" s="493"/>
      <c r="AQ21" s="494"/>
      <c r="AR21" s="494"/>
      <c r="AS21" s="495"/>
      <c r="AT21" s="493"/>
      <c r="AU21" s="494"/>
      <c r="AV21" s="494"/>
      <c r="AW21" s="495"/>
      <c r="AX21" s="499"/>
      <c r="AY21" s="500"/>
      <c r="AZ21" s="500"/>
      <c r="BA21" s="501"/>
    </row>
    <row r="22" spans="2:53">
      <c r="B22" s="502" t="s">
        <v>235</v>
      </c>
      <c r="C22" s="485"/>
      <c r="D22" s="485"/>
      <c r="E22" s="485"/>
      <c r="F22" s="485"/>
      <c r="G22" s="485"/>
      <c r="H22" s="485"/>
      <c r="I22" s="485"/>
      <c r="J22" s="485"/>
      <c r="K22" s="485"/>
      <c r="L22" s="485"/>
      <c r="M22" s="485"/>
      <c r="N22" s="485"/>
      <c r="O22" s="485"/>
      <c r="P22" s="485"/>
      <c r="Q22" s="485"/>
      <c r="R22" s="485"/>
      <c r="S22" s="485"/>
      <c r="T22" s="485"/>
      <c r="U22" s="485"/>
      <c r="V22" s="485"/>
      <c r="W22" s="485"/>
      <c r="X22" s="485"/>
      <c r="Y22" s="485"/>
      <c r="Z22" s="485"/>
      <c r="AA22" s="485"/>
      <c r="AB22" s="485"/>
      <c r="AC22" s="485"/>
      <c r="AD22" s="485"/>
      <c r="AE22" s="485"/>
      <c r="AF22" s="485"/>
      <c r="AG22" s="485"/>
      <c r="AH22" s="485"/>
      <c r="AI22" s="485"/>
      <c r="AJ22" s="485"/>
      <c r="AK22" s="485"/>
      <c r="AL22" s="485"/>
      <c r="AM22" s="485"/>
      <c r="AN22" s="485"/>
      <c r="AO22" s="485"/>
      <c r="AP22" s="485"/>
      <c r="AQ22" s="485"/>
      <c r="AR22" s="485"/>
      <c r="AS22" s="485"/>
      <c r="AT22" s="485"/>
      <c r="AU22" s="485"/>
      <c r="AV22" s="485"/>
      <c r="AW22" s="485"/>
      <c r="AX22" s="485"/>
      <c r="AY22" s="485"/>
      <c r="AZ22" s="485"/>
      <c r="BA22" s="486"/>
    </row>
    <row r="23" spans="2:53">
      <c r="B23" s="503"/>
      <c r="C23" s="445"/>
      <c r="D23" s="445"/>
      <c r="E23" s="445"/>
      <c r="F23" s="445"/>
      <c r="G23" s="445"/>
      <c r="H23" s="445"/>
      <c r="I23" s="445"/>
      <c r="J23" s="445"/>
      <c r="K23" s="445"/>
      <c r="L23" s="445"/>
      <c r="M23" s="445"/>
      <c r="N23" s="445"/>
      <c r="O23" s="445"/>
      <c r="P23" s="445"/>
      <c r="Q23" s="445"/>
      <c r="R23" s="445"/>
      <c r="S23" s="445"/>
      <c r="T23" s="445"/>
      <c r="U23" s="445"/>
      <c r="V23" s="445"/>
      <c r="W23" s="445"/>
      <c r="X23" s="445"/>
      <c r="Y23" s="445"/>
      <c r="Z23" s="445"/>
      <c r="AA23" s="445"/>
      <c r="AB23" s="445"/>
      <c r="AC23" s="445"/>
      <c r="AD23" s="445"/>
      <c r="AE23" s="445"/>
      <c r="AF23" s="445"/>
      <c r="AG23" s="445"/>
      <c r="AH23" s="445"/>
      <c r="AI23" s="445"/>
      <c r="AJ23" s="445"/>
      <c r="AK23" s="445"/>
      <c r="AL23" s="445"/>
      <c r="AM23" s="445"/>
      <c r="AN23" s="445"/>
      <c r="AO23" s="445"/>
      <c r="AP23" s="445"/>
      <c r="AQ23" s="445"/>
      <c r="AR23" s="445"/>
      <c r="AS23" s="445"/>
      <c r="AT23" s="445"/>
      <c r="AU23" s="445"/>
      <c r="AV23" s="445"/>
      <c r="AW23" s="445"/>
      <c r="AX23" s="445"/>
      <c r="AY23" s="445"/>
      <c r="AZ23" s="445"/>
      <c r="BA23" s="504"/>
    </row>
    <row r="24" spans="2:53">
      <c r="B24" s="505"/>
      <c r="C24" s="506"/>
      <c r="D24" s="506"/>
      <c r="E24" s="506"/>
      <c r="F24" s="506"/>
      <c r="G24" s="506"/>
      <c r="H24" s="506"/>
      <c r="I24" s="506"/>
      <c r="J24" s="506"/>
      <c r="K24" s="506"/>
      <c r="L24" s="506"/>
      <c r="M24" s="506"/>
      <c r="N24" s="506"/>
      <c r="O24" s="506"/>
      <c r="P24" s="506"/>
      <c r="Q24" s="506"/>
      <c r="R24" s="506"/>
      <c r="S24" s="506"/>
      <c r="T24" s="506"/>
      <c r="U24" s="506"/>
      <c r="V24" s="506"/>
      <c r="W24" s="506"/>
      <c r="X24" s="506"/>
      <c r="Y24" s="506"/>
      <c r="Z24" s="506"/>
      <c r="AA24" s="506"/>
      <c r="AB24" s="506"/>
      <c r="AC24" s="506"/>
      <c r="AD24" s="506"/>
      <c r="AE24" s="506"/>
      <c r="AF24" s="506"/>
      <c r="AG24" s="506"/>
      <c r="AH24" s="506"/>
      <c r="AI24" s="506"/>
      <c r="AJ24" s="506"/>
      <c r="AK24" s="506"/>
      <c r="AL24" s="506"/>
      <c r="AM24" s="506"/>
      <c r="AN24" s="506"/>
      <c r="AO24" s="506"/>
      <c r="AP24" s="506"/>
      <c r="AQ24" s="506"/>
      <c r="AR24" s="506"/>
      <c r="AS24" s="506"/>
      <c r="AT24" s="506"/>
      <c r="AU24" s="506"/>
      <c r="AV24" s="506"/>
      <c r="AW24" s="506"/>
      <c r="AX24" s="506"/>
      <c r="AY24" s="506"/>
      <c r="AZ24" s="506"/>
      <c r="BA24" s="507"/>
    </row>
    <row r="25" spans="2:53">
      <c r="B25" s="508"/>
      <c r="C25" s="509"/>
      <c r="D25" s="509"/>
      <c r="E25" s="509"/>
      <c r="F25" s="509"/>
      <c r="G25" s="509"/>
      <c r="H25" s="509"/>
      <c r="I25" s="509"/>
      <c r="J25" s="509"/>
      <c r="K25" s="509"/>
      <c r="L25" s="509"/>
      <c r="M25" s="509"/>
      <c r="N25" s="509"/>
      <c r="O25" s="509"/>
      <c r="P25" s="509"/>
      <c r="Q25" s="509"/>
      <c r="R25" s="509"/>
      <c r="S25" s="509"/>
      <c r="T25" s="509"/>
      <c r="U25" s="509"/>
      <c r="V25" s="509"/>
      <c r="W25" s="509"/>
      <c r="X25" s="509"/>
      <c r="Y25" s="509"/>
      <c r="Z25" s="509"/>
      <c r="AA25" s="509"/>
      <c r="AB25" s="509"/>
      <c r="AC25" s="509"/>
      <c r="AD25" s="509"/>
      <c r="AE25" s="509"/>
      <c r="AF25" s="509"/>
      <c r="AG25" s="509"/>
      <c r="AH25" s="509"/>
      <c r="AI25" s="509"/>
      <c r="AJ25" s="509"/>
      <c r="AK25" s="509"/>
      <c r="AL25" s="509"/>
      <c r="AM25" s="509"/>
      <c r="AN25" s="509"/>
      <c r="AO25" s="509"/>
      <c r="AP25" s="509"/>
      <c r="AQ25" s="509"/>
      <c r="AR25" s="509"/>
      <c r="AS25" s="509"/>
      <c r="AT25" s="509"/>
      <c r="AU25" s="509"/>
      <c r="AV25" s="509"/>
      <c r="AW25" s="509"/>
      <c r="AX25" s="509"/>
      <c r="AY25" s="509"/>
      <c r="AZ25" s="509"/>
      <c r="BA25" s="510"/>
    </row>
    <row r="26" spans="2:53">
      <c r="B26" s="508"/>
      <c r="C26" s="509"/>
      <c r="D26" s="509"/>
      <c r="E26" s="509"/>
      <c r="F26" s="509"/>
      <c r="G26" s="509"/>
      <c r="H26" s="509"/>
      <c r="I26" s="509"/>
      <c r="J26" s="509"/>
      <c r="K26" s="509"/>
      <c r="L26" s="509"/>
      <c r="M26" s="509"/>
      <c r="N26" s="509"/>
      <c r="O26" s="509"/>
      <c r="P26" s="509"/>
      <c r="Q26" s="509"/>
      <c r="R26" s="509"/>
      <c r="S26" s="509"/>
      <c r="T26" s="509"/>
      <c r="U26" s="509"/>
      <c r="V26" s="509"/>
      <c r="W26" s="509"/>
      <c r="X26" s="509"/>
      <c r="Y26" s="509"/>
      <c r="Z26" s="509"/>
      <c r="AA26" s="509"/>
      <c r="AB26" s="509"/>
      <c r="AC26" s="509"/>
      <c r="AD26" s="509"/>
      <c r="AE26" s="509"/>
      <c r="AF26" s="509"/>
      <c r="AG26" s="509"/>
      <c r="AH26" s="509"/>
      <c r="AI26" s="509"/>
      <c r="AJ26" s="509"/>
      <c r="AK26" s="509"/>
      <c r="AL26" s="509"/>
      <c r="AM26" s="509"/>
      <c r="AN26" s="509"/>
      <c r="AO26" s="509"/>
      <c r="AP26" s="509"/>
      <c r="AQ26" s="509"/>
      <c r="AR26" s="509"/>
      <c r="AS26" s="509"/>
      <c r="AT26" s="509"/>
      <c r="AU26" s="509"/>
      <c r="AV26" s="509"/>
      <c r="AW26" s="509"/>
      <c r="AX26" s="509"/>
      <c r="AY26" s="509"/>
      <c r="AZ26" s="509"/>
      <c r="BA26" s="510"/>
    </row>
    <row r="27" spans="2:53">
      <c r="B27" s="508"/>
      <c r="C27" s="509"/>
      <c r="D27" s="509"/>
      <c r="E27" s="509"/>
      <c r="F27" s="509"/>
      <c r="G27" s="509"/>
      <c r="H27" s="509"/>
      <c r="I27" s="509"/>
      <c r="J27" s="509"/>
      <c r="K27" s="509"/>
      <c r="L27" s="509"/>
      <c r="M27" s="509"/>
      <c r="N27" s="509"/>
      <c r="O27" s="509"/>
      <c r="P27" s="509"/>
      <c r="Q27" s="509"/>
      <c r="R27" s="509"/>
      <c r="S27" s="509"/>
      <c r="T27" s="509"/>
      <c r="U27" s="509"/>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10"/>
    </row>
    <row r="28" spans="2:53">
      <c r="B28" s="508"/>
      <c r="C28" s="509"/>
      <c r="D28" s="509"/>
      <c r="E28" s="509"/>
      <c r="F28" s="509"/>
      <c r="G28" s="509"/>
      <c r="H28" s="509"/>
      <c r="I28" s="509"/>
      <c r="J28" s="509"/>
      <c r="K28" s="509"/>
      <c r="L28" s="509"/>
      <c r="M28" s="509"/>
      <c r="N28" s="509"/>
      <c r="O28" s="509"/>
      <c r="P28" s="509"/>
      <c r="Q28" s="509"/>
      <c r="R28" s="509"/>
      <c r="S28" s="509"/>
      <c r="T28" s="509"/>
      <c r="U28" s="509"/>
      <c r="V28" s="509"/>
      <c r="W28" s="509"/>
      <c r="X28" s="509"/>
      <c r="Y28" s="509"/>
      <c r="Z28" s="509"/>
      <c r="AA28" s="509"/>
      <c r="AB28" s="509"/>
      <c r="AC28" s="509"/>
      <c r="AD28" s="509"/>
      <c r="AE28" s="509"/>
      <c r="AF28" s="509"/>
      <c r="AG28" s="509"/>
      <c r="AH28" s="509"/>
      <c r="AI28" s="509"/>
      <c r="AJ28" s="509"/>
      <c r="AK28" s="509"/>
      <c r="AL28" s="509"/>
      <c r="AM28" s="509"/>
      <c r="AN28" s="509"/>
      <c r="AO28" s="509"/>
      <c r="AP28" s="509"/>
      <c r="AQ28" s="509"/>
      <c r="AR28" s="509"/>
      <c r="AS28" s="509"/>
      <c r="AT28" s="509"/>
      <c r="AU28" s="509"/>
      <c r="AV28" s="509"/>
      <c r="AW28" s="509"/>
      <c r="AX28" s="509"/>
      <c r="AY28" s="509"/>
      <c r="AZ28" s="509"/>
      <c r="BA28" s="510"/>
    </row>
    <row r="29" spans="2:53">
      <c r="B29" s="508"/>
      <c r="C29" s="509"/>
      <c r="D29" s="509"/>
      <c r="E29" s="509"/>
      <c r="F29" s="509"/>
      <c r="G29" s="509"/>
      <c r="H29" s="509"/>
      <c r="I29" s="509"/>
      <c r="J29" s="509"/>
      <c r="K29" s="509"/>
      <c r="L29" s="509"/>
      <c r="M29" s="509"/>
      <c r="N29" s="509"/>
      <c r="O29" s="509"/>
      <c r="P29" s="509"/>
      <c r="Q29" s="509"/>
      <c r="R29" s="509"/>
      <c r="S29" s="509"/>
      <c r="T29" s="509"/>
      <c r="U29" s="509"/>
      <c r="V29" s="509"/>
      <c r="W29" s="509"/>
      <c r="X29" s="509"/>
      <c r="Y29" s="509"/>
      <c r="Z29" s="509"/>
      <c r="AA29" s="509"/>
      <c r="AB29" s="509"/>
      <c r="AC29" s="509"/>
      <c r="AD29" s="509"/>
      <c r="AE29" s="509"/>
      <c r="AF29" s="509"/>
      <c r="AG29" s="509"/>
      <c r="AH29" s="509"/>
      <c r="AI29" s="509"/>
      <c r="AJ29" s="509"/>
      <c r="AK29" s="509"/>
      <c r="AL29" s="509"/>
      <c r="AM29" s="509"/>
      <c r="AN29" s="509"/>
      <c r="AO29" s="509"/>
      <c r="AP29" s="509"/>
      <c r="AQ29" s="509"/>
      <c r="AR29" s="509"/>
      <c r="AS29" s="509"/>
      <c r="AT29" s="509"/>
      <c r="AU29" s="509"/>
      <c r="AV29" s="509"/>
      <c r="AW29" s="509"/>
      <c r="AX29" s="509"/>
      <c r="AY29" s="509"/>
      <c r="AZ29" s="509"/>
      <c r="BA29" s="510"/>
    </row>
    <row r="30" spans="2:53">
      <c r="B30" s="508"/>
      <c r="C30" s="509"/>
      <c r="D30" s="509"/>
      <c r="E30" s="509"/>
      <c r="F30" s="509"/>
      <c r="G30" s="509"/>
      <c r="H30" s="509"/>
      <c r="I30" s="509"/>
      <c r="J30" s="509"/>
      <c r="K30" s="509"/>
      <c r="L30" s="509"/>
      <c r="M30" s="509"/>
      <c r="N30" s="509"/>
      <c r="O30" s="509"/>
      <c r="P30" s="509"/>
      <c r="Q30" s="509"/>
      <c r="R30" s="509"/>
      <c r="S30" s="509"/>
      <c r="T30" s="509"/>
      <c r="U30" s="509"/>
      <c r="V30" s="509"/>
      <c r="W30" s="509"/>
      <c r="X30" s="509"/>
      <c r="Y30" s="509"/>
      <c r="Z30" s="509"/>
      <c r="AA30" s="509"/>
      <c r="AB30" s="509"/>
      <c r="AC30" s="509"/>
      <c r="AD30" s="509"/>
      <c r="AE30" s="509"/>
      <c r="AF30" s="509"/>
      <c r="AG30" s="509"/>
      <c r="AH30" s="509"/>
      <c r="AI30" s="509"/>
      <c r="AJ30" s="509"/>
      <c r="AK30" s="509"/>
      <c r="AL30" s="509"/>
      <c r="AM30" s="509"/>
      <c r="AN30" s="509"/>
      <c r="AO30" s="509"/>
      <c r="AP30" s="509"/>
      <c r="AQ30" s="509"/>
      <c r="AR30" s="509"/>
      <c r="AS30" s="509"/>
      <c r="AT30" s="509"/>
      <c r="AU30" s="509"/>
      <c r="AV30" s="509"/>
      <c r="AW30" s="509"/>
      <c r="AX30" s="509"/>
      <c r="AY30" s="509"/>
      <c r="AZ30" s="509"/>
      <c r="BA30" s="510"/>
    </row>
    <row r="31" spans="2:53">
      <c r="B31" s="508"/>
      <c r="C31" s="509"/>
      <c r="D31" s="509"/>
      <c r="E31" s="509"/>
      <c r="F31" s="509"/>
      <c r="G31" s="509"/>
      <c r="H31" s="509"/>
      <c r="I31" s="509"/>
      <c r="J31" s="509"/>
      <c r="K31" s="509"/>
      <c r="L31" s="509"/>
      <c r="M31" s="509"/>
      <c r="N31" s="509"/>
      <c r="O31" s="509"/>
      <c r="P31" s="509"/>
      <c r="Q31" s="509"/>
      <c r="R31" s="509"/>
      <c r="S31" s="509"/>
      <c r="T31" s="509"/>
      <c r="U31" s="509"/>
      <c r="V31" s="509"/>
      <c r="W31" s="509"/>
      <c r="X31" s="509"/>
      <c r="Y31" s="509"/>
      <c r="Z31" s="509"/>
      <c r="AA31" s="509"/>
      <c r="AB31" s="509"/>
      <c r="AC31" s="509"/>
      <c r="AD31" s="509"/>
      <c r="AE31" s="509"/>
      <c r="AF31" s="509"/>
      <c r="AG31" s="509"/>
      <c r="AH31" s="509"/>
      <c r="AI31" s="509"/>
      <c r="AJ31" s="509"/>
      <c r="AK31" s="509"/>
      <c r="AL31" s="509"/>
      <c r="AM31" s="509"/>
      <c r="AN31" s="509"/>
      <c r="AO31" s="509"/>
      <c r="AP31" s="509"/>
      <c r="AQ31" s="509"/>
      <c r="AR31" s="509"/>
      <c r="AS31" s="509"/>
      <c r="AT31" s="509"/>
      <c r="AU31" s="509"/>
      <c r="AV31" s="509"/>
      <c r="AW31" s="509"/>
      <c r="AX31" s="509"/>
      <c r="AY31" s="509"/>
      <c r="AZ31" s="509"/>
      <c r="BA31" s="510"/>
    </row>
    <row r="32" spans="2:53">
      <c r="B32" s="508"/>
      <c r="C32" s="509"/>
      <c r="D32" s="509"/>
      <c r="E32" s="509"/>
      <c r="F32" s="509"/>
      <c r="G32" s="509"/>
      <c r="H32" s="509"/>
      <c r="I32" s="509"/>
      <c r="J32" s="509"/>
      <c r="K32" s="509"/>
      <c r="L32" s="509"/>
      <c r="M32" s="509"/>
      <c r="N32" s="509"/>
      <c r="O32" s="509"/>
      <c r="P32" s="509"/>
      <c r="Q32" s="509"/>
      <c r="R32" s="509"/>
      <c r="S32" s="509"/>
      <c r="T32" s="509"/>
      <c r="U32" s="509"/>
      <c r="V32" s="509"/>
      <c r="W32" s="509"/>
      <c r="X32" s="509"/>
      <c r="Y32" s="509"/>
      <c r="Z32" s="509"/>
      <c r="AA32" s="509"/>
      <c r="AB32" s="509"/>
      <c r="AC32" s="509"/>
      <c r="AD32" s="509"/>
      <c r="AE32" s="509"/>
      <c r="AF32" s="509"/>
      <c r="AG32" s="509"/>
      <c r="AH32" s="509"/>
      <c r="AI32" s="509"/>
      <c r="AJ32" s="509"/>
      <c r="AK32" s="509"/>
      <c r="AL32" s="509"/>
      <c r="AM32" s="509"/>
      <c r="AN32" s="509"/>
      <c r="AO32" s="509"/>
      <c r="AP32" s="509"/>
      <c r="AQ32" s="509"/>
      <c r="AR32" s="509"/>
      <c r="AS32" s="509"/>
      <c r="AT32" s="509"/>
      <c r="AU32" s="509"/>
      <c r="AV32" s="509"/>
      <c r="AW32" s="509"/>
      <c r="AX32" s="509"/>
      <c r="AY32" s="509"/>
      <c r="AZ32" s="509"/>
      <c r="BA32" s="510"/>
    </row>
    <row r="33" spans="1:53">
      <c r="B33" s="508"/>
      <c r="C33" s="509"/>
      <c r="D33" s="509"/>
      <c r="E33" s="509"/>
      <c r="F33" s="509"/>
      <c r="G33" s="509"/>
      <c r="H33" s="509"/>
      <c r="I33" s="509"/>
      <c r="J33" s="509"/>
      <c r="K33" s="509"/>
      <c r="L33" s="509"/>
      <c r="M33" s="509"/>
      <c r="N33" s="509"/>
      <c r="O33" s="509"/>
      <c r="P33" s="509"/>
      <c r="Q33" s="509"/>
      <c r="R33" s="509"/>
      <c r="S33" s="509"/>
      <c r="T33" s="509"/>
      <c r="U33" s="509"/>
      <c r="V33" s="509"/>
      <c r="W33" s="509"/>
      <c r="X33" s="509"/>
      <c r="Y33" s="509"/>
      <c r="Z33" s="509"/>
      <c r="AA33" s="509"/>
      <c r="AB33" s="509"/>
      <c r="AC33" s="509"/>
      <c r="AD33" s="509"/>
      <c r="AE33" s="509"/>
      <c r="AF33" s="509"/>
      <c r="AG33" s="509"/>
      <c r="AH33" s="509"/>
      <c r="AI33" s="509"/>
      <c r="AJ33" s="509"/>
      <c r="AK33" s="509"/>
      <c r="AL33" s="509"/>
      <c r="AM33" s="509"/>
      <c r="AN33" s="509"/>
      <c r="AO33" s="509"/>
      <c r="AP33" s="509"/>
      <c r="AQ33" s="509"/>
      <c r="AR33" s="509"/>
      <c r="AS33" s="509"/>
      <c r="AT33" s="509"/>
      <c r="AU33" s="509"/>
      <c r="AV33" s="509"/>
      <c r="AW33" s="509"/>
      <c r="AX33" s="509"/>
      <c r="AY33" s="509"/>
      <c r="AZ33" s="509"/>
      <c r="BA33" s="510"/>
    </row>
    <row r="34" spans="1:53">
      <c r="B34" s="508"/>
      <c r="C34" s="509"/>
      <c r="D34" s="509"/>
      <c r="E34" s="509"/>
      <c r="F34" s="509"/>
      <c r="G34" s="509"/>
      <c r="H34" s="509"/>
      <c r="I34" s="509"/>
      <c r="J34" s="509"/>
      <c r="K34" s="509"/>
      <c r="L34" s="509"/>
      <c r="M34" s="509"/>
      <c r="N34" s="509"/>
      <c r="O34" s="509"/>
      <c r="P34" s="509"/>
      <c r="Q34" s="509"/>
      <c r="R34" s="509"/>
      <c r="S34" s="509"/>
      <c r="T34" s="509"/>
      <c r="U34" s="509"/>
      <c r="V34" s="509"/>
      <c r="W34" s="509"/>
      <c r="X34" s="509"/>
      <c r="Y34" s="509"/>
      <c r="Z34" s="509"/>
      <c r="AA34" s="509"/>
      <c r="AB34" s="509"/>
      <c r="AC34" s="509"/>
      <c r="AD34" s="509"/>
      <c r="AE34" s="509"/>
      <c r="AF34" s="509"/>
      <c r="AG34" s="509"/>
      <c r="AH34" s="509"/>
      <c r="AI34" s="509"/>
      <c r="AJ34" s="509"/>
      <c r="AK34" s="509"/>
      <c r="AL34" s="509"/>
      <c r="AM34" s="509"/>
      <c r="AN34" s="509"/>
      <c r="AO34" s="509"/>
      <c r="AP34" s="509"/>
      <c r="AQ34" s="509"/>
      <c r="AR34" s="509"/>
      <c r="AS34" s="509"/>
      <c r="AT34" s="509"/>
      <c r="AU34" s="509"/>
      <c r="AV34" s="509"/>
      <c r="AW34" s="509"/>
      <c r="AX34" s="509"/>
      <c r="AY34" s="509"/>
      <c r="AZ34" s="509"/>
      <c r="BA34" s="510"/>
    </row>
    <row r="35" spans="1:53">
      <c r="B35" s="508"/>
      <c r="C35" s="509"/>
      <c r="D35" s="509"/>
      <c r="E35" s="509"/>
      <c r="F35" s="509"/>
      <c r="G35" s="509"/>
      <c r="H35" s="509"/>
      <c r="I35" s="509"/>
      <c r="J35" s="509"/>
      <c r="K35" s="509"/>
      <c r="L35" s="509"/>
      <c r="M35" s="509"/>
      <c r="N35" s="509"/>
      <c r="O35" s="509"/>
      <c r="P35" s="509"/>
      <c r="Q35" s="509"/>
      <c r="R35" s="509"/>
      <c r="S35" s="509"/>
      <c r="T35" s="509"/>
      <c r="U35" s="509"/>
      <c r="V35" s="509"/>
      <c r="W35" s="509"/>
      <c r="X35" s="509"/>
      <c r="Y35" s="509"/>
      <c r="Z35" s="509"/>
      <c r="AA35" s="509"/>
      <c r="AB35" s="509"/>
      <c r="AC35" s="509"/>
      <c r="AD35" s="509"/>
      <c r="AE35" s="509"/>
      <c r="AF35" s="509"/>
      <c r="AG35" s="509"/>
      <c r="AH35" s="509"/>
      <c r="AI35" s="509"/>
      <c r="AJ35" s="509"/>
      <c r="AK35" s="509"/>
      <c r="AL35" s="509"/>
      <c r="AM35" s="509"/>
      <c r="AN35" s="509"/>
      <c r="AO35" s="509"/>
      <c r="AP35" s="509"/>
      <c r="AQ35" s="509"/>
      <c r="AR35" s="509"/>
      <c r="AS35" s="509"/>
      <c r="AT35" s="509"/>
      <c r="AU35" s="509"/>
      <c r="AV35" s="509"/>
      <c r="AW35" s="509"/>
      <c r="AX35" s="509"/>
      <c r="AY35" s="509"/>
      <c r="AZ35" s="509"/>
      <c r="BA35" s="510"/>
    </row>
    <row r="36" spans="1:53">
      <c r="B36" s="508"/>
      <c r="C36" s="509"/>
      <c r="D36" s="509"/>
      <c r="E36" s="509"/>
      <c r="F36" s="509"/>
      <c r="G36" s="509"/>
      <c r="H36" s="509"/>
      <c r="I36" s="509"/>
      <c r="J36" s="509"/>
      <c r="K36" s="509"/>
      <c r="L36" s="509"/>
      <c r="M36" s="509"/>
      <c r="N36" s="509"/>
      <c r="O36" s="509"/>
      <c r="P36" s="509"/>
      <c r="Q36" s="509"/>
      <c r="R36" s="509"/>
      <c r="S36" s="509"/>
      <c r="T36" s="509"/>
      <c r="U36" s="509"/>
      <c r="V36" s="509"/>
      <c r="W36" s="509"/>
      <c r="X36" s="509"/>
      <c r="Y36" s="509"/>
      <c r="Z36" s="509"/>
      <c r="AA36" s="509"/>
      <c r="AB36" s="509"/>
      <c r="AC36" s="509"/>
      <c r="AD36" s="509"/>
      <c r="AE36" s="509"/>
      <c r="AF36" s="509"/>
      <c r="AG36" s="509"/>
      <c r="AH36" s="509"/>
      <c r="AI36" s="509"/>
      <c r="AJ36" s="509"/>
      <c r="AK36" s="509"/>
      <c r="AL36" s="509"/>
      <c r="AM36" s="509"/>
      <c r="AN36" s="509"/>
      <c r="AO36" s="509"/>
      <c r="AP36" s="509"/>
      <c r="AQ36" s="509"/>
      <c r="AR36" s="509"/>
      <c r="AS36" s="509"/>
      <c r="AT36" s="509"/>
      <c r="AU36" s="509"/>
      <c r="AV36" s="509"/>
      <c r="AW36" s="509"/>
      <c r="AX36" s="509"/>
      <c r="AY36" s="509"/>
      <c r="AZ36" s="509"/>
      <c r="BA36" s="510"/>
    </row>
    <row r="37" spans="1:53">
      <c r="B37" s="508"/>
      <c r="C37" s="509"/>
      <c r="D37" s="509"/>
      <c r="E37" s="509"/>
      <c r="F37" s="509"/>
      <c r="G37" s="509"/>
      <c r="H37" s="509"/>
      <c r="I37" s="509"/>
      <c r="J37" s="509"/>
      <c r="K37" s="509"/>
      <c r="L37" s="509"/>
      <c r="M37" s="509"/>
      <c r="N37" s="509"/>
      <c r="O37" s="509"/>
      <c r="P37" s="509"/>
      <c r="Q37" s="509"/>
      <c r="R37" s="509"/>
      <c r="S37" s="509"/>
      <c r="T37" s="509"/>
      <c r="U37" s="509"/>
      <c r="V37" s="509"/>
      <c r="W37" s="509"/>
      <c r="X37" s="509"/>
      <c r="Y37" s="509"/>
      <c r="Z37" s="509"/>
      <c r="AA37" s="509"/>
      <c r="AB37" s="509"/>
      <c r="AC37" s="509"/>
      <c r="AD37" s="509"/>
      <c r="AE37" s="509"/>
      <c r="AF37" s="509"/>
      <c r="AG37" s="509"/>
      <c r="AH37" s="509"/>
      <c r="AI37" s="509"/>
      <c r="AJ37" s="509"/>
      <c r="AK37" s="509"/>
      <c r="AL37" s="509"/>
      <c r="AM37" s="509"/>
      <c r="AN37" s="509"/>
      <c r="AO37" s="509"/>
      <c r="AP37" s="509"/>
      <c r="AQ37" s="509"/>
      <c r="AR37" s="509"/>
      <c r="AS37" s="509"/>
      <c r="AT37" s="509"/>
      <c r="AU37" s="509"/>
      <c r="AV37" s="509"/>
      <c r="AW37" s="509"/>
      <c r="AX37" s="509"/>
      <c r="AY37" s="509"/>
      <c r="AZ37" s="509"/>
      <c r="BA37" s="510"/>
    </row>
    <row r="38" spans="1:53">
      <c r="B38" s="508"/>
      <c r="C38" s="509"/>
      <c r="D38" s="509"/>
      <c r="E38" s="509"/>
      <c r="F38" s="509"/>
      <c r="G38" s="509"/>
      <c r="H38" s="509"/>
      <c r="I38" s="509"/>
      <c r="J38" s="509"/>
      <c r="K38" s="509"/>
      <c r="L38" s="509"/>
      <c r="M38" s="509"/>
      <c r="N38" s="509"/>
      <c r="O38" s="509"/>
      <c r="P38" s="509"/>
      <c r="Q38" s="509"/>
      <c r="R38" s="509"/>
      <c r="S38" s="509"/>
      <c r="T38" s="509"/>
      <c r="U38" s="509"/>
      <c r="V38" s="509"/>
      <c r="W38" s="509"/>
      <c r="X38" s="509"/>
      <c r="Y38" s="509"/>
      <c r="Z38" s="509"/>
      <c r="AA38" s="509"/>
      <c r="AB38" s="509"/>
      <c r="AC38" s="509"/>
      <c r="AD38" s="509"/>
      <c r="AE38" s="509"/>
      <c r="AF38" s="509"/>
      <c r="AG38" s="509"/>
      <c r="AH38" s="509"/>
      <c r="AI38" s="509"/>
      <c r="AJ38" s="509"/>
      <c r="AK38" s="509"/>
      <c r="AL38" s="509"/>
      <c r="AM38" s="509"/>
      <c r="AN38" s="509"/>
      <c r="AO38" s="509"/>
      <c r="AP38" s="509"/>
      <c r="AQ38" s="509"/>
      <c r="AR38" s="509"/>
      <c r="AS38" s="509"/>
      <c r="AT38" s="509"/>
      <c r="AU38" s="509"/>
      <c r="AV38" s="509"/>
      <c r="AW38" s="509"/>
      <c r="AX38" s="509"/>
      <c r="AY38" s="509"/>
      <c r="AZ38" s="509"/>
      <c r="BA38" s="510"/>
    </row>
    <row r="39" spans="1:53">
      <c r="B39" s="508"/>
      <c r="C39" s="509"/>
      <c r="D39" s="509"/>
      <c r="E39" s="509"/>
      <c r="F39" s="509"/>
      <c r="G39" s="509"/>
      <c r="H39" s="509"/>
      <c r="I39" s="509"/>
      <c r="J39" s="509"/>
      <c r="K39" s="509"/>
      <c r="L39" s="509"/>
      <c r="M39" s="509"/>
      <c r="N39" s="509"/>
      <c r="O39" s="509"/>
      <c r="P39" s="509"/>
      <c r="Q39" s="509"/>
      <c r="R39" s="509"/>
      <c r="S39" s="509"/>
      <c r="T39" s="509"/>
      <c r="U39" s="509"/>
      <c r="V39" s="509"/>
      <c r="W39" s="509"/>
      <c r="X39" s="509"/>
      <c r="Y39" s="509"/>
      <c r="Z39" s="509"/>
      <c r="AA39" s="509"/>
      <c r="AB39" s="509"/>
      <c r="AC39" s="509"/>
      <c r="AD39" s="509"/>
      <c r="AE39" s="509"/>
      <c r="AF39" s="509"/>
      <c r="AG39" s="509"/>
      <c r="AH39" s="509"/>
      <c r="AI39" s="509"/>
      <c r="AJ39" s="509"/>
      <c r="AK39" s="509"/>
      <c r="AL39" s="509"/>
      <c r="AM39" s="509"/>
      <c r="AN39" s="509"/>
      <c r="AO39" s="509"/>
      <c r="AP39" s="509"/>
      <c r="AQ39" s="509"/>
      <c r="AR39" s="509"/>
      <c r="AS39" s="509"/>
      <c r="AT39" s="509"/>
      <c r="AU39" s="509"/>
      <c r="AV39" s="509"/>
      <c r="AW39" s="509"/>
      <c r="AX39" s="509"/>
      <c r="AY39" s="509"/>
      <c r="AZ39" s="509"/>
      <c r="BA39" s="510"/>
    </row>
    <row r="40" spans="1:53">
      <c r="B40" s="508"/>
      <c r="C40" s="509"/>
      <c r="D40" s="509"/>
      <c r="E40" s="509"/>
      <c r="F40" s="509"/>
      <c r="G40" s="509"/>
      <c r="H40" s="509"/>
      <c r="I40" s="509"/>
      <c r="J40" s="509"/>
      <c r="K40" s="509"/>
      <c r="L40" s="509"/>
      <c r="M40" s="509"/>
      <c r="N40" s="509"/>
      <c r="O40" s="509"/>
      <c r="P40" s="509"/>
      <c r="Q40" s="509"/>
      <c r="R40" s="509"/>
      <c r="S40" s="509"/>
      <c r="T40" s="509"/>
      <c r="U40" s="509"/>
      <c r="V40" s="509"/>
      <c r="W40" s="509"/>
      <c r="X40" s="509"/>
      <c r="Y40" s="509"/>
      <c r="Z40" s="509"/>
      <c r="AA40" s="509"/>
      <c r="AB40" s="509"/>
      <c r="AC40" s="509"/>
      <c r="AD40" s="509"/>
      <c r="AE40" s="509"/>
      <c r="AF40" s="509"/>
      <c r="AG40" s="509"/>
      <c r="AH40" s="509"/>
      <c r="AI40" s="509"/>
      <c r="AJ40" s="509"/>
      <c r="AK40" s="509"/>
      <c r="AL40" s="509"/>
      <c r="AM40" s="509"/>
      <c r="AN40" s="509"/>
      <c r="AO40" s="509"/>
      <c r="AP40" s="509"/>
      <c r="AQ40" s="509"/>
      <c r="AR40" s="509"/>
      <c r="AS40" s="509"/>
      <c r="AT40" s="509"/>
      <c r="AU40" s="509"/>
      <c r="AV40" s="509"/>
      <c r="AW40" s="509"/>
      <c r="AX40" s="509"/>
      <c r="AY40" s="509"/>
      <c r="AZ40" s="509"/>
      <c r="BA40" s="510"/>
    </row>
    <row r="41" spans="1:53">
      <c r="B41" s="508"/>
      <c r="C41" s="509"/>
      <c r="D41" s="509"/>
      <c r="E41" s="509"/>
      <c r="F41" s="509"/>
      <c r="G41" s="509"/>
      <c r="H41" s="509"/>
      <c r="I41" s="509"/>
      <c r="J41" s="509"/>
      <c r="K41" s="509"/>
      <c r="L41" s="509"/>
      <c r="M41" s="509"/>
      <c r="N41" s="509"/>
      <c r="O41" s="509"/>
      <c r="P41" s="509"/>
      <c r="Q41" s="509"/>
      <c r="R41" s="509"/>
      <c r="S41" s="509"/>
      <c r="T41" s="509"/>
      <c r="U41" s="509"/>
      <c r="V41" s="509"/>
      <c r="W41" s="509"/>
      <c r="X41" s="509"/>
      <c r="Y41" s="509"/>
      <c r="Z41" s="509"/>
      <c r="AA41" s="509"/>
      <c r="AB41" s="509"/>
      <c r="AC41" s="509"/>
      <c r="AD41" s="509"/>
      <c r="AE41" s="509"/>
      <c r="AF41" s="509"/>
      <c r="AG41" s="509"/>
      <c r="AH41" s="509"/>
      <c r="AI41" s="509"/>
      <c r="AJ41" s="509"/>
      <c r="AK41" s="509"/>
      <c r="AL41" s="509"/>
      <c r="AM41" s="509"/>
      <c r="AN41" s="509"/>
      <c r="AO41" s="509"/>
      <c r="AP41" s="509"/>
      <c r="AQ41" s="509"/>
      <c r="AR41" s="509"/>
      <c r="AS41" s="509"/>
      <c r="AT41" s="509"/>
      <c r="AU41" s="509"/>
      <c r="AV41" s="509"/>
      <c r="AW41" s="509"/>
      <c r="AX41" s="509"/>
      <c r="AY41" s="509"/>
      <c r="AZ41" s="509"/>
      <c r="BA41" s="510"/>
    </row>
    <row r="42" spans="1:53">
      <c r="B42" s="508"/>
      <c r="C42" s="509"/>
      <c r="D42" s="509"/>
      <c r="E42" s="509"/>
      <c r="F42" s="509"/>
      <c r="G42" s="509"/>
      <c r="H42" s="509"/>
      <c r="I42" s="509"/>
      <c r="J42" s="509"/>
      <c r="K42" s="509"/>
      <c r="L42" s="509"/>
      <c r="M42" s="509"/>
      <c r="N42" s="509"/>
      <c r="O42" s="509"/>
      <c r="P42" s="509"/>
      <c r="Q42" s="509"/>
      <c r="R42" s="509"/>
      <c r="S42" s="509"/>
      <c r="T42" s="509"/>
      <c r="U42" s="509"/>
      <c r="V42" s="509"/>
      <c r="W42" s="509"/>
      <c r="X42" s="509"/>
      <c r="Y42" s="509"/>
      <c r="Z42" s="509"/>
      <c r="AA42" s="509"/>
      <c r="AB42" s="509"/>
      <c r="AC42" s="509"/>
      <c r="AD42" s="509"/>
      <c r="AE42" s="509"/>
      <c r="AF42" s="509"/>
      <c r="AG42" s="509"/>
      <c r="AH42" s="509"/>
      <c r="AI42" s="509"/>
      <c r="AJ42" s="509"/>
      <c r="AK42" s="509"/>
      <c r="AL42" s="509"/>
      <c r="AM42" s="509"/>
      <c r="AN42" s="509"/>
      <c r="AO42" s="509"/>
      <c r="AP42" s="509"/>
      <c r="AQ42" s="509"/>
      <c r="AR42" s="509"/>
      <c r="AS42" s="509"/>
      <c r="AT42" s="509"/>
      <c r="AU42" s="509"/>
      <c r="AV42" s="509"/>
      <c r="AW42" s="509"/>
      <c r="AX42" s="509"/>
      <c r="AY42" s="509"/>
      <c r="AZ42" s="509"/>
      <c r="BA42" s="510"/>
    </row>
    <row r="43" spans="1:53">
      <c r="B43" s="511"/>
      <c r="C43" s="512"/>
      <c r="D43" s="512"/>
      <c r="E43" s="512"/>
      <c r="F43" s="512"/>
      <c r="G43" s="512"/>
      <c r="H43" s="512"/>
      <c r="I43" s="512"/>
      <c r="J43" s="512"/>
      <c r="K43" s="512"/>
      <c r="L43" s="512"/>
      <c r="M43" s="512"/>
      <c r="N43" s="512"/>
      <c r="O43" s="512"/>
      <c r="P43" s="512"/>
      <c r="Q43" s="512"/>
      <c r="R43" s="512"/>
      <c r="S43" s="512"/>
      <c r="T43" s="512"/>
      <c r="U43" s="512"/>
      <c r="V43" s="512"/>
      <c r="W43" s="512"/>
      <c r="X43" s="512"/>
      <c r="Y43" s="512"/>
      <c r="Z43" s="512"/>
      <c r="AA43" s="512"/>
      <c r="AB43" s="512"/>
      <c r="AC43" s="512"/>
      <c r="AD43" s="512"/>
      <c r="AE43" s="512"/>
      <c r="AF43" s="512"/>
      <c r="AG43" s="512"/>
      <c r="AH43" s="512"/>
      <c r="AI43" s="512"/>
      <c r="AJ43" s="512"/>
      <c r="AK43" s="512"/>
      <c r="AL43" s="512"/>
      <c r="AM43" s="512"/>
      <c r="AN43" s="512"/>
      <c r="AO43" s="512"/>
      <c r="AP43" s="512"/>
      <c r="AQ43" s="512"/>
      <c r="AR43" s="512"/>
      <c r="AS43" s="512"/>
      <c r="AT43" s="512"/>
      <c r="AU43" s="512"/>
      <c r="AV43" s="512"/>
      <c r="AW43" s="512"/>
      <c r="AX43" s="512"/>
      <c r="AY43" s="512"/>
      <c r="AZ43" s="512"/>
      <c r="BA43" s="513"/>
    </row>
    <row r="44" spans="1:53">
      <c r="A44" s="57"/>
      <c r="B44" s="58"/>
      <c r="C44" s="58"/>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8"/>
      <c r="AE44" s="58"/>
      <c r="AF44" s="58"/>
      <c r="AG44" s="58"/>
      <c r="AH44" s="58"/>
      <c r="AI44" s="58"/>
      <c r="AJ44" s="58"/>
      <c r="AK44" s="58"/>
      <c r="AL44" s="58"/>
      <c r="AM44" s="58"/>
      <c r="AN44" s="58"/>
      <c r="AO44" s="58"/>
      <c r="AP44" s="58"/>
      <c r="AQ44" s="58"/>
      <c r="AR44" s="58"/>
      <c r="AS44" s="58"/>
      <c r="AT44" s="58"/>
      <c r="AU44" s="58"/>
      <c r="AV44" s="58"/>
      <c r="AW44" s="58"/>
      <c r="AX44" s="58"/>
      <c r="AY44" s="58"/>
      <c r="AZ44" s="58"/>
      <c r="BA44" s="57"/>
    </row>
    <row r="45" spans="1:53">
      <c r="A45" s="57"/>
      <c r="B45" s="57"/>
      <c r="C45" s="57"/>
      <c r="D45" s="57"/>
      <c r="E45" s="57"/>
      <c r="F45" s="57"/>
      <c r="G45" s="57"/>
      <c r="H45" s="57"/>
      <c r="I45" s="57"/>
      <c r="J45" s="57"/>
      <c r="K45" s="57"/>
      <c r="L45" s="57"/>
      <c r="M45" s="57"/>
      <c r="N45" s="57"/>
      <c r="O45" s="57"/>
      <c r="P45" s="57"/>
      <c r="Q45" s="57"/>
      <c r="R45" s="57"/>
      <c r="S45" s="57"/>
      <c r="T45" s="57"/>
      <c r="U45" s="57"/>
      <c r="V45" s="57"/>
      <c r="W45" s="57"/>
      <c r="X45" s="57"/>
      <c r="Y45" s="57"/>
      <c r="Z45" s="57"/>
      <c r="AA45" s="57"/>
      <c r="AB45" s="57"/>
      <c r="AC45" s="57"/>
      <c r="AD45" s="57"/>
      <c r="AE45" s="57"/>
      <c r="AF45" s="57"/>
      <c r="AG45" s="57"/>
      <c r="AH45" s="57"/>
      <c r="AI45" s="57"/>
      <c r="AJ45" s="57"/>
      <c r="AK45" s="57"/>
      <c r="AL45" s="57"/>
      <c r="AM45" s="57"/>
      <c r="AN45" s="57"/>
      <c r="AO45" s="57"/>
      <c r="AP45" s="57"/>
      <c r="AQ45" s="57"/>
      <c r="AR45" s="57"/>
      <c r="AS45" s="57"/>
      <c r="AT45" s="57"/>
      <c r="AU45" s="57"/>
      <c r="AV45" s="57"/>
      <c r="AW45" s="57"/>
      <c r="AX45" s="57"/>
      <c r="AY45" s="57"/>
      <c r="AZ45" s="57"/>
      <c r="BA45" s="57"/>
    </row>
    <row r="46" spans="1:53">
      <c r="A46" s="57" t="s">
        <v>148</v>
      </c>
      <c r="B46" s="57"/>
      <c r="C46" s="57"/>
      <c r="D46" s="57" t="s">
        <v>236</v>
      </c>
      <c r="E46" s="57"/>
      <c r="F46" s="57"/>
      <c r="G46" s="57"/>
      <c r="H46" s="57"/>
      <c r="I46" s="57"/>
      <c r="J46" s="57"/>
      <c r="K46" s="57"/>
      <c r="L46" s="57"/>
      <c r="M46" s="57"/>
      <c r="N46" s="57"/>
      <c r="O46" s="57"/>
      <c r="P46" s="57"/>
      <c r="Q46" s="57"/>
      <c r="R46" s="57"/>
      <c r="S46" s="57"/>
      <c r="T46" s="57"/>
      <c r="U46" s="57"/>
      <c r="V46" s="57"/>
      <c r="W46" s="57"/>
      <c r="X46" s="57"/>
      <c r="Y46" s="57"/>
      <c r="Z46" s="57"/>
      <c r="AA46" s="57"/>
      <c r="AB46" s="57"/>
      <c r="AC46" s="57"/>
      <c r="AD46" s="57"/>
      <c r="AE46" s="57"/>
      <c r="AF46" s="57"/>
      <c r="AG46" s="57"/>
      <c r="AH46" s="57"/>
      <c r="AI46" s="57"/>
      <c r="AJ46" s="57"/>
      <c r="AK46" s="57"/>
      <c r="AL46" s="57"/>
      <c r="AM46" s="57"/>
      <c r="AN46" s="57"/>
      <c r="AO46" s="57"/>
      <c r="AP46" s="57"/>
      <c r="AQ46" s="57"/>
      <c r="AR46" s="57"/>
      <c r="AS46" s="57"/>
      <c r="AT46" s="57"/>
      <c r="AU46" s="57"/>
      <c r="AV46" s="57"/>
      <c r="AW46" s="57"/>
      <c r="AX46" s="57"/>
      <c r="AY46" s="57"/>
      <c r="AZ46" s="57"/>
      <c r="BA46" s="57"/>
    </row>
    <row r="47" spans="1:53">
      <c r="A47" s="57"/>
      <c r="B47" s="57"/>
      <c r="C47" s="57"/>
      <c r="D47" s="57" t="s">
        <v>237</v>
      </c>
      <c r="E47" s="57"/>
      <c r="F47" s="57"/>
      <c r="G47" s="57"/>
      <c r="H47" s="57"/>
      <c r="I47" s="57"/>
      <c r="J47" s="57"/>
      <c r="K47" s="57"/>
      <c r="L47" s="57"/>
      <c r="M47" s="57"/>
      <c r="N47" s="57"/>
      <c r="O47" s="57"/>
      <c r="P47" s="57"/>
      <c r="Q47" s="57"/>
      <c r="R47" s="57"/>
      <c r="S47" s="57"/>
      <c r="T47" s="57"/>
      <c r="U47" s="57"/>
      <c r="V47" s="57"/>
      <c r="W47" s="57"/>
      <c r="X47" s="57"/>
      <c r="Y47" s="57"/>
      <c r="Z47" s="57"/>
      <c r="AA47" s="57"/>
      <c r="AB47" s="57"/>
      <c r="AC47" s="57"/>
      <c r="AD47" s="57"/>
      <c r="AE47" s="57"/>
      <c r="AF47" s="57"/>
      <c r="AG47" s="57"/>
      <c r="AH47" s="57"/>
      <c r="AI47" s="57"/>
      <c r="AJ47" s="57"/>
      <c r="AK47" s="57"/>
      <c r="AL47" s="57"/>
      <c r="AM47" s="57"/>
      <c r="AN47" s="57"/>
      <c r="AO47" s="57"/>
      <c r="AP47" s="57"/>
      <c r="AQ47" s="57"/>
      <c r="AR47" s="57"/>
      <c r="AS47" s="57"/>
      <c r="AT47" s="57"/>
      <c r="AU47" s="57"/>
      <c r="AV47" s="57"/>
      <c r="AW47" s="57"/>
      <c r="AX47" s="57"/>
      <c r="AY47" s="57"/>
      <c r="AZ47" s="57"/>
      <c r="BA47" s="57"/>
    </row>
    <row r="48" spans="1:53">
      <c r="A48" s="57"/>
      <c r="B48" s="57"/>
      <c r="C48" s="57"/>
      <c r="D48" s="57" t="s">
        <v>238</v>
      </c>
      <c r="E48" s="57"/>
      <c r="F48" s="57"/>
      <c r="G48" s="57"/>
      <c r="H48" s="57"/>
      <c r="I48" s="57"/>
      <c r="J48" s="57"/>
      <c r="K48" s="57"/>
      <c r="L48" s="57"/>
      <c r="M48" s="57"/>
      <c r="N48" s="57"/>
      <c r="O48" s="57"/>
      <c r="P48" s="57"/>
      <c r="Q48" s="57"/>
      <c r="R48" s="57"/>
      <c r="S48" s="57"/>
      <c r="T48" s="57"/>
      <c r="U48" s="57"/>
      <c r="V48" s="57"/>
      <c r="W48" s="57"/>
      <c r="X48" s="57"/>
      <c r="Y48" s="57"/>
      <c r="Z48" s="57"/>
      <c r="AA48" s="57"/>
      <c r="AB48" s="57"/>
      <c r="AC48" s="57"/>
      <c r="AD48" s="57"/>
      <c r="AE48" s="57"/>
      <c r="AF48" s="57"/>
      <c r="AG48" s="57"/>
      <c r="AH48" s="57"/>
      <c r="AI48" s="57"/>
      <c r="AJ48" s="57"/>
      <c r="AK48" s="57"/>
      <c r="AL48" s="57"/>
      <c r="AM48" s="57"/>
      <c r="AN48" s="57"/>
      <c r="AO48" s="57"/>
      <c r="AP48" s="57"/>
      <c r="AQ48" s="57"/>
      <c r="AR48" s="57"/>
      <c r="AS48" s="57"/>
      <c r="AT48" s="57"/>
      <c r="AU48" s="57"/>
      <c r="AV48" s="57"/>
      <c r="AW48" s="57"/>
      <c r="AX48" s="57"/>
      <c r="AY48" s="57"/>
      <c r="AZ48" s="57"/>
      <c r="BA48" s="57"/>
    </row>
    <row r="59" spans="1:53">
      <c r="A59" s="57"/>
      <c r="B59" s="57"/>
      <c r="C59" s="57"/>
      <c r="D59" s="57"/>
      <c r="E59" s="57"/>
      <c r="F59" s="57"/>
      <c r="G59" s="57"/>
      <c r="H59" s="57"/>
      <c r="I59" s="57"/>
      <c r="J59" s="57"/>
      <c r="K59" s="57"/>
      <c r="L59" s="57"/>
      <c r="M59" s="57"/>
      <c r="N59" s="57"/>
      <c r="O59" s="57"/>
      <c r="P59" s="57"/>
      <c r="Q59" s="57"/>
      <c r="R59" s="57"/>
      <c r="S59" s="57"/>
      <c r="T59" s="57"/>
      <c r="U59" s="57"/>
      <c r="V59" s="57"/>
      <c r="W59" s="57"/>
      <c r="X59" s="57"/>
      <c r="Y59" s="57"/>
      <c r="Z59" s="57"/>
      <c r="AA59" s="57"/>
      <c r="AB59" s="57"/>
      <c r="AC59" s="57"/>
      <c r="AD59" s="57"/>
      <c r="AE59" s="57"/>
      <c r="AF59" s="57"/>
      <c r="AG59" s="57"/>
      <c r="AH59" s="57"/>
      <c r="AI59" s="57"/>
      <c r="AJ59" s="57"/>
      <c r="AK59" s="57"/>
      <c r="AL59" s="57"/>
      <c r="AM59" s="57"/>
      <c r="AN59" s="57"/>
      <c r="AO59" s="57"/>
      <c r="AP59" s="57"/>
      <c r="AQ59" s="57"/>
      <c r="AR59" s="57"/>
      <c r="AS59" s="57"/>
      <c r="AT59" s="57"/>
      <c r="AU59" s="57"/>
      <c r="AV59" s="57"/>
      <c r="AW59" s="57"/>
      <c r="AX59" s="57"/>
      <c r="AY59" s="57"/>
      <c r="AZ59" s="57"/>
      <c r="BA59" s="57"/>
    </row>
  </sheetData>
  <mergeCells count="58">
    <mergeCell ref="A1:BA1"/>
    <mergeCell ref="A2:BA2"/>
    <mergeCell ref="AL4:AQ4"/>
    <mergeCell ref="AR4:BA4"/>
    <mergeCell ref="B6:N7"/>
    <mergeCell ref="O6:BA7"/>
    <mergeCell ref="B8:N9"/>
    <mergeCell ref="O8:AA9"/>
    <mergeCell ref="AB8:AN9"/>
    <mergeCell ref="AO8:BA9"/>
    <mergeCell ref="B10:N11"/>
    <mergeCell ref="O10:AA11"/>
    <mergeCell ref="AB10:AN11"/>
    <mergeCell ref="AO10:BA11"/>
    <mergeCell ref="AX16:BA17"/>
    <mergeCell ref="B12:N13"/>
    <mergeCell ref="O12:BA13"/>
    <mergeCell ref="B14:BA15"/>
    <mergeCell ref="B16:E17"/>
    <mergeCell ref="F16:I17"/>
    <mergeCell ref="J16:M17"/>
    <mergeCell ref="N16:Q17"/>
    <mergeCell ref="R16:U17"/>
    <mergeCell ref="V16:Y17"/>
    <mergeCell ref="Z16:AC17"/>
    <mergeCell ref="AD16:AG17"/>
    <mergeCell ref="AH16:AK17"/>
    <mergeCell ref="AL16:AO17"/>
    <mergeCell ref="AP16:AS17"/>
    <mergeCell ref="AT16:AW17"/>
    <mergeCell ref="AT18:AW19"/>
    <mergeCell ref="B18:E19"/>
    <mergeCell ref="F18:I19"/>
    <mergeCell ref="J18:M19"/>
    <mergeCell ref="N18:Q19"/>
    <mergeCell ref="R18:U19"/>
    <mergeCell ref="V18:Y19"/>
    <mergeCell ref="B24:BA43"/>
    <mergeCell ref="AX18:BA19"/>
    <mergeCell ref="B20:E21"/>
    <mergeCell ref="F20:I21"/>
    <mergeCell ref="J20:M21"/>
    <mergeCell ref="N20:Q21"/>
    <mergeCell ref="R20:U21"/>
    <mergeCell ref="V20:Y21"/>
    <mergeCell ref="Z20:AC21"/>
    <mergeCell ref="AD20:AG21"/>
    <mergeCell ref="AH20:AK21"/>
    <mergeCell ref="Z18:AC19"/>
    <mergeCell ref="AD18:AG19"/>
    <mergeCell ref="AH18:AK19"/>
    <mergeCell ref="AL18:AO19"/>
    <mergeCell ref="AP18:AS19"/>
    <mergeCell ref="AL20:AO21"/>
    <mergeCell ref="AP20:AS21"/>
    <mergeCell ref="AT20:AW21"/>
    <mergeCell ref="AX20:BA21"/>
    <mergeCell ref="B22:BA23"/>
  </mergeCells>
  <phoneticPr fontId="2"/>
  <pageMargins left="0.78740157480314965" right="0.78740157480314965" top="0.98425196850393704" bottom="0.98425196850393704" header="0.51181102362204722" footer="0.51181102362204722"/>
  <pageSetup paperSize="9" orientation="portrait" r:id="rId1"/>
  <headerFooter alignWithMargins="0">
    <oddHeader>&amp;R&amp;"HG丸ｺﾞｼｯｸM-PRO,標準"&amp;16【資料８】</oddHeader>
  </headerFooter>
  <rowBreaks count="1" manualBreakCount="1">
    <brk id="56"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BA146"/>
  <sheetViews>
    <sheetView showGridLines="0" view="pageBreakPreview" topLeftCell="A82" zoomScaleNormal="100" zoomScaleSheetLayoutView="100" workbookViewId="0">
      <selection activeCell="S110" sqref="S110"/>
    </sheetView>
  </sheetViews>
  <sheetFormatPr defaultColWidth="1.6640625" defaultRowHeight="13.2"/>
  <cols>
    <col min="1" max="16384" width="1.6640625" style="36"/>
  </cols>
  <sheetData>
    <row r="1" spans="1:53">
      <c r="A1" s="382" t="s">
        <v>239</v>
      </c>
      <c r="B1" s="382"/>
      <c r="C1" s="382"/>
      <c r="D1" s="382"/>
      <c r="E1" s="382"/>
      <c r="F1" s="382"/>
      <c r="G1" s="382"/>
      <c r="H1" s="382"/>
      <c r="I1" s="382"/>
      <c r="J1" s="382"/>
      <c r="K1" s="382"/>
      <c r="L1" s="382"/>
      <c r="M1" s="382"/>
      <c r="N1" s="382"/>
      <c r="O1" s="382"/>
      <c r="P1" s="382"/>
      <c r="Q1" s="382"/>
      <c r="R1" s="382"/>
      <c r="S1" s="382"/>
      <c r="T1" s="382"/>
      <c r="U1" s="382"/>
      <c r="V1" s="382"/>
      <c r="W1" s="382"/>
      <c r="X1" s="382"/>
      <c r="Y1" s="382"/>
      <c r="Z1" s="382"/>
      <c r="AA1" s="382"/>
      <c r="AB1" s="382"/>
      <c r="AC1" s="382"/>
      <c r="AD1" s="382"/>
      <c r="AE1" s="382"/>
      <c r="AF1" s="382"/>
      <c r="AG1" s="382"/>
      <c r="AH1" s="382"/>
      <c r="AI1" s="382"/>
      <c r="AJ1" s="382"/>
      <c r="AK1" s="382"/>
      <c r="AL1" s="382"/>
      <c r="AM1" s="382"/>
      <c r="AN1" s="382"/>
      <c r="AO1" s="382"/>
      <c r="AP1" s="382"/>
      <c r="AQ1" s="382"/>
      <c r="AR1" s="382"/>
      <c r="AS1" s="382"/>
      <c r="AT1" s="382"/>
      <c r="AU1" s="382"/>
      <c r="AV1" s="382"/>
      <c r="AW1" s="382"/>
      <c r="AX1" s="382"/>
      <c r="AY1" s="382"/>
      <c r="AZ1" s="382"/>
      <c r="BA1" s="382"/>
    </row>
    <row r="2" spans="1:53">
      <c r="A2" s="412" t="s">
        <v>240</v>
      </c>
      <c r="B2" s="412"/>
      <c r="C2" s="412"/>
      <c r="D2" s="412"/>
      <c r="E2" s="412"/>
      <c r="F2" s="412"/>
      <c r="G2" s="412"/>
      <c r="H2" s="412"/>
      <c r="I2" s="412"/>
      <c r="J2" s="412"/>
      <c r="K2" s="412"/>
      <c r="L2" s="412"/>
      <c r="M2" s="412"/>
      <c r="N2" s="412"/>
      <c r="O2" s="412"/>
      <c r="P2" s="412"/>
      <c r="Q2" s="412"/>
      <c r="R2" s="412"/>
      <c r="S2" s="412"/>
      <c r="T2" s="412"/>
      <c r="U2" s="412"/>
      <c r="V2" s="412"/>
      <c r="W2" s="412"/>
      <c r="X2" s="412"/>
      <c r="Y2" s="412"/>
      <c r="Z2" s="412"/>
      <c r="AA2" s="412"/>
      <c r="AB2" s="412"/>
      <c r="AC2" s="412"/>
      <c r="AD2" s="412"/>
      <c r="AE2" s="412"/>
      <c r="AF2" s="412"/>
      <c r="AG2" s="412"/>
      <c r="AH2" s="412"/>
      <c r="AI2" s="412"/>
      <c r="AJ2" s="412"/>
      <c r="AK2" s="412"/>
      <c r="AL2" s="412"/>
      <c r="AM2" s="412"/>
      <c r="AN2" s="412"/>
      <c r="AO2" s="412"/>
      <c r="AP2" s="412"/>
      <c r="AQ2" s="412"/>
      <c r="AR2" s="412"/>
      <c r="AS2" s="412"/>
      <c r="AT2" s="412"/>
      <c r="AU2" s="412"/>
      <c r="AV2" s="412"/>
      <c r="AW2" s="412"/>
      <c r="AX2" s="412"/>
      <c r="AY2" s="412"/>
      <c r="AZ2" s="412"/>
      <c r="BA2" s="412"/>
    </row>
    <row r="4" spans="1:53">
      <c r="AL4" s="430" t="s">
        <v>122</v>
      </c>
      <c r="AM4" s="431"/>
      <c r="AN4" s="431"/>
      <c r="AO4" s="431"/>
      <c r="AP4" s="431"/>
      <c r="AQ4" s="432"/>
      <c r="AR4" s="433"/>
      <c r="AS4" s="434"/>
      <c r="AT4" s="434"/>
      <c r="AU4" s="434"/>
      <c r="AV4" s="434"/>
      <c r="AW4" s="434"/>
      <c r="AX4" s="434"/>
      <c r="AY4" s="434"/>
      <c r="AZ4" s="434"/>
      <c r="BA4" s="435"/>
    </row>
    <row r="5" spans="1:53">
      <c r="AL5" s="37"/>
      <c r="AM5" s="37"/>
      <c r="AN5" s="37"/>
      <c r="AO5" s="37"/>
      <c r="AP5" s="37"/>
      <c r="AQ5" s="37"/>
      <c r="AR5" s="37"/>
      <c r="AS5" s="37"/>
      <c r="AT5" s="37"/>
      <c r="AU5" s="37"/>
      <c r="AV5" s="37"/>
      <c r="AW5" s="37"/>
      <c r="AX5" s="37"/>
      <c r="AY5" s="37"/>
      <c r="AZ5" s="37"/>
      <c r="BA5" s="37"/>
    </row>
    <row r="6" spans="1:53" ht="13.5" customHeight="1">
      <c r="B6" s="64"/>
      <c r="C6" s="64"/>
      <c r="D6" s="64"/>
      <c r="E6" s="64"/>
      <c r="F6" s="64"/>
      <c r="G6" s="64"/>
      <c r="H6" s="64"/>
      <c r="I6" s="64"/>
      <c r="J6" s="64"/>
      <c r="K6" s="64"/>
      <c r="L6" s="64"/>
      <c r="M6" s="64"/>
      <c r="N6" s="64"/>
      <c r="O6" s="64"/>
      <c r="P6" s="64"/>
      <c r="Q6" s="64"/>
      <c r="R6" s="64"/>
      <c r="S6" s="64"/>
      <c r="T6" s="64"/>
      <c r="U6" s="64"/>
      <c r="V6" s="64"/>
      <c r="W6" s="64"/>
      <c r="X6" s="64"/>
      <c r="Y6" s="64"/>
      <c r="Z6" s="64"/>
      <c r="AA6" s="64"/>
      <c r="AB6" s="64"/>
      <c r="AC6" s="64"/>
      <c r="AD6" s="64"/>
      <c r="AE6" s="64"/>
      <c r="AF6" s="64"/>
      <c r="AG6" s="64"/>
      <c r="AH6" s="64"/>
      <c r="AI6" s="64"/>
      <c r="AJ6" s="64"/>
      <c r="AK6" s="64"/>
      <c r="AL6" s="64"/>
      <c r="AM6" s="64"/>
      <c r="AN6" s="64"/>
      <c r="AO6" s="64"/>
      <c r="AP6" s="64"/>
      <c r="AQ6" s="64"/>
      <c r="AR6" s="64"/>
      <c r="AS6" s="64"/>
      <c r="AT6" s="64"/>
      <c r="AU6" s="64"/>
      <c r="AV6" s="64"/>
      <c r="AW6" s="64"/>
      <c r="AX6" s="64"/>
      <c r="AY6" s="64"/>
      <c r="AZ6" s="64"/>
      <c r="BA6" s="64"/>
    </row>
    <row r="7" spans="1:53" ht="13.5" customHeight="1">
      <c r="B7" s="63" t="s">
        <v>241</v>
      </c>
      <c r="C7" s="64"/>
      <c r="D7" s="64"/>
      <c r="E7" s="64"/>
      <c r="F7" s="64"/>
      <c r="G7" s="64"/>
      <c r="H7" s="64"/>
      <c r="I7" s="64"/>
      <c r="J7" s="64"/>
      <c r="K7" s="64"/>
      <c r="L7" s="64"/>
      <c r="M7" s="64"/>
      <c r="N7" s="64"/>
      <c r="O7" s="64"/>
      <c r="P7" s="64"/>
      <c r="Q7" s="64"/>
      <c r="R7" s="64"/>
      <c r="S7" s="64"/>
      <c r="T7" s="64"/>
      <c r="U7" s="64"/>
      <c r="V7" s="64"/>
      <c r="W7" s="64"/>
      <c r="X7" s="64"/>
      <c r="Y7" s="64"/>
      <c r="Z7" s="64"/>
      <c r="AA7" s="64"/>
      <c r="AB7" s="64"/>
      <c r="AC7" s="64"/>
      <c r="AD7" s="64"/>
      <c r="AE7" s="64"/>
      <c r="AF7" s="64"/>
      <c r="AG7" s="64"/>
      <c r="AH7" s="64"/>
      <c r="AI7" s="64"/>
      <c r="AJ7" s="64"/>
      <c r="AK7" s="64"/>
      <c r="AL7" s="64"/>
      <c r="AM7" s="64"/>
      <c r="AN7" s="64"/>
      <c r="AO7" s="64"/>
      <c r="AP7" s="64"/>
      <c r="AQ7" s="64"/>
      <c r="AR7" s="64"/>
      <c r="AS7" s="64"/>
      <c r="AT7" s="64"/>
      <c r="AU7" s="64"/>
      <c r="AV7" s="64"/>
      <c r="AW7" s="64"/>
      <c r="AX7" s="64"/>
      <c r="AY7" s="64"/>
      <c r="AZ7" s="64"/>
      <c r="BA7" s="64"/>
    </row>
    <row r="8" spans="1:53">
      <c r="A8" s="57"/>
      <c r="B8" s="57"/>
      <c r="C8" s="57"/>
      <c r="D8" s="57" t="s">
        <v>242</v>
      </c>
      <c r="E8" s="57"/>
      <c r="F8" s="57"/>
      <c r="G8" s="57"/>
      <c r="H8" s="57"/>
      <c r="I8" s="57"/>
      <c r="J8" s="57"/>
      <c r="K8" s="57"/>
      <c r="L8" s="57"/>
      <c r="M8" s="57"/>
      <c r="N8" s="57"/>
      <c r="O8" s="57"/>
      <c r="P8" s="57"/>
      <c r="Q8" s="57"/>
      <c r="R8" s="57"/>
      <c r="S8" s="57"/>
      <c r="T8" s="57"/>
      <c r="U8" s="57"/>
      <c r="V8" s="57"/>
      <c r="W8" s="57"/>
      <c r="X8" s="57"/>
      <c r="Y8" s="57"/>
      <c r="Z8" s="57"/>
      <c r="AA8" s="57"/>
      <c r="AB8" s="57"/>
      <c r="AC8" s="57"/>
      <c r="AD8" s="57"/>
      <c r="AE8" s="57"/>
      <c r="AF8" s="57"/>
      <c r="AG8" s="57"/>
      <c r="AH8" s="57"/>
      <c r="AI8" s="57"/>
      <c r="AJ8" s="57"/>
      <c r="AK8" s="57"/>
      <c r="AL8" s="57"/>
      <c r="AM8" s="57"/>
      <c r="AN8" s="57"/>
      <c r="AO8" s="57"/>
      <c r="AP8" s="57"/>
      <c r="AQ8" s="57"/>
      <c r="AR8" s="57"/>
      <c r="AS8" s="57"/>
      <c r="AT8" s="57"/>
      <c r="AU8" s="57"/>
      <c r="AV8" s="57"/>
      <c r="AW8" s="57"/>
      <c r="AX8" s="57"/>
      <c r="AY8" s="57"/>
      <c r="AZ8" s="57"/>
      <c r="BA8" s="57"/>
    </row>
    <row r="9" spans="1:53" ht="13.5" customHeight="1">
      <c r="B9" s="478" t="s">
        <v>243</v>
      </c>
      <c r="C9" s="479"/>
      <c r="D9" s="478" t="s">
        <v>124</v>
      </c>
      <c r="E9" s="480"/>
      <c r="F9" s="480"/>
      <c r="G9" s="480"/>
      <c r="H9" s="480"/>
      <c r="I9" s="480"/>
      <c r="J9" s="480"/>
      <c r="K9" s="480"/>
      <c r="L9" s="480" t="s">
        <v>125</v>
      </c>
      <c r="M9" s="480"/>
      <c r="N9" s="482" t="s">
        <v>126</v>
      </c>
      <c r="O9" s="480"/>
      <c r="P9" s="480"/>
      <c r="Q9" s="480"/>
      <c r="R9" s="480"/>
      <c r="S9" s="480"/>
      <c r="T9" s="480"/>
      <c r="U9" s="553" t="s">
        <v>244</v>
      </c>
      <c r="V9" s="554"/>
      <c r="W9" s="554"/>
      <c r="X9" s="554"/>
      <c r="Y9" s="554"/>
      <c r="Z9" s="554"/>
      <c r="AA9" s="565"/>
      <c r="AB9" s="553" t="s">
        <v>245</v>
      </c>
      <c r="AC9" s="554"/>
      <c r="AD9" s="554"/>
      <c r="AE9" s="554"/>
      <c r="AF9" s="554"/>
      <c r="AG9" s="554"/>
      <c r="AH9" s="565"/>
      <c r="AI9" s="553" t="s">
        <v>246</v>
      </c>
      <c r="AJ9" s="554"/>
      <c r="AK9" s="554"/>
      <c r="AL9" s="554"/>
      <c r="AM9" s="554"/>
      <c r="AN9" s="554"/>
      <c r="AO9" s="554"/>
      <c r="AP9" s="554"/>
      <c r="AQ9" s="554"/>
      <c r="AR9" s="554"/>
      <c r="AS9" s="554"/>
      <c r="AT9" s="554"/>
      <c r="AU9" s="554"/>
      <c r="AV9" s="554"/>
      <c r="AW9" s="554"/>
      <c r="AX9" s="554"/>
      <c r="AY9" s="554"/>
      <c r="AZ9" s="554"/>
      <c r="BA9" s="555"/>
    </row>
    <row r="10" spans="1:53" ht="20.100000000000001" customHeight="1">
      <c r="B10" s="458"/>
      <c r="C10" s="459"/>
      <c r="D10" s="458"/>
      <c r="E10" s="481"/>
      <c r="F10" s="481"/>
      <c r="G10" s="481"/>
      <c r="H10" s="481"/>
      <c r="I10" s="481"/>
      <c r="J10" s="481"/>
      <c r="K10" s="481"/>
      <c r="L10" s="481"/>
      <c r="M10" s="481"/>
      <c r="N10" s="481"/>
      <c r="O10" s="481"/>
      <c r="P10" s="481"/>
      <c r="Q10" s="481"/>
      <c r="R10" s="481"/>
      <c r="S10" s="481"/>
      <c r="T10" s="481"/>
      <c r="U10" s="556"/>
      <c r="V10" s="557"/>
      <c r="W10" s="557"/>
      <c r="X10" s="557"/>
      <c r="Y10" s="557"/>
      <c r="Z10" s="557"/>
      <c r="AA10" s="566"/>
      <c r="AB10" s="556"/>
      <c r="AC10" s="557"/>
      <c r="AD10" s="557"/>
      <c r="AE10" s="557"/>
      <c r="AF10" s="557"/>
      <c r="AG10" s="557"/>
      <c r="AH10" s="566"/>
      <c r="AI10" s="556"/>
      <c r="AJ10" s="557"/>
      <c r="AK10" s="557"/>
      <c r="AL10" s="557"/>
      <c r="AM10" s="557"/>
      <c r="AN10" s="557"/>
      <c r="AO10" s="557"/>
      <c r="AP10" s="557"/>
      <c r="AQ10" s="557"/>
      <c r="AR10" s="557"/>
      <c r="AS10" s="557"/>
      <c r="AT10" s="557"/>
      <c r="AU10" s="557"/>
      <c r="AV10" s="557"/>
      <c r="AW10" s="557"/>
      <c r="AX10" s="557"/>
      <c r="AY10" s="557"/>
      <c r="AZ10" s="557"/>
      <c r="BA10" s="558"/>
    </row>
    <row r="11" spans="1:53">
      <c r="B11" s="470">
        <v>1</v>
      </c>
      <c r="C11" s="453"/>
      <c r="D11" s="471"/>
      <c r="E11" s="472"/>
      <c r="F11" s="472"/>
      <c r="G11" s="472"/>
      <c r="H11" s="472"/>
      <c r="I11" s="472"/>
      <c r="J11" s="472"/>
      <c r="K11" s="472"/>
      <c r="L11" s="472"/>
      <c r="M11" s="472"/>
      <c r="N11" s="472"/>
      <c r="O11" s="472"/>
      <c r="P11" s="472"/>
      <c r="Q11" s="472"/>
      <c r="R11" s="472"/>
      <c r="S11" s="472"/>
      <c r="T11" s="472"/>
      <c r="U11" s="559"/>
      <c r="V11" s="560"/>
      <c r="W11" s="560"/>
      <c r="X11" s="560"/>
      <c r="Y11" s="560"/>
      <c r="Z11" s="560"/>
      <c r="AA11" s="561"/>
      <c r="AB11" s="559"/>
      <c r="AC11" s="560"/>
      <c r="AD11" s="560"/>
      <c r="AE11" s="560"/>
      <c r="AF11" s="560"/>
      <c r="AG11" s="560"/>
      <c r="AH11" s="561"/>
      <c r="AI11" s="562"/>
      <c r="AJ11" s="563"/>
      <c r="AK11" s="563"/>
      <c r="AL11" s="563"/>
      <c r="AM11" s="563"/>
      <c r="AN11" s="563"/>
      <c r="AO11" s="563"/>
      <c r="AP11" s="563"/>
      <c r="AQ11" s="563"/>
      <c r="AR11" s="563"/>
      <c r="AS11" s="563"/>
      <c r="AT11" s="563"/>
      <c r="AU11" s="563"/>
      <c r="AV11" s="563"/>
      <c r="AW11" s="563"/>
      <c r="AX11" s="563"/>
      <c r="AY11" s="563"/>
      <c r="AZ11" s="563"/>
      <c r="BA11" s="564"/>
    </row>
    <row r="12" spans="1:53">
      <c r="B12" s="467">
        <v>2</v>
      </c>
      <c r="C12" s="468"/>
      <c r="D12" s="469"/>
      <c r="E12" s="421"/>
      <c r="F12" s="421"/>
      <c r="G12" s="421"/>
      <c r="H12" s="421"/>
      <c r="I12" s="421"/>
      <c r="J12" s="421"/>
      <c r="K12" s="421"/>
      <c r="L12" s="421"/>
      <c r="M12" s="421"/>
      <c r="N12" s="421"/>
      <c r="O12" s="421"/>
      <c r="P12" s="421"/>
      <c r="Q12" s="421"/>
      <c r="R12" s="421"/>
      <c r="S12" s="421"/>
      <c r="T12" s="421"/>
      <c r="U12" s="449"/>
      <c r="V12" s="450"/>
      <c r="W12" s="450"/>
      <c r="X12" s="450"/>
      <c r="Y12" s="450"/>
      <c r="Z12" s="450"/>
      <c r="AA12" s="451"/>
      <c r="AB12" s="449"/>
      <c r="AC12" s="450"/>
      <c r="AD12" s="450"/>
      <c r="AE12" s="450"/>
      <c r="AF12" s="450"/>
      <c r="AG12" s="450"/>
      <c r="AH12" s="451"/>
      <c r="AI12" s="550"/>
      <c r="AJ12" s="551"/>
      <c r="AK12" s="551"/>
      <c r="AL12" s="551"/>
      <c r="AM12" s="551"/>
      <c r="AN12" s="551"/>
      <c r="AO12" s="551"/>
      <c r="AP12" s="551"/>
      <c r="AQ12" s="551"/>
      <c r="AR12" s="551"/>
      <c r="AS12" s="551"/>
      <c r="AT12" s="551"/>
      <c r="AU12" s="551"/>
      <c r="AV12" s="551"/>
      <c r="AW12" s="551"/>
      <c r="AX12" s="551"/>
      <c r="AY12" s="551"/>
      <c r="AZ12" s="551"/>
      <c r="BA12" s="552"/>
    </row>
    <row r="13" spans="1:53">
      <c r="B13" s="467">
        <v>3</v>
      </c>
      <c r="C13" s="468"/>
      <c r="D13" s="469"/>
      <c r="E13" s="421"/>
      <c r="F13" s="421"/>
      <c r="G13" s="421"/>
      <c r="H13" s="421"/>
      <c r="I13" s="421"/>
      <c r="J13" s="421"/>
      <c r="K13" s="421"/>
      <c r="L13" s="421"/>
      <c r="M13" s="421"/>
      <c r="N13" s="421"/>
      <c r="O13" s="421"/>
      <c r="P13" s="421"/>
      <c r="Q13" s="421"/>
      <c r="R13" s="421"/>
      <c r="S13" s="421"/>
      <c r="T13" s="421"/>
      <c r="U13" s="449"/>
      <c r="V13" s="450"/>
      <c r="W13" s="450"/>
      <c r="X13" s="450"/>
      <c r="Y13" s="450"/>
      <c r="Z13" s="450"/>
      <c r="AA13" s="451"/>
      <c r="AB13" s="449"/>
      <c r="AC13" s="450"/>
      <c r="AD13" s="450"/>
      <c r="AE13" s="450"/>
      <c r="AF13" s="450"/>
      <c r="AG13" s="450"/>
      <c r="AH13" s="451"/>
      <c r="AI13" s="550"/>
      <c r="AJ13" s="551"/>
      <c r="AK13" s="551"/>
      <c r="AL13" s="551"/>
      <c r="AM13" s="551"/>
      <c r="AN13" s="551"/>
      <c r="AO13" s="551"/>
      <c r="AP13" s="551"/>
      <c r="AQ13" s="551"/>
      <c r="AR13" s="551"/>
      <c r="AS13" s="551"/>
      <c r="AT13" s="551"/>
      <c r="AU13" s="551"/>
      <c r="AV13" s="551"/>
      <c r="AW13" s="551"/>
      <c r="AX13" s="551"/>
      <c r="AY13" s="551"/>
      <c r="AZ13" s="551"/>
      <c r="BA13" s="552"/>
    </row>
    <row r="14" spans="1:53">
      <c r="B14" s="467">
        <v>4</v>
      </c>
      <c r="C14" s="468"/>
      <c r="D14" s="469"/>
      <c r="E14" s="421"/>
      <c r="F14" s="421"/>
      <c r="G14" s="421"/>
      <c r="H14" s="421"/>
      <c r="I14" s="421"/>
      <c r="J14" s="421"/>
      <c r="K14" s="421"/>
      <c r="L14" s="421"/>
      <c r="M14" s="421"/>
      <c r="N14" s="421"/>
      <c r="O14" s="421"/>
      <c r="P14" s="421"/>
      <c r="Q14" s="421"/>
      <c r="R14" s="421"/>
      <c r="S14" s="421"/>
      <c r="T14" s="421"/>
      <c r="U14" s="449"/>
      <c r="V14" s="450"/>
      <c r="W14" s="450"/>
      <c r="X14" s="450"/>
      <c r="Y14" s="450"/>
      <c r="Z14" s="450"/>
      <c r="AA14" s="451"/>
      <c r="AB14" s="414"/>
      <c r="AC14" s="415"/>
      <c r="AD14" s="415"/>
      <c r="AE14" s="415"/>
      <c r="AF14" s="415"/>
      <c r="AG14" s="415"/>
      <c r="AH14" s="416"/>
      <c r="AI14" s="540"/>
      <c r="AJ14" s="541"/>
      <c r="AK14" s="541"/>
      <c r="AL14" s="541"/>
      <c r="AM14" s="541"/>
      <c r="AN14" s="541"/>
      <c r="AO14" s="541"/>
      <c r="AP14" s="541"/>
      <c r="AQ14" s="541"/>
      <c r="AR14" s="541"/>
      <c r="AS14" s="541"/>
      <c r="AT14" s="541"/>
      <c r="AU14" s="541"/>
      <c r="AV14" s="541"/>
      <c r="AW14" s="541"/>
      <c r="AX14" s="541"/>
      <c r="AY14" s="541"/>
      <c r="AZ14" s="541"/>
      <c r="BA14" s="542"/>
    </row>
    <row r="15" spans="1:53">
      <c r="B15" s="458">
        <v>5</v>
      </c>
      <c r="C15" s="459"/>
      <c r="D15" s="460"/>
      <c r="E15" s="461"/>
      <c r="F15" s="461"/>
      <c r="G15" s="461"/>
      <c r="H15" s="461"/>
      <c r="I15" s="461"/>
      <c r="J15" s="461"/>
      <c r="K15" s="461"/>
      <c r="L15" s="461"/>
      <c r="M15" s="461"/>
      <c r="N15" s="461"/>
      <c r="O15" s="461"/>
      <c r="P15" s="461"/>
      <c r="Q15" s="461"/>
      <c r="R15" s="461"/>
      <c r="S15" s="461"/>
      <c r="T15" s="461"/>
      <c r="U15" s="543"/>
      <c r="V15" s="544"/>
      <c r="W15" s="544"/>
      <c r="X15" s="544"/>
      <c r="Y15" s="544"/>
      <c r="Z15" s="544"/>
      <c r="AA15" s="545"/>
      <c r="AB15" s="464"/>
      <c r="AC15" s="465"/>
      <c r="AD15" s="465"/>
      <c r="AE15" s="465"/>
      <c r="AF15" s="465"/>
      <c r="AG15" s="465"/>
      <c r="AH15" s="546"/>
      <c r="AI15" s="547"/>
      <c r="AJ15" s="548"/>
      <c r="AK15" s="548"/>
      <c r="AL15" s="548"/>
      <c r="AM15" s="548"/>
      <c r="AN15" s="548"/>
      <c r="AO15" s="548"/>
      <c r="AP15" s="548"/>
      <c r="AQ15" s="548"/>
      <c r="AR15" s="548"/>
      <c r="AS15" s="548"/>
      <c r="AT15" s="548"/>
      <c r="AU15" s="548"/>
      <c r="AV15" s="548"/>
      <c r="AW15" s="548"/>
      <c r="AX15" s="548"/>
      <c r="AY15" s="548"/>
      <c r="AZ15" s="548"/>
      <c r="BA15" s="549"/>
    </row>
    <row r="16" spans="1:53" ht="13.5" customHeight="1">
      <c r="B16" s="64"/>
      <c r="C16" s="64"/>
      <c r="D16" s="64"/>
      <c r="E16" s="64"/>
      <c r="F16" s="64"/>
      <c r="G16" s="64"/>
      <c r="H16" s="64"/>
      <c r="I16" s="64"/>
      <c r="J16" s="64"/>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row>
    <row r="17" spans="1:53">
      <c r="B17" s="63"/>
      <c r="C17" s="63"/>
      <c r="D17" s="63" t="s">
        <v>247</v>
      </c>
      <c r="E17" s="63"/>
      <c r="F17" s="63"/>
      <c r="G17" s="63"/>
      <c r="H17" s="63"/>
      <c r="I17" s="63"/>
      <c r="J17" s="63"/>
      <c r="K17" s="63"/>
      <c r="L17" s="63"/>
      <c r="M17" s="63"/>
      <c r="N17" s="63"/>
      <c r="O17" s="63"/>
      <c r="P17" s="63"/>
      <c r="Q17" s="63"/>
      <c r="R17" s="63"/>
      <c r="S17" s="63"/>
      <c r="T17" s="63"/>
      <c r="U17" s="63"/>
      <c r="V17" s="63"/>
      <c r="W17" s="63"/>
      <c r="X17" s="63"/>
      <c r="Y17" s="63"/>
      <c r="Z17" s="63"/>
      <c r="AA17" s="63"/>
      <c r="AB17" s="63"/>
      <c r="AC17" s="63"/>
      <c r="AD17" s="63"/>
      <c r="AE17" s="63"/>
      <c r="AF17" s="63"/>
      <c r="AG17" s="63"/>
      <c r="AH17" s="63"/>
      <c r="AI17" s="63"/>
      <c r="AJ17" s="63"/>
      <c r="AK17" s="63"/>
      <c r="AL17" s="63"/>
      <c r="AM17" s="63"/>
      <c r="AN17" s="63"/>
      <c r="AO17" s="63"/>
      <c r="AP17" s="63"/>
      <c r="AQ17" s="63"/>
      <c r="AR17" s="63"/>
      <c r="AS17" s="63"/>
      <c r="AT17" s="63"/>
      <c r="AU17" s="63"/>
      <c r="AV17" s="63"/>
      <c r="AW17" s="63"/>
      <c r="AX17" s="63"/>
      <c r="AY17" s="63"/>
      <c r="AZ17" s="63"/>
      <c r="BA17" s="63"/>
    </row>
    <row r="18" spans="1:53" ht="13.5" customHeight="1">
      <c r="B18" s="64"/>
      <c r="C18" s="64"/>
      <c r="D18" s="64"/>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row>
    <row r="19" spans="1:53" ht="13.5" customHeight="1">
      <c r="B19" s="64"/>
      <c r="C19" s="64"/>
      <c r="D19" s="64"/>
      <c r="E19" s="64"/>
      <c r="F19" s="64"/>
      <c r="G19" s="64"/>
      <c r="H19" s="64"/>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row>
    <row r="20" spans="1:53" ht="13.5" customHeight="1">
      <c r="B20" s="63" t="s">
        <v>248</v>
      </c>
      <c r="C20" s="64"/>
      <c r="D20" s="64"/>
      <c r="E20" s="64"/>
      <c r="F20" s="64"/>
      <c r="G20" s="64"/>
      <c r="H20" s="64"/>
      <c r="I20" s="64"/>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row>
    <row r="21" spans="1:53">
      <c r="A21" s="57"/>
      <c r="B21" s="57"/>
      <c r="C21" s="57"/>
      <c r="D21" s="57" t="s">
        <v>242</v>
      </c>
      <c r="E21" s="57"/>
      <c r="F21" s="57"/>
      <c r="G21" s="57"/>
      <c r="H21" s="57"/>
      <c r="I21" s="57"/>
      <c r="J21" s="57"/>
      <c r="K21" s="57"/>
      <c r="L21" s="57"/>
      <c r="M21" s="57"/>
      <c r="N21" s="57"/>
      <c r="O21" s="57"/>
      <c r="P21" s="57"/>
      <c r="Q21" s="57"/>
      <c r="R21" s="57"/>
      <c r="S21" s="57"/>
      <c r="T21" s="57"/>
      <c r="U21" s="57"/>
      <c r="V21" s="57"/>
      <c r="W21" s="57"/>
      <c r="X21" s="57"/>
      <c r="Y21" s="57"/>
      <c r="Z21" s="57"/>
      <c r="AA21" s="57"/>
      <c r="AB21" s="57"/>
      <c r="AC21" s="57"/>
      <c r="AD21" s="57"/>
      <c r="AE21" s="57"/>
      <c r="AF21" s="57"/>
      <c r="AG21" s="57"/>
      <c r="AH21" s="57"/>
      <c r="AI21" s="57"/>
      <c r="AJ21" s="57"/>
      <c r="AK21" s="57"/>
      <c r="AL21" s="57"/>
      <c r="AM21" s="57"/>
      <c r="AN21" s="57"/>
      <c r="AO21" s="57"/>
      <c r="AP21" s="57"/>
      <c r="AQ21" s="57"/>
      <c r="AR21" s="57"/>
      <c r="AS21" s="57"/>
      <c r="AT21" s="57"/>
      <c r="AU21" s="57"/>
      <c r="AV21" s="57"/>
      <c r="AW21" s="57"/>
      <c r="AX21" s="57"/>
      <c r="AY21" s="57"/>
      <c r="AZ21" s="57"/>
      <c r="BA21" s="57"/>
    </row>
    <row r="22" spans="1:53" ht="13.5" customHeight="1">
      <c r="B22" s="478" t="s">
        <v>193</v>
      </c>
      <c r="C22" s="479"/>
      <c r="D22" s="478" t="s">
        <v>124</v>
      </c>
      <c r="E22" s="480"/>
      <c r="F22" s="480"/>
      <c r="G22" s="480"/>
      <c r="H22" s="480"/>
      <c r="I22" s="480"/>
      <c r="J22" s="480"/>
      <c r="K22" s="480"/>
      <c r="L22" s="480" t="s">
        <v>125</v>
      </c>
      <c r="M22" s="480"/>
      <c r="N22" s="482" t="s">
        <v>126</v>
      </c>
      <c r="O22" s="480"/>
      <c r="P22" s="480"/>
      <c r="Q22" s="480"/>
      <c r="R22" s="480"/>
      <c r="S22" s="480"/>
      <c r="T22" s="480"/>
      <c r="U22" s="553" t="s">
        <v>244</v>
      </c>
      <c r="V22" s="554"/>
      <c r="W22" s="554"/>
      <c r="X22" s="554"/>
      <c r="Y22" s="554"/>
      <c r="Z22" s="554"/>
      <c r="AA22" s="565"/>
      <c r="AB22" s="553" t="s">
        <v>245</v>
      </c>
      <c r="AC22" s="554"/>
      <c r="AD22" s="554"/>
      <c r="AE22" s="554"/>
      <c r="AF22" s="554"/>
      <c r="AG22" s="554"/>
      <c r="AH22" s="565"/>
      <c r="AI22" s="553" t="s">
        <v>249</v>
      </c>
      <c r="AJ22" s="554"/>
      <c r="AK22" s="554"/>
      <c r="AL22" s="554"/>
      <c r="AM22" s="554"/>
      <c r="AN22" s="554"/>
      <c r="AO22" s="554"/>
      <c r="AP22" s="554"/>
      <c r="AQ22" s="554"/>
      <c r="AR22" s="554"/>
      <c r="AS22" s="554"/>
      <c r="AT22" s="554"/>
      <c r="AU22" s="554"/>
      <c r="AV22" s="554"/>
      <c r="AW22" s="554"/>
      <c r="AX22" s="554"/>
      <c r="AY22" s="554"/>
      <c r="AZ22" s="554"/>
      <c r="BA22" s="555"/>
    </row>
    <row r="23" spans="1:53" ht="20.100000000000001" customHeight="1">
      <c r="B23" s="458"/>
      <c r="C23" s="459"/>
      <c r="D23" s="458"/>
      <c r="E23" s="481"/>
      <c r="F23" s="481"/>
      <c r="G23" s="481"/>
      <c r="H23" s="481"/>
      <c r="I23" s="481"/>
      <c r="J23" s="481"/>
      <c r="K23" s="481"/>
      <c r="L23" s="481"/>
      <c r="M23" s="481"/>
      <c r="N23" s="481"/>
      <c r="O23" s="481"/>
      <c r="P23" s="481"/>
      <c r="Q23" s="481"/>
      <c r="R23" s="481"/>
      <c r="S23" s="481"/>
      <c r="T23" s="481"/>
      <c r="U23" s="556"/>
      <c r="V23" s="557"/>
      <c r="W23" s="557"/>
      <c r="X23" s="557"/>
      <c r="Y23" s="557"/>
      <c r="Z23" s="557"/>
      <c r="AA23" s="566"/>
      <c r="AB23" s="556"/>
      <c r="AC23" s="557"/>
      <c r="AD23" s="557"/>
      <c r="AE23" s="557"/>
      <c r="AF23" s="557"/>
      <c r="AG23" s="557"/>
      <c r="AH23" s="566"/>
      <c r="AI23" s="556"/>
      <c r="AJ23" s="557"/>
      <c r="AK23" s="557"/>
      <c r="AL23" s="557"/>
      <c r="AM23" s="557"/>
      <c r="AN23" s="557"/>
      <c r="AO23" s="557"/>
      <c r="AP23" s="557"/>
      <c r="AQ23" s="557"/>
      <c r="AR23" s="557"/>
      <c r="AS23" s="557"/>
      <c r="AT23" s="557"/>
      <c r="AU23" s="557"/>
      <c r="AV23" s="557"/>
      <c r="AW23" s="557"/>
      <c r="AX23" s="557"/>
      <c r="AY23" s="557"/>
      <c r="AZ23" s="557"/>
      <c r="BA23" s="558"/>
    </row>
    <row r="24" spans="1:53">
      <c r="B24" s="470">
        <v>1</v>
      </c>
      <c r="C24" s="453"/>
      <c r="D24" s="471"/>
      <c r="E24" s="472"/>
      <c r="F24" s="472"/>
      <c r="G24" s="472"/>
      <c r="H24" s="472"/>
      <c r="I24" s="472"/>
      <c r="J24" s="472"/>
      <c r="K24" s="472"/>
      <c r="L24" s="472"/>
      <c r="M24" s="472"/>
      <c r="N24" s="472"/>
      <c r="O24" s="472"/>
      <c r="P24" s="472"/>
      <c r="Q24" s="472"/>
      <c r="R24" s="472"/>
      <c r="S24" s="472"/>
      <c r="T24" s="472"/>
      <c r="U24" s="559"/>
      <c r="V24" s="560"/>
      <c r="W24" s="560"/>
      <c r="X24" s="560"/>
      <c r="Y24" s="560"/>
      <c r="Z24" s="560"/>
      <c r="AA24" s="561"/>
      <c r="AB24" s="559"/>
      <c r="AC24" s="560"/>
      <c r="AD24" s="560"/>
      <c r="AE24" s="560"/>
      <c r="AF24" s="560"/>
      <c r="AG24" s="560"/>
      <c r="AH24" s="561"/>
      <c r="AI24" s="562"/>
      <c r="AJ24" s="563"/>
      <c r="AK24" s="563"/>
      <c r="AL24" s="563"/>
      <c r="AM24" s="563"/>
      <c r="AN24" s="563"/>
      <c r="AO24" s="563"/>
      <c r="AP24" s="563"/>
      <c r="AQ24" s="563"/>
      <c r="AR24" s="563"/>
      <c r="AS24" s="563"/>
      <c r="AT24" s="563"/>
      <c r="AU24" s="563"/>
      <c r="AV24" s="563"/>
      <c r="AW24" s="563"/>
      <c r="AX24" s="563"/>
      <c r="AY24" s="563"/>
      <c r="AZ24" s="563"/>
      <c r="BA24" s="564"/>
    </row>
    <row r="25" spans="1:53">
      <c r="B25" s="467">
        <v>2</v>
      </c>
      <c r="C25" s="468"/>
      <c r="D25" s="469"/>
      <c r="E25" s="421"/>
      <c r="F25" s="421"/>
      <c r="G25" s="421"/>
      <c r="H25" s="421"/>
      <c r="I25" s="421"/>
      <c r="J25" s="421"/>
      <c r="K25" s="421"/>
      <c r="L25" s="421"/>
      <c r="M25" s="421"/>
      <c r="N25" s="421"/>
      <c r="O25" s="421"/>
      <c r="P25" s="421"/>
      <c r="Q25" s="421"/>
      <c r="R25" s="421"/>
      <c r="S25" s="421"/>
      <c r="T25" s="421"/>
      <c r="U25" s="449"/>
      <c r="V25" s="450"/>
      <c r="W25" s="450"/>
      <c r="X25" s="450"/>
      <c r="Y25" s="450"/>
      <c r="Z25" s="450"/>
      <c r="AA25" s="451"/>
      <c r="AB25" s="449"/>
      <c r="AC25" s="450"/>
      <c r="AD25" s="450"/>
      <c r="AE25" s="450"/>
      <c r="AF25" s="450"/>
      <c r="AG25" s="450"/>
      <c r="AH25" s="451"/>
      <c r="AI25" s="550"/>
      <c r="AJ25" s="551"/>
      <c r="AK25" s="551"/>
      <c r="AL25" s="551"/>
      <c r="AM25" s="551"/>
      <c r="AN25" s="551"/>
      <c r="AO25" s="551"/>
      <c r="AP25" s="551"/>
      <c r="AQ25" s="551"/>
      <c r="AR25" s="551"/>
      <c r="AS25" s="551"/>
      <c r="AT25" s="551"/>
      <c r="AU25" s="551"/>
      <c r="AV25" s="551"/>
      <c r="AW25" s="551"/>
      <c r="AX25" s="551"/>
      <c r="AY25" s="551"/>
      <c r="AZ25" s="551"/>
      <c r="BA25" s="552"/>
    </row>
    <row r="26" spans="1:53">
      <c r="B26" s="467">
        <v>3</v>
      </c>
      <c r="C26" s="468"/>
      <c r="D26" s="469"/>
      <c r="E26" s="421"/>
      <c r="F26" s="421"/>
      <c r="G26" s="421"/>
      <c r="H26" s="421"/>
      <c r="I26" s="421"/>
      <c r="J26" s="421"/>
      <c r="K26" s="421"/>
      <c r="L26" s="421"/>
      <c r="M26" s="421"/>
      <c r="N26" s="421"/>
      <c r="O26" s="421"/>
      <c r="P26" s="421"/>
      <c r="Q26" s="421"/>
      <c r="R26" s="421"/>
      <c r="S26" s="421"/>
      <c r="T26" s="421"/>
      <c r="U26" s="449"/>
      <c r="V26" s="450"/>
      <c r="W26" s="450"/>
      <c r="X26" s="450"/>
      <c r="Y26" s="450"/>
      <c r="Z26" s="450"/>
      <c r="AA26" s="451"/>
      <c r="AB26" s="449"/>
      <c r="AC26" s="450"/>
      <c r="AD26" s="450"/>
      <c r="AE26" s="450"/>
      <c r="AF26" s="450"/>
      <c r="AG26" s="450"/>
      <c r="AH26" s="451"/>
      <c r="AI26" s="550"/>
      <c r="AJ26" s="551"/>
      <c r="AK26" s="551"/>
      <c r="AL26" s="551"/>
      <c r="AM26" s="551"/>
      <c r="AN26" s="551"/>
      <c r="AO26" s="551"/>
      <c r="AP26" s="551"/>
      <c r="AQ26" s="551"/>
      <c r="AR26" s="551"/>
      <c r="AS26" s="551"/>
      <c r="AT26" s="551"/>
      <c r="AU26" s="551"/>
      <c r="AV26" s="551"/>
      <c r="AW26" s="551"/>
      <c r="AX26" s="551"/>
      <c r="AY26" s="551"/>
      <c r="AZ26" s="551"/>
      <c r="BA26" s="552"/>
    </row>
    <row r="27" spans="1:53">
      <c r="B27" s="467">
        <v>4</v>
      </c>
      <c r="C27" s="468"/>
      <c r="D27" s="469"/>
      <c r="E27" s="421"/>
      <c r="F27" s="421"/>
      <c r="G27" s="421"/>
      <c r="H27" s="421"/>
      <c r="I27" s="421"/>
      <c r="J27" s="421"/>
      <c r="K27" s="421"/>
      <c r="L27" s="421"/>
      <c r="M27" s="421"/>
      <c r="N27" s="421"/>
      <c r="O27" s="421"/>
      <c r="P27" s="421"/>
      <c r="Q27" s="421"/>
      <c r="R27" s="421"/>
      <c r="S27" s="421"/>
      <c r="T27" s="421"/>
      <c r="U27" s="449"/>
      <c r="V27" s="450"/>
      <c r="W27" s="450"/>
      <c r="X27" s="450"/>
      <c r="Y27" s="450"/>
      <c r="Z27" s="450"/>
      <c r="AA27" s="451"/>
      <c r="AB27" s="414"/>
      <c r="AC27" s="415"/>
      <c r="AD27" s="415"/>
      <c r="AE27" s="415"/>
      <c r="AF27" s="415"/>
      <c r="AG27" s="415"/>
      <c r="AH27" s="416"/>
      <c r="AI27" s="540"/>
      <c r="AJ27" s="541"/>
      <c r="AK27" s="541"/>
      <c r="AL27" s="541"/>
      <c r="AM27" s="541"/>
      <c r="AN27" s="541"/>
      <c r="AO27" s="541"/>
      <c r="AP27" s="541"/>
      <c r="AQ27" s="541"/>
      <c r="AR27" s="541"/>
      <c r="AS27" s="541"/>
      <c r="AT27" s="541"/>
      <c r="AU27" s="541"/>
      <c r="AV27" s="541"/>
      <c r="AW27" s="541"/>
      <c r="AX27" s="541"/>
      <c r="AY27" s="541"/>
      <c r="AZ27" s="541"/>
      <c r="BA27" s="542"/>
    </row>
    <row r="28" spans="1:53">
      <c r="B28" s="458">
        <v>5</v>
      </c>
      <c r="C28" s="459"/>
      <c r="D28" s="460"/>
      <c r="E28" s="461"/>
      <c r="F28" s="461"/>
      <c r="G28" s="461"/>
      <c r="H28" s="461"/>
      <c r="I28" s="461"/>
      <c r="J28" s="461"/>
      <c r="K28" s="461"/>
      <c r="L28" s="461"/>
      <c r="M28" s="461"/>
      <c r="N28" s="461"/>
      <c r="O28" s="461"/>
      <c r="P28" s="461"/>
      <c r="Q28" s="461"/>
      <c r="R28" s="461"/>
      <c r="S28" s="461"/>
      <c r="T28" s="461"/>
      <c r="U28" s="543"/>
      <c r="V28" s="544"/>
      <c r="W28" s="544"/>
      <c r="X28" s="544"/>
      <c r="Y28" s="544"/>
      <c r="Z28" s="544"/>
      <c r="AA28" s="545"/>
      <c r="AB28" s="464"/>
      <c r="AC28" s="465"/>
      <c r="AD28" s="465"/>
      <c r="AE28" s="465"/>
      <c r="AF28" s="465"/>
      <c r="AG28" s="465"/>
      <c r="AH28" s="546"/>
      <c r="AI28" s="547"/>
      <c r="AJ28" s="548"/>
      <c r="AK28" s="548"/>
      <c r="AL28" s="548"/>
      <c r="AM28" s="548"/>
      <c r="AN28" s="548"/>
      <c r="AO28" s="548"/>
      <c r="AP28" s="548"/>
      <c r="AQ28" s="548"/>
      <c r="AR28" s="548"/>
      <c r="AS28" s="548"/>
      <c r="AT28" s="548"/>
      <c r="AU28" s="548"/>
      <c r="AV28" s="548"/>
      <c r="AW28" s="548"/>
      <c r="AX28" s="548"/>
      <c r="AY28" s="548"/>
      <c r="AZ28" s="548"/>
      <c r="BA28" s="549"/>
    </row>
    <row r="29" spans="1:53" ht="13.5" customHeight="1">
      <c r="B29" s="64"/>
      <c r="C29" s="64"/>
      <c r="D29" s="64"/>
      <c r="E29" s="64"/>
      <c r="F29" s="64"/>
      <c r="G29" s="64"/>
      <c r="H29" s="64"/>
      <c r="I29" s="64"/>
      <c r="J29" s="64"/>
      <c r="K29" s="64"/>
      <c r="L29" s="64"/>
      <c r="M29" s="64"/>
      <c r="N29" s="64"/>
      <c r="O29" s="64"/>
      <c r="P29" s="64"/>
      <c r="Q29" s="64"/>
      <c r="R29" s="64"/>
      <c r="S29" s="64"/>
      <c r="T29" s="64"/>
      <c r="U29" s="64"/>
      <c r="V29" s="64"/>
      <c r="W29" s="64"/>
      <c r="X29" s="64"/>
      <c r="Y29" s="64"/>
      <c r="Z29" s="64"/>
      <c r="AA29" s="64"/>
      <c r="AB29" s="64"/>
      <c r="AC29" s="64"/>
      <c r="AD29" s="64"/>
      <c r="AE29" s="64"/>
      <c r="AF29" s="64"/>
      <c r="AG29" s="64"/>
      <c r="AH29" s="64"/>
      <c r="AI29" s="64"/>
      <c r="AJ29" s="64"/>
      <c r="AK29" s="64"/>
      <c r="AL29" s="64"/>
      <c r="AM29" s="64"/>
      <c r="AN29" s="64"/>
      <c r="AO29" s="64"/>
      <c r="AP29" s="64"/>
      <c r="AQ29" s="64"/>
      <c r="AR29" s="64"/>
      <c r="AS29" s="64"/>
      <c r="AT29" s="64"/>
      <c r="AU29" s="64"/>
      <c r="AV29" s="64"/>
      <c r="AW29" s="64"/>
      <c r="AX29" s="64"/>
      <c r="AY29" s="64"/>
      <c r="AZ29" s="64"/>
      <c r="BA29" s="64"/>
    </row>
    <row r="30" spans="1:53">
      <c r="B30" s="64"/>
      <c r="C30" s="64"/>
      <c r="D30" s="64"/>
      <c r="E30" s="64"/>
      <c r="F30" s="64"/>
      <c r="G30" s="64"/>
      <c r="H30" s="64"/>
      <c r="I30" s="64"/>
      <c r="J30" s="64"/>
      <c r="K30" s="64"/>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row>
    <row r="31" spans="1:53">
      <c r="B31" s="64"/>
      <c r="C31" s="64"/>
      <c r="D31" s="64"/>
      <c r="E31" s="64"/>
      <c r="F31" s="64"/>
      <c r="G31" s="64"/>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row>
    <row r="32" spans="1:53">
      <c r="B32" s="64"/>
      <c r="C32" s="64"/>
      <c r="D32" s="64"/>
      <c r="E32" s="64"/>
      <c r="F32" s="64"/>
      <c r="G32" s="64"/>
      <c r="H32" s="64"/>
      <c r="I32" s="64"/>
      <c r="J32" s="64"/>
      <c r="K32" s="64"/>
      <c r="L32" s="64"/>
      <c r="M32" s="64"/>
      <c r="N32" s="64"/>
      <c r="O32" s="64"/>
      <c r="P32" s="64"/>
      <c r="Q32" s="64"/>
      <c r="R32" s="64"/>
      <c r="S32" s="64"/>
      <c r="T32" s="64"/>
      <c r="U32" s="64"/>
      <c r="V32" s="64"/>
      <c r="W32" s="64"/>
      <c r="X32" s="64"/>
      <c r="Y32" s="64"/>
      <c r="Z32" s="64"/>
      <c r="AA32" s="64"/>
      <c r="AB32" s="64"/>
      <c r="AC32" s="64"/>
      <c r="AD32" s="64"/>
      <c r="AE32" s="64"/>
      <c r="AF32" s="64"/>
      <c r="AG32" s="64"/>
      <c r="AH32" s="64"/>
      <c r="AI32" s="64"/>
      <c r="AJ32" s="64"/>
      <c r="AK32" s="64"/>
      <c r="AL32" s="64"/>
      <c r="AM32" s="64"/>
      <c r="AN32" s="64"/>
      <c r="AO32" s="64"/>
      <c r="AP32" s="64"/>
      <c r="AQ32" s="64"/>
      <c r="AR32" s="64"/>
      <c r="AS32" s="64"/>
      <c r="AT32" s="64"/>
      <c r="AU32" s="64"/>
      <c r="AV32" s="64"/>
      <c r="AW32" s="64"/>
      <c r="AX32" s="64"/>
      <c r="AY32" s="64"/>
      <c r="AZ32" s="64"/>
      <c r="BA32" s="64"/>
    </row>
    <row r="33" spans="2:53">
      <c r="B33" s="64"/>
      <c r="C33" s="64"/>
      <c r="D33" s="64"/>
      <c r="E33" s="64"/>
      <c r="F33" s="64"/>
      <c r="G33" s="64"/>
      <c r="H33" s="64"/>
      <c r="I33" s="64"/>
      <c r="J33" s="64"/>
      <c r="K33" s="64"/>
      <c r="L33" s="64"/>
      <c r="M33" s="64"/>
      <c r="N33" s="64"/>
      <c r="O33" s="64"/>
      <c r="P33" s="64"/>
      <c r="Q33" s="64"/>
      <c r="R33" s="64"/>
      <c r="S33" s="64"/>
      <c r="T33" s="64"/>
      <c r="U33" s="64"/>
      <c r="V33" s="64"/>
      <c r="W33" s="64"/>
      <c r="X33" s="64"/>
      <c r="Y33" s="64"/>
      <c r="Z33" s="64"/>
      <c r="AA33" s="64"/>
      <c r="AB33" s="64"/>
      <c r="AC33" s="64"/>
      <c r="AD33" s="64"/>
      <c r="AE33" s="64"/>
      <c r="AF33" s="64"/>
      <c r="AG33" s="64"/>
      <c r="AH33" s="64"/>
      <c r="AI33" s="64"/>
      <c r="AJ33" s="64"/>
      <c r="AK33" s="64"/>
      <c r="AL33" s="64"/>
      <c r="AM33" s="64"/>
      <c r="AN33" s="64"/>
      <c r="AO33" s="64"/>
      <c r="AP33" s="64"/>
      <c r="AQ33" s="64"/>
      <c r="AR33" s="64"/>
      <c r="AS33" s="64"/>
      <c r="AT33" s="64"/>
      <c r="AU33" s="64"/>
      <c r="AV33" s="64"/>
      <c r="AW33" s="64"/>
      <c r="AX33" s="64"/>
      <c r="AY33" s="64"/>
      <c r="AZ33" s="64"/>
      <c r="BA33" s="64"/>
    </row>
    <row r="34" spans="2:53" ht="13.5" customHeight="1">
      <c r="B34" s="64"/>
      <c r="C34" s="64"/>
      <c r="D34" s="64"/>
      <c r="E34" s="64"/>
      <c r="F34" s="64"/>
      <c r="G34" s="64"/>
      <c r="H34" s="64"/>
      <c r="I34" s="64"/>
      <c r="J34" s="64"/>
      <c r="K34" s="64"/>
      <c r="L34" s="64"/>
      <c r="M34" s="64"/>
      <c r="N34" s="64"/>
      <c r="O34" s="64"/>
      <c r="P34" s="64"/>
      <c r="Q34" s="64"/>
      <c r="R34" s="64"/>
      <c r="S34" s="64"/>
      <c r="T34" s="64"/>
      <c r="U34" s="64"/>
      <c r="V34" s="64"/>
      <c r="W34" s="64"/>
      <c r="X34" s="64"/>
      <c r="Y34" s="64"/>
      <c r="Z34" s="64"/>
      <c r="AA34" s="64"/>
      <c r="AB34" s="64"/>
      <c r="AC34" s="64"/>
      <c r="AD34" s="64"/>
      <c r="AE34" s="64"/>
      <c r="AF34" s="64"/>
      <c r="AG34" s="64"/>
      <c r="AH34" s="64"/>
      <c r="AI34" s="64"/>
      <c r="AJ34" s="64"/>
      <c r="AK34" s="64"/>
      <c r="AL34" s="64"/>
      <c r="AM34" s="64"/>
      <c r="AN34" s="64"/>
      <c r="AO34" s="64"/>
      <c r="AP34" s="64"/>
      <c r="AQ34" s="64"/>
      <c r="AR34" s="64"/>
      <c r="AS34" s="64"/>
      <c r="AT34" s="64"/>
      <c r="AU34" s="64"/>
      <c r="AV34" s="64"/>
      <c r="AW34" s="64"/>
      <c r="AX34" s="64"/>
      <c r="AY34" s="64"/>
      <c r="AZ34" s="64"/>
      <c r="BA34" s="64"/>
    </row>
    <row r="35" spans="2:53">
      <c r="B35" s="64"/>
      <c r="C35" s="64"/>
      <c r="D35" s="64"/>
      <c r="E35" s="64"/>
      <c r="F35" s="64"/>
      <c r="G35" s="64"/>
      <c r="H35" s="64"/>
      <c r="I35" s="64"/>
      <c r="J35" s="64"/>
      <c r="K35" s="64"/>
      <c r="L35" s="64"/>
      <c r="M35" s="64"/>
      <c r="N35" s="64"/>
      <c r="O35" s="64"/>
      <c r="P35" s="64"/>
      <c r="Q35" s="64"/>
      <c r="R35" s="64"/>
      <c r="S35" s="64"/>
      <c r="T35" s="64"/>
      <c r="U35" s="64"/>
      <c r="V35" s="64"/>
      <c r="W35" s="64"/>
      <c r="X35" s="64"/>
      <c r="Y35" s="64"/>
      <c r="Z35" s="64"/>
      <c r="AA35" s="64"/>
      <c r="AB35" s="64"/>
      <c r="AC35" s="64"/>
      <c r="AD35" s="64"/>
      <c r="AE35" s="64"/>
      <c r="AF35" s="64"/>
      <c r="AG35" s="64"/>
      <c r="AH35" s="64"/>
      <c r="AI35" s="64"/>
      <c r="AJ35" s="64"/>
      <c r="AK35" s="64"/>
      <c r="AL35" s="64"/>
      <c r="AM35" s="64"/>
      <c r="AN35" s="64"/>
      <c r="AO35" s="64"/>
      <c r="AP35" s="64"/>
      <c r="AQ35" s="64"/>
      <c r="AR35" s="64"/>
      <c r="AS35" s="64"/>
      <c r="AT35" s="64"/>
      <c r="AU35" s="64"/>
      <c r="AV35" s="64"/>
      <c r="AW35" s="64"/>
      <c r="AX35" s="64"/>
      <c r="AY35" s="64"/>
      <c r="AZ35" s="64"/>
      <c r="BA35" s="64"/>
    </row>
    <row r="36" spans="2:53">
      <c r="B36" s="64"/>
      <c r="C36" s="64"/>
      <c r="D36" s="64"/>
      <c r="E36" s="64"/>
      <c r="F36" s="64"/>
      <c r="G36" s="64"/>
      <c r="H36" s="64"/>
      <c r="I36" s="64"/>
      <c r="J36" s="64"/>
      <c r="K36" s="64"/>
      <c r="L36" s="64"/>
      <c r="M36" s="64"/>
      <c r="N36" s="64"/>
      <c r="O36" s="64"/>
      <c r="P36" s="64"/>
      <c r="Q36" s="64"/>
      <c r="R36" s="64"/>
      <c r="S36" s="64"/>
      <c r="T36" s="64"/>
      <c r="U36" s="64"/>
      <c r="V36" s="64"/>
      <c r="W36" s="64"/>
      <c r="X36" s="64"/>
      <c r="Y36" s="64"/>
      <c r="Z36" s="64"/>
      <c r="AA36" s="64"/>
      <c r="AB36" s="64"/>
      <c r="AC36" s="64"/>
      <c r="AD36" s="64"/>
      <c r="AE36" s="64"/>
      <c r="AF36" s="64"/>
      <c r="AG36" s="64"/>
      <c r="AH36" s="64"/>
      <c r="AI36" s="64"/>
      <c r="AJ36" s="64"/>
      <c r="AK36" s="64"/>
      <c r="AL36" s="64"/>
      <c r="AM36" s="64"/>
      <c r="AN36" s="64"/>
      <c r="AO36" s="64"/>
      <c r="AP36" s="64"/>
      <c r="AQ36" s="64"/>
      <c r="AR36" s="64"/>
      <c r="AS36" s="64"/>
      <c r="AT36" s="64"/>
      <c r="AU36" s="64"/>
      <c r="AV36" s="64"/>
      <c r="AW36" s="64"/>
      <c r="AX36" s="64"/>
      <c r="AY36" s="64"/>
      <c r="AZ36" s="64"/>
      <c r="BA36" s="64"/>
    </row>
    <row r="37" spans="2:53">
      <c r="B37" s="64"/>
      <c r="C37" s="64"/>
      <c r="D37" s="64"/>
      <c r="E37" s="64"/>
      <c r="F37" s="64"/>
      <c r="G37" s="64"/>
      <c r="H37" s="64"/>
      <c r="I37" s="64"/>
      <c r="J37" s="64"/>
      <c r="K37" s="64"/>
      <c r="L37" s="64"/>
      <c r="M37" s="64"/>
      <c r="N37" s="64"/>
      <c r="O37" s="64"/>
      <c r="P37" s="64"/>
      <c r="Q37" s="64"/>
      <c r="R37" s="64"/>
      <c r="S37" s="64"/>
      <c r="T37" s="64"/>
      <c r="U37" s="64"/>
      <c r="V37" s="64"/>
      <c r="W37" s="64"/>
      <c r="X37" s="64"/>
      <c r="Y37" s="64"/>
      <c r="Z37" s="64"/>
      <c r="AA37" s="64"/>
      <c r="AB37" s="64"/>
      <c r="AC37" s="64"/>
      <c r="AD37" s="64"/>
      <c r="AE37" s="64"/>
      <c r="AF37" s="64"/>
      <c r="AG37" s="64"/>
      <c r="AH37" s="64"/>
      <c r="AI37" s="64"/>
      <c r="AJ37" s="64"/>
      <c r="AK37" s="64"/>
      <c r="AL37" s="64"/>
      <c r="AM37" s="64"/>
      <c r="AN37" s="64"/>
      <c r="AO37" s="64"/>
      <c r="AP37" s="64"/>
      <c r="AQ37" s="64"/>
      <c r="AR37" s="64"/>
      <c r="AS37" s="64"/>
      <c r="AT37" s="64"/>
      <c r="AU37" s="64"/>
      <c r="AV37" s="64"/>
      <c r="AW37" s="64"/>
      <c r="AX37" s="64"/>
      <c r="AY37" s="64"/>
      <c r="AZ37" s="64"/>
      <c r="BA37" s="64"/>
    </row>
    <row r="38" spans="2:53">
      <c r="B38" s="64"/>
      <c r="C38" s="64"/>
      <c r="D38" s="64"/>
      <c r="E38" s="64"/>
      <c r="F38" s="64"/>
      <c r="G38" s="64"/>
      <c r="H38" s="64"/>
      <c r="I38" s="64"/>
      <c r="J38" s="64"/>
      <c r="K38" s="64"/>
      <c r="L38" s="64"/>
      <c r="M38" s="64"/>
      <c r="N38" s="64"/>
      <c r="O38" s="64"/>
      <c r="P38" s="64"/>
      <c r="Q38" s="64"/>
      <c r="R38" s="64"/>
      <c r="S38" s="64"/>
      <c r="T38" s="64"/>
      <c r="U38" s="64"/>
      <c r="V38" s="64"/>
      <c r="W38" s="64"/>
      <c r="X38" s="64"/>
      <c r="Y38" s="64"/>
      <c r="Z38" s="64"/>
      <c r="AA38" s="64"/>
      <c r="AB38" s="64"/>
      <c r="AC38" s="64"/>
      <c r="AD38" s="64"/>
      <c r="AE38" s="64"/>
      <c r="AF38" s="64"/>
      <c r="AG38" s="64"/>
      <c r="AH38" s="64"/>
      <c r="AI38" s="64"/>
      <c r="AJ38" s="64"/>
      <c r="AK38" s="64"/>
      <c r="AL38" s="64"/>
      <c r="AM38" s="64"/>
      <c r="AN38" s="64"/>
      <c r="AO38" s="64"/>
      <c r="AP38" s="64"/>
      <c r="AQ38" s="64"/>
      <c r="AR38" s="64"/>
      <c r="AS38" s="64"/>
      <c r="AT38" s="64"/>
      <c r="AU38" s="64"/>
      <c r="AV38" s="64"/>
      <c r="AW38" s="64"/>
      <c r="AX38" s="64"/>
      <c r="AY38" s="64"/>
      <c r="AZ38" s="64"/>
      <c r="BA38" s="64"/>
    </row>
    <row r="39" spans="2:53">
      <c r="B39" s="64"/>
      <c r="C39" s="64"/>
      <c r="D39" s="64"/>
      <c r="E39" s="64"/>
      <c r="F39" s="64"/>
      <c r="G39" s="64"/>
      <c r="H39" s="64"/>
      <c r="I39" s="64"/>
      <c r="J39" s="64"/>
      <c r="K39" s="64"/>
      <c r="L39" s="64"/>
      <c r="M39" s="64"/>
      <c r="N39" s="64"/>
      <c r="O39" s="64"/>
      <c r="P39" s="64"/>
      <c r="Q39" s="64"/>
      <c r="R39" s="64"/>
      <c r="S39" s="64"/>
      <c r="T39" s="64"/>
      <c r="U39" s="64"/>
      <c r="V39" s="64"/>
      <c r="W39" s="64"/>
      <c r="X39" s="64"/>
      <c r="Y39" s="64"/>
      <c r="Z39" s="64"/>
      <c r="AA39" s="64"/>
      <c r="AB39" s="64"/>
      <c r="AC39" s="64"/>
      <c r="AD39" s="64"/>
      <c r="AE39" s="64"/>
      <c r="AF39" s="64"/>
      <c r="AG39" s="64"/>
      <c r="AH39" s="64"/>
      <c r="AI39" s="64"/>
      <c r="AJ39" s="64"/>
      <c r="AK39" s="64"/>
      <c r="AL39" s="64"/>
      <c r="AM39" s="64"/>
      <c r="AN39" s="64"/>
      <c r="AO39" s="64"/>
      <c r="AP39" s="64"/>
      <c r="AQ39" s="64"/>
      <c r="AR39" s="64"/>
      <c r="AS39" s="64"/>
      <c r="AT39" s="64"/>
      <c r="AU39" s="64"/>
      <c r="AV39" s="64"/>
      <c r="AW39" s="64"/>
      <c r="AX39" s="64"/>
      <c r="AY39" s="64"/>
      <c r="AZ39" s="64"/>
      <c r="BA39" s="64"/>
    </row>
    <row r="40" spans="2:53">
      <c r="B40" s="64"/>
      <c r="C40" s="64"/>
      <c r="D40" s="64"/>
      <c r="E40" s="64"/>
      <c r="F40" s="64"/>
      <c r="G40" s="64"/>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row>
    <row r="41" spans="2:53">
      <c r="B41" s="64"/>
      <c r="C41" s="64"/>
      <c r="D41" s="64"/>
      <c r="E41" s="64"/>
      <c r="F41" s="64"/>
      <c r="G41" s="64"/>
      <c r="H41" s="64"/>
      <c r="I41" s="64"/>
      <c r="J41" s="64"/>
      <c r="K41" s="64"/>
      <c r="L41" s="64"/>
      <c r="M41" s="64"/>
      <c r="N41" s="64"/>
      <c r="O41" s="64"/>
      <c r="P41" s="64"/>
      <c r="Q41" s="64"/>
      <c r="R41" s="64"/>
      <c r="S41" s="64"/>
      <c r="T41" s="64"/>
      <c r="U41" s="64"/>
      <c r="V41" s="64"/>
      <c r="W41" s="64"/>
      <c r="X41" s="64"/>
      <c r="Y41" s="64"/>
      <c r="Z41" s="64"/>
      <c r="AA41" s="64"/>
      <c r="AB41" s="64"/>
      <c r="AC41" s="64"/>
      <c r="AD41" s="64"/>
      <c r="AE41" s="64"/>
      <c r="AF41" s="64"/>
      <c r="AG41" s="64"/>
      <c r="AH41" s="64"/>
      <c r="AI41" s="64"/>
      <c r="AJ41" s="64"/>
      <c r="AK41" s="64"/>
      <c r="AL41" s="64"/>
      <c r="AM41" s="64"/>
      <c r="AN41" s="64"/>
      <c r="AO41" s="64"/>
      <c r="AP41" s="64"/>
      <c r="AQ41" s="64"/>
      <c r="AR41" s="64"/>
      <c r="AS41" s="64"/>
      <c r="AT41" s="64"/>
      <c r="AU41" s="64"/>
      <c r="AV41" s="64"/>
      <c r="AW41" s="64"/>
      <c r="AX41" s="64"/>
      <c r="AY41" s="64"/>
      <c r="AZ41" s="64"/>
      <c r="BA41" s="64"/>
    </row>
    <row r="42" spans="2:53">
      <c r="B42" s="64"/>
      <c r="C42" s="64"/>
      <c r="D42" s="64"/>
      <c r="E42" s="64"/>
      <c r="F42" s="64"/>
      <c r="G42" s="64"/>
      <c r="H42" s="64"/>
      <c r="I42" s="64"/>
      <c r="J42" s="64"/>
      <c r="K42" s="64"/>
      <c r="L42" s="64"/>
      <c r="M42" s="64"/>
      <c r="N42" s="64"/>
      <c r="O42" s="64"/>
      <c r="P42" s="64"/>
      <c r="Q42" s="64"/>
      <c r="R42" s="64"/>
      <c r="S42" s="64"/>
      <c r="T42" s="64"/>
      <c r="U42" s="64"/>
      <c r="V42" s="64"/>
      <c r="W42" s="64"/>
      <c r="X42" s="64"/>
      <c r="Y42" s="64"/>
      <c r="Z42" s="64"/>
      <c r="AA42" s="64"/>
      <c r="AB42" s="64"/>
      <c r="AC42" s="64"/>
      <c r="AD42" s="64"/>
      <c r="AE42" s="64"/>
      <c r="AF42" s="64"/>
      <c r="AG42" s="64"/>
      <c r="AH42" s="64"/>
      <c r="AI42" s="64"/>
      <c r="AJ42" s="64"/>
      <c r="AK42" s="64"/>
      <c r="AL42" s="64"/>
      <c r="AM42" s="64"/>
      <c r="AN42" s="64"/>
      <c r="AO42" s="64"/>
      <c r="AP42" s="64"/>
      <c r="AQ42" s="64"/>
      <c r="AR42" s="64"/>
      <c r="AS42" s="64"/>
      <c r="AT42" s="64"/>
      <c r="AU42" s="64"/>
      <c r="AV42" s="64"/>
      <c r="AW42" s="64"/>
      <c r="AX42" s="64"/>
      <c r="AY42" s="64"/>
      <c r="AZ42" s="64"/>
      <c r="BA42" s="64"/>
    </row>
    <row r="43" spans="2:53">
      <c r="B43" s="64"/>
      <c r="C43" s="64"/>
      <c r="D43" s="64"/>
      <c r="E43" s="64"/>
      <c r="F43" s="64"/>
      <c r="G43" s="64"/>
      <c r="H43" s="64"/>
      <c r="I43" s="64"/>
      <c r="J43" s="64"/>
      <c r="K43" s="64"/>
      <c r="L43" s="64"/>
      <c r="M43" s="64"/>
      <c r="N43" s="64"/>
      <c r="O43" s="64"/>
      <c r="P43" s="64"/>
      <c r="Q43" s="64"/>
      <c r="R43" s="64"/>
      <c r="S43" s="64"/>
      <c r="T43" s="64"/>
      <c r="U43" s="64"/>
      <c r="V43" s="64"/>
      <c r="W43" s="64"/>
      <c r="X43" s="64"/>
      <c r="Y43" s="64"/>
      <c r="Z43" s="64"/>
      <c r="AA43" s="64"/>
      <c r="AB43" s="64"/>
      <c r="AC43" s="64"/>
      <c r="AD43" s="64"/>
      <c r="AE43" s="64"/>
      <c r="AF43" s="64"/>
      <c r="AG43" s="64"/>
      <c r="AH43" s="64"/>
      <c r="AI43" s="64"/>
      <c r="AJ43" s="64"/>
      <c r="AK43" s="64"/>
      <c r="AL43" s="64"/>
      <c r="AM43" s="64"/>
      <c r="AN43" s="64"/>
      <c r="AO43" s="64"/>
      <c r="AP43" s="64"/>
      <c r="AQ43" s="64"/>
      <c r="AR43" s="64"/>
      <c r="AS43" s="64"/>
      <c r="AT43" s="64"/>
      <c r="AU43" s="64"/>
      <c r="AV43" s="64"/>
      <c r="AW43" s="64"/>
      <c r="AX43" s="64"/>
      <c r="AY43" s="64"/>
      <c r="AZ43" s="64"/>
      <c r="BA43" s="64"/>
    </row>
    <row r="44" spans="2:53">
      <c r="B44" s="64"/>
      <c r="C44" s="64"/>
      <c r="D44" s="64"/>
      <c r="E44" s="64"/>
      <c r="F44" s="64"/>
      <c r="G44" s="64"/>
      <c r="H44" s="64"/>
      <c r="I44" s="64"/>
      <c r="J44" s="64"/>
      <c r="K44" s="64"/>
      <c r="L44" s="64"/>
      <c r="M44" s="64"/>
      <c r="N44" s="64"/>
      <c r="O44" s="64"/>
      <c r="P44" s="64"/>
      <c r="Q44" s="64"/>
      <c r="R44" s="64"/>
      <c r="S44" s="64"/>
      <c r="T44" s="64"/>
      <c r="U44" s="64"/>
      <c r="V44" s="64"/>
      <c r="W44" s="64"/>
      <c r="X44" s="64"/>
      <c r="Y44" s="64"/>
      <c r="Z44" s="64"/>
      <c r="AA44" s="64"/>
      <c r="AB44" s="64"/>
      <c r="AC44" s="64"/>
      <c r="AD44" s="64"/>
      <c r="AE44" s="64"/>
      <c r="AF44" s="64"/>
      <c r="AG44" s="64"/>
      <c r="AH44" s="64"/>
      <c r="AI44" s="64"/>
      <c r="AJ44" s="64"/>
      <c r="AK44" s="64"/>
      <c r="AL44" s="64"/>
      <c r="AM44" s="64"/>
      <c r="AN44" s="64"/>
      <c r="AO44" s="64"/>
      <c r="AP44" s="64"/>
      <c r="AQ44" s="64"/>
      <c r="AR44" s="64"/>
      <c r="AS44" s="64"/>
      <c r="AT44" s="64"/>
      <c r="AU44" s="64"/>
      <c r="AV44" s="64"/>
      <c r="AW44" s="64"/>
      <c r="AX44" s="64"/>
      <c r="AY44" s="64"/>
      <c r="AZ44" s="64"/>
      <c r="BA44" s="64"/>
    </row>
    <row r="45" spans="2:53">
      <c r="B45" s="64"/>
      <c r="C45" s="64"/>
      <c r="D45" s="64"/>
      <c r="E45" s="64"/>
      <c r="F45" s="64"/>
      <c r="G45" s="64"/>
      <c r="H45" s="64"/>
      <c r="I45" s="64"/>
      <c r="J45" s="64"/>
      <c r="K45" s="64"/>
      <c r="L45" s="64"/>
      <c r="M45" s="64"/>
      <c r="N45" s="64"/>
      <c r="O45" s="64"/>
      <c r="P45" s="64"/>
      <c r="Q45" s="64"/>
      <c r="R45" s="64"/>
      <c r="S45" s="64"/>
      <c r="T45" s="64"/>
      <c r="U45" s="64"/>
      <c r="V45" s="64"/>
      <c r="W45" s="64"/>
      <c r="X45" s="64"/>
      <c r="Y45" s="64"/>
      <c r="Z45" s="64"/>
      <c r="AA45" s="64"/>
      <c r="AB45" s="64"/>
      <c r="AC45" s="64"/>
      <c r="AD45" s="64"/>
      <c r="AE45" s="64"/>
      <c r="AF45" s="64"/>
      <c r="AG45" s="64"/>
      <c r="AH45" s="64"/>
      <c r="AI45" s="64"/>
      <c r="AJ45" s="64"/>
      <c r="AK45" s="64"/>
      <c r="AL45" s="64"/>
      <c r="AM45" s="64"/>
      <c r="AN45" s="64"/>
      <c r="AO45" s="64"/>
      <c r="AP45" s="64"/>
      <c r="AQ45" s="64"/>
      <c r="AR45" s="64"/>
      <c r="AS45" s="64"/>
      <c r="AT45" s="64"/>
      <c r="AU45" s="64"/>
      <c r="AV45" s="64"/>
      <c r="AW45" s="64"/>
      <c r="AX45" s="64"/>
      <c r="AY45" s="64"/>
      <c r="AZ45" s="64"/>
      <c r="BA45" s="64"/>
    </row>
    <row r="46" spans="2:53">
      <c r="B46" s="64"/>
      <c r="C46" s="64"/>
      <c r="D46" s="64"/>
      <c r="E46" s="64"/>
      <c r="F46" s="64"/>
      <c r="G46" s="64"/>
      <c r="H46" s="64"/>
      <c r="I46" s="64"/>
      <c r="J46" s="64"/>
      <c r="K46" s="64"/>
      <c r="L46" s="64"/>
      <c r="M46" s="64"/>
      <c r="N46" s="64"/>
      <c r="O46" s="64"/>
      <c r="P46" s="64"/>
      <c r="Q46" s="64"/>
      <c r="R46" s="64"/>
      <c r="S46" s="64"/>
      <c r="T46" s="64"/>
      <c r="U46" s="64"/>
      <c r="V46" s="64"/>
      <c r="W46" s="64"/>
      <c r="X46" s="64"/>
      <c r="Y46" s="64"/>
      <c r="Z46" s="64"/>
      <c r="AA46" s="64"/>
      <c r="AB46" s="64"/>
      <c r="AC46" s="64"/>
      <c r="AD46" s="64"/>
      <c r="AE46" s="64"/>
      <c r="AF46" s="64"/>
      <c r="AG46" s="64"/>
      <c r="AH46" s="64"/>
      <c r="AI46" s="64"/>
      <c r="AJ46" s="64"/>
      <c r="AK46" s="64"/>
      <c r="AL46" s="64"/>
      <c r="AM46" s="64"/>
      <c r="AN46" s="64"/>
      <c r="AO46" s="64"/>
      <c r="AP46" s="64"/>
      <c r="AQ46" s="64"/>
      <c r="AR46" s="64"/>
      <c r="AS46" s="64"/>
      <c r="AT46" s="64"/>
      <c r="AU46" s="64"/>
      <c r="AV46" s="64"/>
      <c r="AW46" s="64"/>
      <c r="AX46" s="64"/>
      <c r="AY46" s="64"/>
      <c r="AZ46" s="64"/>
      <c r="BA46" s="64"/>
    </row>
    <row r="47" spans="2:53">
      <c r="B47" s="64"/>
      <c r="C47" s="64"/>
      <c r="D47" s="64"/>
      <c r="E47" s="64"/>
      <c r="F47" s="64"/>
      <c r="G47" s="64"/>
      <c r="H47" s="64"/>
      <c r="I47" s="64"/>
      <c r="J47" s="64"/>
      <c r="K47" s="64"/>
      <c r="L47" s="64"/>
      <c r="M47" s="64"/>
      <c r="N47" s="64"/>
      <c r="O47" s="64"/>
      <c r="P47" s="64"/>
      <c r="Q47" s="64"/>
      <c r="R47" s="64"/>
      <c r="S47" s="64"/>
      <c r="T47" s="64"/>
      <c r="U47" s="64"/>
      <c r="V47" s="64"/>
      <c r="W47" s="64"/>
      <c r="X47" s="64"/>
      <c r="Y47" s="64"/>
      <c r="Z47" s="64"/>
      <c r="AA47" s="64"/>
      <c r="AB47" s="64"/>
      <c r="AC47" s="64"/>
      <c r="AD47" s="64"/>
      <c r="AE47" s="64"/>
      <c r="AF47" s="64"/>
      <c r="AG47" s="64"/>
      <c r="AH47" s="64"/>
      <c r="AI47" s="64"/>
      <c r="AJ47" s="64"/>
      <c r="AK47" s="64"/>
      <c r="AL47" s="64"/>
      <c r="AM47" s="64"/>
      <c r="AN47" s="64"/>
      <c r="AO47" s="64"/>
      <c r="AP47" s="64"/>
      <c r="AQ47" s="64"/>
      <c r="AR47" s="64"/>
      <c r="AS47" s="64"/>
      <c r="AT47" s="64"/>
      <c r="AU47" s="64"/>
      <c r="AV47" s="64"/>
      <c r="AW47" s="64"/>
      <c r="AX47" s="64"/>
      <c r="AY47" s="64"/>
      <c r="AZ47" s="64"/>
      <c r="BA47" s="64"/>
    </row>
    <row r="48" spans="2:53">
      <c r="B48" s="64"/>
      <c r="C48" s="64"/>
      <c r="D48" s="64"/>
      <c r="E48" s="64"/>
      <c r="F48" s="64"/>
      <c r="G48" s="64"/>
      <c r="H48" s="64"/>
      <c r="I48" s="64"/>
      <c r="J48" s="64"/>
      <c r="K48" s="64"/>
      <c r="L48" s="64"/>
      <c r="M48" s="64"/>
      <c r="N48" s="64"/>
      <c r="O48" s="64"/>
      <c r="P48" s="64"/>
      <c r="Q48" s="64"/>
      <c r="R48" s="64"/>
      <c r="S48" s="64"/>
      <c r="T48" s="64"/>
      <c r="U48" s="64"/>
      <c r="V48" s="64"/>
      <c r="W48" s="64"/>
      <c r="X48" s="64"/>
      <c r="Y48" s="64"/>
      <c r="Z48" s="64"/>
      <c r="AA48" s="64"/>
      <c r="AB48" s="64"/>
      <c r="AC48" s="64"/>
      <c r="AD48" s="64"/>
      <c r="AE48" s="64"/>
      <c r="AF48" s="64"/>
      <c r="AG48" s="64"/>
      <c r="AH48" s="64"/>
      <c r="AI48" s="64"/>
      <c r="AJ48" s="64"/>
      <c r="AK48" s="64"/>
      <c r="AL48" s="64"/>
      <c r="AM48" s="64"/>
      <c r="AN48" s="64"/>
      <c r="AO48" s="64"/>
      <c r="AP48" s="64"/>
      <c r="AQ48" s="64"/>
      <c r="AR48" s="64"/>
      <c r="AS48" s="64"/>
      <c r="AT48" s="64"/>
      <c r="AU48" s="64"/>
      <c r="AV48" s="64"/>
      <c r="AW48" s="64"/>
      <c r="AX48" s="64"/>
      <c r="AY48" s="64"/>
      <c r="AZ48" s="64"/>
      <c r="BA48" s="64"/>
    </row>
    <row r="49" spans="1:53">
      <c r="B49" s="64"/>
      <c r="C49" s="64"/>
      <c r="D49" s="64"/>
      <c r="E49" s="64"/>
      <c r="F49" s="64"/>
      <c r="G49" s="64"/>
      <c r="H49" s="64"/>
      <c r="I49" s="64"/>
      <c r="J49" s="64"/>
      <c r="K49" s="64"/>
      <c r="L49" s="64"/>
      <c r="M49" s="64"/>
      <c r="N49" s="64"/>
      <c r="O49" s="64"/>
      <c r="P49" s="64"/>
      <c r="Q49" s="64"/>
      <c r="R49" s="64"/>
      <c r="S49" s="64"/>
      <c r="T49" s="64"/>
      <c r="U49" s="64"/>
      <c r="V49" s="64"/>
      <c r="W49" s="64"/>
      <c r="X49" s="64"/>
      <c r="Y49" s="64"/>
      <c r="Z49" s="64"/>
      <c r="AA49" s="64"/>
      <c r="AB49" s="64"/>
      <c r="AC49" s="64"/>
      <c r="AD49" s="64"/>
      <c r="AE49" s="64"/>
      <c r="AF49" s="64"/>
      <c r="AG49" s="64"/>
      <c r="AH49" s="64"/>
      <c r="AI49" s="64"/>
      <c r="AJ49" s="64"/>
      <c r="AK49" s="64"/>
      <c r="AL49" s="64"/>
      <c r="AM49" s="64"/>
      <c r="AN49" s="64"/>
      <c r="AO49" s="64"/>
      <c r="AP49" s="64"/>
      <c r="AQ49" s="64"/>
      <c r="AR49" s="64"/>
      <c r="AS49" s="64"/>
      <c r="AT49" s="64"/>
      <c r="AU49" s="64"/>
      <c r="AV49" s="64"/>
      <c r="AW49" s="64"/>
      <c r="AX49" s="64"/>
      <c r="AY49" s="64"/>
      <c r="AZ49" s="64"/>
      <c r="BA49" s="64"/>
    </row>
    <row r="50" spans="1:53">
      <c r="B50" s="64"/>
      <c r="C50" s="64"/>
      <c r="D50" s="64"/>
      <c r="E50" s="64"/>
      <c r="F50" s="64"/>
      <c r="G50" s="64"/>
      <c r="H50" s="64"/>
      <c r="I50" s="64"/>
      <c r="J50" s="64"/>
      <c r="K50" s="64"/>
      <c r="L50" s="64"/>
      <c r="M50" s="64"/>
      <c r="N50" s="64"/>
      <c r="O50" s="64"/>
      <c r="P50" s="64"/>
      <c r="Q50" s="64"/>
      <c r="R50" s="64"/>
      <c r="S50" s="64"/>
      <c r="T50" s="64"/>
      <c r="U50" s="64"/>
      <c r="V50" s="64"/>
      <c r="W50" s="64"/>
      <c r="X50" s="64"/>
      <c r="Y50" s="64"/>
      <c r="Z50" s="64"/>
      <c r="AA50" s="64"/>
      <c r="AB50" s="64"/>
      <c r="AC50" s="64"/>
      <c r="AD50" s="64"/>
      <c r="AE50" s="64"/>
      <c r="AF50" s="64"/>
      <c r="AG50" s="64"/>
      <c r="AH50" s="64"/>
      <c r="AI50" s="64"/>
      <c r="AJ50" s="64"/>
      <c r="AK50" s="64"/>
      <c r="AL50" s="64"/>
      <c r="AM50" s="64"/>
      <c r="AN50" s="64"/>
      <c r="AO50" s="64"/>
      <c r="AP50" s="64"/>
      <c r="AQ50" s="64"/>
      <c r="AR50" s="64"/>
      <c r="AS50" s="64"/>
      <c r="AT50" s="64"/>
      <c r="AU50" s="64"/>
      <c r="AV50" s="64"/>
      <c r="AW50" s="64"/>
      <c r="AX50" s="64"/>
      <c r="AY50" s="64"/>
      <c r="AZ50" s="64"/>
      <c r="BA50" s="64"/>
    </row>
    <row r="51" spans="1:53">
      <c r="B51" s="64"/>
      <c r="C51" s="64"/>
      <c r="D51" s="64"/>
      <c r="E51" s="64"/>
      <c r="F51" s="64"/>
      <c r="G51" s="64"/>
      <c r="H51" s="64"/>
      <c r="I51" s="64"/>
      <c r="J51" s="64"/>
      <c r="K51" s="64"/>
      <c r="L51" s="64"/>
      <c r="M51" s="64"/>
      <c r="N51" s="64"/>
      <c r="O51" s="64"/>
      <c r="P51" s="64"/>
      <c r="Q51" s="64"/>
      <c r="R51" s="64"/>
      <c r="S51" s="64"/>
      <c r="T51" s="64"/>
      <c r="U51" s="64"/>
      <c r="V51" s="64"/>
      <c r="W51" s="64"/>
      <c r="X51" s="64"/>
      <c r="Y51" s="64"/>
      <c r="Z51" s="64"/>
      <c r="AA51" s="64"/>
      <c r="AB51" s="64"/>
      <c r="AC51" s="64"/>
      <c r="AD51" s="64"/>
      <c r="AE51" s="64"/>
      <c r="AF51" s="64"/>
      <c r="AG51" s="64"/>
      <c r="AH51" s="64"/>
      <c r="AI51" s="64"/>
      <c r="AJ51" s="64"/>
      <c r="AK51" s="64"/>
      <c r="AL51" s="64"/>
      <c r="AM51" s="64"/>
      <c r="AN51" s="64"/>
      <c r="AO51" s="64"/>
      <c r="AP51" s="64"/>
      <c r="AQ51" s="64"/>
      <c r="AR51" s="64"/>
      <c r="AS51" s="64"/>
      <c r="AT51" s="64"/>
      <c r="AU51" s="64"/>
      <c r="AV51" s="64"/>
      <c r="AW51" s="64"/>
      <c r="AX51" s="64"/>
      <c r="AY51" s="64"/>
      <c r="AZ51" s="64"/>
      <c r="BA51" s="64"/>
    </row>
    <row r="52" spans="1:53">
      <c r="B52" s="64"/>
      <c r="C52" s="64"/>
      <c r="D52" s="64"/>
      <c r="E52" s="64"/>
      <c r="F52" s="64"/>
      <c r="G52" s="64"/>
      <c r="H52" s="64"/>
      <c r="I52" s="64"/>
      <c r="J52" s="64"/>
      <c r="K52" s="64"/>
      <c r="L52" s="64"/>
      <c r="M52" s="64"/>
      <c r="N52" s="64"/>
      <c r="O52" s="64"/>
      <c r="P52" s="64"/>
      <c r="Q52" s="64"/>
      <c r="R52" s="64"/>
      <c r="S52" s="64"/>
      <c r="T52" s="64"/>
      <c r="U52" s="64"/>
      <c r="V52" s="64"/>
      <c r="W52" s="64"/>
      <c r="X52" s="64"/>
      <c r="Y52" s="64"/>
      <c r="Z52" s="64"/>
      <c r="AA52" s="64"/>
      <c r="AB52" s="64"/>
      <c r="AC52" s="64"/>
      <c r="AD52" s="64"/>
      <c r="AE52" s="64"/>
      <c r="AF52" s="64"/>
      <c r="AG52" s="64"/>
      <c r="AH52" s="64"/>
      <c r="AI52" s="64"/>
      <c r="AJ52" s="64"/>
      <c r="AK52" s="64"/>
      <c r="AL52" s="64"/>
      <c r="AM52" s="64"/>
      <c r="AN52" s="64"/>
      <c r="AO52" s="64"/>
      <c r="AP52" s="64"/>
      <c r="AQ52" s="64"/>
      <c r="AR52" s="64"/>
      <c r="AS52" s="64"/>
      <c r="AT52" s="64"/>
      <c r="AU52" s="64"/>
      <c r="AV52" s="64"/>
      <c r="AW52" s="64"/>
      <c r="AX52" s="64"/>
      <c r="AY52" s="64"/>
      <c r="AZ52" s="64"/>
      <c r="BA52" s="64"/>
    </row>
    <row r="53" spans="1:53">
      <c r="B53" s="64"/>
      <c r="C53" s="64"/>
      <c r="D53" s="64"/>
      <c r="E53" s="64"/>
      <c r="F53" s="64"/>
      <c r="G53" s="64"/>
      <c r="H53" s="64"/>
      <c r="I53" s="64"/>
      <c r="J53" s="64"/>
      <c r="K53" s="64"/>
      <c r="L53" s="64"/>
      <c r="M53" s="64"/>
      <c r="N53" s="64"/>
      <c r="O53" s="64"/>
      <c r="P53" s="64"/>
      <c r="Q53" s="64"/>
      <c r="R53" s="64"/>
      <c r="S53" s="64"/>
      <c r="T53" s="64"/>
      <c r="U53" s="64"/>
      <c r="V53" s="64"/>
      <c r="W53" s="64"/>
      <c r="X53" s="64"/>
      <c r="Y53" s="64"/>
      <c r="Z53" s="64"/>
      <c r="AA53" s="64"/>
      <c r="AB53" s="64"/>
      <c r="AC53" s="64"/>
      <c r="AD53" s="64"/>
      <c r="AE53" s="64"/>
      <c r="AF53" s="64"/>
      <c r="AG53" s="64"/>
      <c r="AH53" s="64"/>
      <c r="AI53" s="64"/>
      <c r="AJ53" s="64"/>
      <c r="AK53" s="64"/>
      <c r="AL53" s="64"/>
      <c r="AM53" s="64"/>
      <c r="AN53" s="64"/>
      <c r="AO53" s="64"/>
      <c r="AP53" s="64"/>
      <c r="AQ53" s="64"/>
      <c r="AR53" s="64"/>
      <c r="AS53" s="64"/>
      <c r="AT53" s="64"/>
      <c r="AU53" s="64"/>
      <c r="AV53" s="64"/>
      <c r="AW53" s="64"/>
      <c r="AX53" s="64"/>
      <c r="AY53" s="64"/>
      <c r="AZ53" s="64"/>
      <c r="BA53" s="64"/>
    </row>
    <row r="54" spans="1:53">
      <c r="B54" s="64"/>
      <c r="C54" s="64"/>
      <c r="D54" s="64"/>
      <c r="E54" s="64"/>
      <c r="F54" s="64"/>
      <c r="G54" s="64"/>
      <c r="H54" s="64"/>
      <c r="I54" s="64"/>
      <c r="J54" s="64"/>
      <c r="K54" s="64"/>
      <c r="L54" s="64"/>
      <c r="M54" s="64"/>
      <c r="N54" s="64"/>
      <c r="O54" s="64"/>
      <c r="P54" s="64"/>
      <c r="Q54" s="64"/>
      <c r="R54" s="64"/>
      <c r="S54" s="64"/>
      <c r="T54" s="64"/>
      <c r="U54" s="64"/>
      <c r="V54" s="64"/>
      <c r="W54" s="64"/>
      <c r="X54" s="64"/>
      <c r="Y54" s="64"/>
      <c r="Z54" s="64"/>
      <c r="AA54" s="64"/>
      <c r="AB54" s="64"/>
      <c r="AC54" s="64"/>
      <c r="AD54" s="64"/>
      <c r="AE54" s="64"/>
      <c r="AF54" s="64"/>
      <c r="AG54" s="64"/>
      <c r="AH54" s="64"/>
      <c r="AI54" s="64"/>
      <c r="AJ54" s="64"/>
      <c r="AK54" s="64"/>
      <c r="AL54" s="64"/>
      <c r="AM54" s="64"/>
      <c r="AN54" s="64"/>
      <c r="AO54" s="64"/>
      <c r="AP54" s="64"/>
      <c r="AQ54" s="64"/>
      <c r="AR54" s="64"/>
      <c r="AS54" s="64"/>
      <c r="AT54" s="64"/>
      <c r="AU54" s="64"/>
      <c r="AV54" s="64"/>
      <c r="AW54" s="64"/>
      <c r="AX54" s="64"/>
      <c r="AY54" s="64"/>
      <c r="AZ54" s="64"/>
      <c r="BA54" s="64"/>
    </row>
    <row r="55" spans="1:53">
      <c r="B55" s="64"/>
      <c r="C55" s="64"/>
      <c r="D55" s="64"/>
      <c r="E55" s="64"/>
      <c r="F55" s="64"/>
      <c r="G55" s="64"/>
      <c r="H55" s="64"/>
      <c r="I55" s="64"/>
      <c r="J55" s="64"/>
      <c r="K55" s="64"/>
      <c r="L55" s="64"/>
      <c r="M55" s="64"/>
      <c r="N55" s="64"/>
      <c r="O55" s="64"/>
      <c r="P55" s="64"/>
      <c r="Q55" s="64"/>
      <c r="R55" s="64"/>
      <c r="S55" s="64"/>
      <c r="T55" s="64"/>
      <c r="U55" s="64"/>
      <c r="V55" s="64"/>
      <c r="W55" s="64"/>
      <c r="X55" s="64"/>
      <c r="Y55" s="64"/>
      <c r="Z55" s="64"/>
      <c r="AA55" s="64"/>
      <c r="AB55" s="64"/>
      <c r="AC55" s="64"/>
      <c r="AD55" s="64"/>
      <c r="AE55" s="64"/>
      <c r="AF55" s="64"/>
      <c r="AG55" s="64"/>
      <c r="AH55" s="64"/>
      <c r="AI55" s="64"/>
      <c r="AJ55" s="64"/>
      <c r="AK55" s="64"/>
      <c r="AL55" s="64"/>
      <c r="AM55" s="64"/>
      <c r="AN55" s="64"/>
      <c r="AO55" s="64"/>
      <c r="AP55" s="64"/>
      <c r="AQ55" s="64"/>
      <c r="AR55" s="64"/>
      <c r="AS55" s="64"/>
      <c r="AT55" s="64"/>
      <c r="AU55" s="64"/>
      <c r="AV55" s="64"/>
      <c r="AW55" s="64"/>
      <c r="AX55" s="64"/>
      <c r="AY55" s="64"/>
      <c r="AZ55" s="64"/>
      <c r="BA55" s="64"/>
    </row>
    <row r="56" spans="1:53">
      <c r="B56" s="64"/>
      <c r="C56" s="64"/>
      <c r="D56" s="64"/>
      <c r="E56" s="64"/>
      <c r="F56" s="64"/>
      <c r="G56" s="64"/>
      <c r="H56" s="64"/>
      <c r="I56" s="64"/>
      <c r="J56" s="64"/>
      <c r="K56" s="64"/>
      <c r="L56" s="64"/>
      <c r="M56" s="64"/>
      <c r="N56" s="64"/>
      <c r="O56" s="64"/>
      <c r="P56" s="64"/>
      <c r="Q56" s="64"/>
      <c r="R56" s="64"/>
      <c r="S56" s="64"/>
      <c r="T56" s="64"/>
      <c r="U56" s="64"/>
      <c r="V56" s="64"/>
      <c r="W56" s="64"/>
      <c r="X56" s="64"/>
      <c r="Y56" s="64"/>
      <c r="Z56" s="64"/>
      <c r="AA56" s="64"/>
      <c r="AB56" s="64"/>
      <c r="AC56" s="64"/>
      <c r="AD56" s="64"/>
      <c r="AE56" s="64"/>
      <c r="AF56" s="64"/>
      <c r="AG56" s="64"/>
      <c r="AH56" s="64"/>
      <c r="AI56" s="64"/>
      <c r="AJ56" s="64"/>
      <c r="AK56" s="64"/>
      <c r="AL56" s="64"/>
      <c r="AM56" s="64"/>
      <c r="AN56" s="64"/>
      <c r="AO56" s="64"/>
      <c r="AP56" s="64"/>
      <c r="AQ56" s="64"/>
      <c r="AR56" s="64"/>
      <c r="AS56" s="64"/>
      <c r="AT56" s="64"/>
      <c r="AU56" s="64"/>
      <c r="AV56" s="64"/>
      <c r="AW56" s="64"/>
      <c r="AX56" s="64"/>
      <c r="AY56" s="64"/>
      <c r="AZ56" s="64"/>
      <c r="BA56" s="64"/>
    </row>
    <row r="57" spans="1:53">
      <c r="B57" s="64"/>
      <c r="C57" s="64"/>
      <c r="D57" s="64"/>
      <c r="E57" s="64"/>
      <c r="F57" s="64"/>
      <c r="G57" s="64"/>
      <c r="H57" s="64"/>
      <c r="I57" s="64"/>
      <c r="J57" s="64"/>
      <c r="K57" s="64"/>
      <c r="L57" s="64"/>
      <c r="M57" s="64"/>
      <c r="N57" s="64"/>
      <c r="O57" s="64"/>
      <c r="P57" s="64"/>
      <c r="Q57" s="64"/>
      <c r="R57" s="64"/>
      <c r="S57" s="64"/>
      <c r="T57" s="64"/>
      <c r="U57" s="64"/>
      <c r="V57" s="64"/>
      <c r="W57" s="64"/>
      <c r="X57" s="64"/>
      <c r="Y57" s="64"/>
      <c r="Z57" s="64"/>
      <c r="AA57" s="64"/>
      <c r="AB57" s="64"/>
      <c r="AC57" s="64"/>
      <c r="AD57" s="64"/>
      <c r="AE57" s="64"/>
      <c r="AF57" s="64"/>
      <c r="AG57" s="64"/>
      <c r="AH57" s="64"/>
      <c r="AI57" s="64"/>
      <c r="AJ57" s="64"/>
      <c r="AK57" s="64"/>
      <c r="AL57" s="64"/>
      <c r="AM57" s="64"/>
      <c r="AN57" s="64"/>
      <c r="AO57" s="64"/>
      <c r="AP57" s="64"/>
      <c r="AQ57" s="64"/>
      <c r="AR57" s="64"/>
      <c r="AS57" s="64"/>
      <c r="AT57" s="64"/>
      <c r="AU57" s="64"/>
      <c r="AV57" s="64"/>
      <c r="AW57" s="64"/>
      <c r="AX57" s="64"/>
      <c r="AY57" s="64"/>
      <c r="AZ57" s="64"/>
      <c r="BA57" s="64"/>
    </row>
    <row r="58" spans="1:53">
      <c r="B58" s="64"/>
      <c r="C58" s="64"/>
      <c r="D58" s="64"/>
      <c r="E58" s="64"/>
      <c r="F58" s="64"/>
      <c r="G58" s="64"/>
      <c r="H58" s="64"/>
      <c r="I58" s="64"/>
      <c r="J58" s="64"/>
      <c r="K58" s="64"/>
      <c r="L58" s="64"/>
      <c r="M58" s="64"/>
      <c r="N58" s="64"/>
      <c r="O58" s="64"/>
      <c r="P58" s="64"/>
      <c r="Q58" s="64"/>
      <c r="R58" s="64"/>
      <c r="S58" s="64"/>
      <c r="T58" s="64"/>
      <c r="U58" s="64"/>
      <c r="V58" s="64"/>
      <c r="W58" s="64"/>
      <c r="X58" s="64"/>
      <c r="Y58" s="64"/>
      <c r="Z58" s="64"/>
      <c r="AA58" s="64"/>
      <c r="AB58" s="64"/>
      <c r="AC58" s="64"/>
      <c r="AD58" s="64"/>
      <c r="AE58" s="64"/>
      <c r="AF58" s="64"/>
      <c r="AG58" s="64"/>
      <c r="AH58" s="64"/>
      <c r="AI58" s="64"/>
      <c r="AJ58" s="64"/>
      <c r="AK58" s="64"/>
      <c r="AL58" s="64"/>
      <c r="AM58" s="64"/>
      <c r="AN58" s="64"/>
      <c r="AO58" s="64"/>
      <c r="AP58" s="64"/>
      <c r="AQ58" s="64"/>
      <c r="AR58" s="64"/>
      <c r="AS58" s="64"/>
      <c r="AT58" s="64"/>
      <c r="AU58" s="64"/>
      <c r="AV58" s="64"/>
      <c r="AW58" s="64"/>
      <c r="AX58" s="64"/>
      <c r="AY58" s="64"/>
      <c r="AZ58" s="64"/>
      <c r="BA58" s="64"/>
    </row>
    <row r="59" spans="1:53">
      <c r="B59" s="64"/>
      <c r="C59" s="64"/>
      <c r="D59" s="64"/>
      <c r="E59" s="64"/>
      <c r="F59" s="64"/>
      <c r="G59" s="64"/>
      <c r="H59" s="64"/>
      <c r="I59" s="64"/>
      <c r="J59" s="64"/>
      <c r="K59" s="64"/>
      <c r="L59" s="64"/>
      <c r="M59" s="64"/>
      <c r="N59" s="64"/>
      <c r="O59" s="64"/>
      <c r="P59" s="64"/>
      <c r="Q59" s="64"/>
      <c r="R59" s="64"/>
      <c r="S59" s="64"/>
      <c r="T59" s="64"/>
      <c r="U59" s="64"/>
      <c r="V59" s="64"/>
      <c r="W59" s="64"/>
      <c r="X59" s="64"/>
      <c r="Y59" s="64"/>
      <c r="Z59" s="64"/>
      <c r="AA59" s="64"/>
      <c r="AB59" s="64"/>
      <c r="AC59" s="64"/>
      <c r="AD59" s="64"/>
      <c r="AE59" s="64"/>
      <c r="AF59" s="64"/>
      <c r="AG59" s="64"/>
      <c r="AH59" s="64"/>
      <c r="AI59" s="64"/>
      <c r="AJ59" s="64"/>
      <c r="AK59" s="64"/>
      <c r="AL59" s="64"/>
      <c r="AM59" s="64"/>
      <c r="AN59" s="64"/>
      <c r="AO59" s="64"/>
      <c r="AP59" s="64"/>
      <c r="AQ59" s="64"/>
      <c r="AR59" s="64"/>
      <c r="AS59" s="64"/>
      <c r="AT59" s="64"/>
      <c r="AU59" s="64"/>
      <c r="AV59" s="64"/>
      <c r="AW59" s="64"/>
      <c r="AX59" s="64"/>
      <c r="AY59" s="64"/>
      <c r="AZ59" s="64"/>
      <c r="BA59" s="64"/>
    </row>
    <row r="60" spans="1:53">
      <c r="B60" s="64"/>
      <c r="C60" s="64"/>
      <c r="D60" s="64"/>
      <c r="E60" s="64"/>
      <c r="F60" s="64"/>
      <c r="G60" s="64"/>
      <c r="H60" s="64"/>
      <c r="I60" s="64"/>
      <c r="J60" s="64"/>
      <c r="K60" s="64"/>
      <c r="L60" s="64"/>
      <c r="M60" s="64"/>
      <c r="N60" s="64"/>
      <c r="O60" s="64"/>
      <c r="P60" s="64"/>
      <c r="Q60" s="64"/>
      <c r="R60" s="64"/>
      <c r="S60" s="64"/>
      <c r="T60" s="64"/>
      <c r="U60" s="64"/>
      <c r="V60" s="64"/>
      <c r="W60" s="64"/>
      <c r="X60" s="64"/>
      <c r="Y60" s="64"/>
      <c r="Z60" s="64"/>
      <c r="AA60" s="64"/>
      <c r="AB60" s="64"/>
      <c r="AC60" s="64"/>
      <c r="AD60" s="64"/>
      <c r="AE60" s="64"/>
      <c r="AF60" s="64"/>
      <c r="AG60" s="64"/>
      <c r="AH60" s="64"/>
      <c r="AI60" s="64"/>
      <c r="AJ60" s="64"/>
      <c r="AK60" s="64"/>
      <c r="AL60" s="64"/>
      <c r="AM60" s="64"/>
      <c r="AN60" s="64"/>
      <c r="AO60" s="64"/>
      <c r="AP60" s="64"/>
      <c r="AQ60" s="64"/>
      <c r="AR60" s="64"/>
      <c r="AS60" s="64"/>
      <c r="AT60" s="64"/>
      <c r="AU60" s="64"/>
      <c r="AV60" s="64"/>
      <c r="AW60" s="64"/>
      <c r="AX60" s="64"/>
      <c r="AY60" s="64"/>
      <c r="AZ60" s="64"/>
      <c r="BA60" s="64"/>
    </row>
    <row r="61" spans="1:53">
      <c r="B61" s="64"/>
      <c r="C61" s="64"/>
      <c r="D61" s="64"/>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c r="AY61" s="64"/>
      <c r="AZ61" s="64"/>
      <c r="BA61" s="64"/>
    </row>
    <row r="62" spans="1:53">
      <c r="B62" s="64"/>
      <c r="C62" s="64"/>
      <c r="D62" s="64"/>
      <c r="E62" s="64"/>
      <c r="F62" s="64"/>
      <c r="G62" s="64"/>
      <c r="H62" s="64"/>
      <c r="I62" s="64"/>
      <c r="J62" s="64"/>
      <c r="K62" s="64"/>
      <c r="L62" s="64"/>
      <c r="M62" s="64"/>
      <c r="N62" s="64"/>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c r="AY62" s="64"/>
      <c r="AZ62" s="64"/>
      <c r="BA62" s="64"/>
    </row>
    <row r="63" spans="1:53">
      <c r="B63" s="64"/>
      <c r="C63" s="64"/>
      <c r="D63" s="64"/>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c r="BA63" s="64"/>
    </row>
    <row r="64" spans="1:53">
      <c r="A64" s="65" t="s">
        <v>200</v>
      </c>
      <c r="B64" s="65"/>
      <c r="C64" s="65"/>
      <c r="D64" s="65"/>
      <c r="E64" s="65"/>
      <c r="F64" s="65"/>
      <c r="G64" s="65"/>
      <c r="H64" s="65"/>
      <c r="I64" s="65"/>
      <c r="J64" s="65"/>
      <c r="K64" s="65"/>
      <c r="L64" s="65"/>
      <c r="M64" s="65"/>
      <c r="N64" s="65"/>
      <c r="O64" s="65"/>
      <c r="P64" s="65"/>
      <c r="Q64" s="65"/>
      <c r="R64" s="65"/>
      <c r="S64" s="65"/>
      <c r="T64" s="65"/>
      <c r="U64" s="65"/>
      <c r="V64" s="65"/>
      <c r="W64" s="65"/>
      <c r="X64" s="65"/>
      <c r="Y64" s="65"/>
      <c r="Z64" s="65"/>
      <c r="AA64" s="65"/>
      <c r="AB64" s="65"/>
      <c r="AC64" s="65"/>
      <c r="AD64" s="65"/>
      <c r="AE64" s="65"/>
      <c r="AF64" s="65"/>
      <c r="AG64" s="65"/>
      <c r="AH64" s="65"/>
      <c r="AI64" s="65"/>
      <c r="AJ64" s="65"/>
      <c r="AK64" s="65"/>
      <c r="AL64" s="65"/>
      <c r="AM64" s="65"/>
      <c r="AN64" s="65"/>
      <c r="AO64" s="65"/>
      <c r="AP64" s="65"/>
      <c r="AQ64" s="65"/>
      <c r="AR64" s="65"/>
      <c r="AS64" s="65"/>
      <c r="AT64" s="65"/>
      <c r="AU64" s="65"/>
      <c r="AV64" s="65"/>
      <c r="AW64" s="65"/>
      <c r="AX64" s="65"/>
      <c r="AY64" s="65"/>
      <c r="AZ64" s="65"/>
      <c r="BA64" s="65"/>
    </row>
    <row r="65" spans="1:53">
      <c r="A65" s="412" t="s">
        <v>250</v>
      </c>
      <c r="B65" s="412"/>
      <c r="C65" s="412"/>
      <c r="D65" s="412"/>
      <c r="E65" s="412"/>
      <c r="F65" s="412"/>
      <c r="G65" s="412"/>
      <c r="H65" s="412"/>
      <c r="I65" s="412"/>
      <c r="J65" s="412"/>
      <c r="K65" s="412"/>
      <c r="L65" s="412"/>
      <c r="M65" s="412"/>
      <c r="N65" s="412"/>
      <c r="O65" s="412"/>
      <c r="P65" s="412"/>
      <c r="Q65" s="412"/>
      <c r="R65" s="412"/>
      <c r="S65" s="412"/>
      <c r="T65" s="412"/>
      <c r="U65" s="412"/>
      <c r="V65" s="412"/>
      <c r="W65" s="412"/>
      <c r="X65" s="412"/>
      <c r="Y65" s="412"/>
      <c r="Z65" s="412"/>
      <c r="AA65" s="412"/>
      <c r="AB65" s="412"/>
      <c r="AC65" s="412"/>
      <c r="AD65" s="412"/>
      <c r="AE65" s="412"/>
      <c r="AF65" s="412"/>
      <c r="AG65" s="412"/>
      <c r="AH65" s="412"/>
      <c r="AI65" s="412"/>
      <c r="AJ65" s="412"/>
      <c r="AK65" s="412"/>
      <c r="AL65" s="412"/>
      <c r="AM65" s="412"/>
      <c r="AN65" s="412"/>
      <c r="AO65" s="412"/>
      <c r="AP65" s="412"/>
      <c r="AQ65" s="412"/>
      <c r="AR65" s="412"/>
      <c r="AS65" s="412"/>
      <c r="AT65" s="412"/>
      <c r="AU65" s="412"/>
      <c r="AV65" s="412"/>
      <c r="AW65" s="412"/>
      <c r="AX65" s="412"/>
      <c r="AY65" s="412"/>
      <c r="AZ65" s="412"/>
      <c r="BA65" s="412"/>
    </row>
    <row r="66" spans="1:53">
      <c r="AL66" s="381" t="s">
        <v>79</v>
      </c>
      <c r="AM66" s="381"/>
      <c r="AN66" s="381"/>
      <c r="AO66" s="381"/>
      <c r="AP66" s="381"/>
      <c r="AQ66" s="381"/>
      <c r="AR66" s="380"/>
      <c r="AS66" s="380"/>
      <c r="AT66" s="380"/>
      <c r="AU66" s="380"/>
      <c r="AV66" s="380"/>
      <c r="AW66" s="380"/>
      <c r="AX66" s="380"/>
      <c r="AY66" s="380"/>
      <c r="AZ66" s="380"/>
      <c r="BA66" s="380"/>
    </row>
    <row r="67" spans="1:53">
      <c r="AL67" s="381" t="s">
        <v>202</v>
      </c>
      <c r="AM67" s="381"/>
      <c r="AN67" s="381"/>
      <c r="AO67" s="381"/>
      <c r="AP67" s="381"/>
      <c r="AQ67" s="381"/>
      <c r="AR67" s="380"/>
      <c r="AS67" s="380"/>
      <c r="AT67" s="380"/>
      <c r="AU67" s="380"/>
      <c r="AV67" s="380"/>
      <c r="AW67" s="380"/>
      <c r="AX67" s="380"/>
      <c r="AY67" s="380"/>
      <c r="AZ67" s="380"/>
      <c r="BA67" s="380"/>
    </row>
    <row r="68" spans="1:53">
      <c r="B68" s="63"/>
      <c r="C68" s="63"/>
      <c r="D68" s="63"/>
      <c r="E68" s="63"/>
      <c r="F68" s="63"/>
      <c r="G68" s="63"/>
      <c r="H68" s="63"/>
      <c r="I68" s="63"/>
      <c r="J68" s="63"/>
      <c r="K68" s="63"/>
      <c r="L68" s="63"/>
      <c r="M68" s="63"/>
      <c r="N68" s="63"/>
      <c r="O68" s="63"/>
      <c r="P68" s="63"/>
      <c r="Q68" s="63"/>
      <c r="R68" s="63"/>
      <c r="S68" s="63"/>
      <c r="T68" s="63"/>
      <c r="U68" s="63"/>
      <c r="V68" s="63"/>
      <c r="W68" s="63"/>
      <c r="X68" s="63"/>
      <c r="Y68" s="63"/>
      <c r="Z68" s="63"/>
      <c r="AA68" s="63"/>
      <c r="AB68" s="63"/>
      <c r="AC68" s="63"/>
      <c r="AD68" s="63"/>
      <c r="AE68" s="63"/>
      <c r="AF68" s="63"/>
      <c r="AG68" s="63"/>
      <c r="AH68" s="63"/>
      <c r="AI68" s="63"/>
      <c r="AJ68" s="63"/>
      <c r="AK68" s="63"/>
      <c r="AL68" s="63"/>
      <c r="AM68" s="63"/>
      <c r="AN68" s="63"/>
      <c r="AO68" s="63"/>
      <c r="AP68" s="63"/>
      <c r="AQ68" s="63"/>
      <c r="AR68" s="63"/>
      <c r="AS68" s="63"/>
      <c r="AT68" s="63"/>
      <c r="AU68" s="63"/>
      <c r="AV68" s="63"/>
      <c r="AW68" s="63"/>
      <c r="AX68" s="63"/>
      <c r="AY68" s="63"/>
      <c r="AZ68" s="63"/>
      <c r="BA68" s="63"/>
    </row>
    <row r="69" spans="1:53">
      <c r="B69" s="63"/>
      <c r="C69" s="63"/>
      <c r="D69" s="63"/>
      <c r="E69" s="63"/>
      <c r="F69" s="63"/>
      <c r="G69" s="63"/>
      <c r="H69" s="63"/>
      <c r="I69" s="63"/>
      <c r="J69" s="63"/>
      <c r="K69" s="63"/>
      <c r="L69" s="63"/>
      <c r="M69" s="63"/>
      <c r="N69" s="63"/>
      <c r="O69" s="63"/>
      <c r="P69" s="63"/>
      <c r="Q69" s="63"/>
      <c r="R69" s="63"/>
      <c r="S69" s="63"/>
      <c r="T69" s="63"/>
      <c r="U69" s="63"/>
      <c r="V69" s="63"/>
      <c r="W69" s="63"/>
      <c r="X69" s="63"/>
      <c r="Y69" s="63"/>
      <c r="Z69" s="63"/>
      <c r="AA69" s="63"/>
      <c r="AB69" s="63"/>
      <c r="AC69" s="63"/>
      <c r="AD69" s="63"/>
      <c r="AE69" s="63"/>
      <c r="AF69" s="63"/>
      <c r="AG69" s="63"/>
      <c r="AH69" s="63"/>
      <c r="AI69" s="63"/>
      <c r="AJ69" s="63"/>
      <c r="AK69" s="63"/>
      <c r="AL69" s="63"/>
      <c r="AM69" s="63"/>
      <c r="AN69" s="63"/>
      <c r="AO69" s="63"/>
      <c r="AP69" s="63"/>
      <c r="AQ69" s="63"/>
      <c r="AR69" s="63"/>
      <c r="AS69" s="63"/>
      <c r="AT69" s="63"/>
      <c r="AU69" s="63"/>
      <c r="AV69" s="63"/>
      <c r="AW69" s="63"/>
      <c r="AX69" s="63"/>
      <c r="AY69" s="63"/>
      <c r="AZ69" s="63"/>
      <c r="BA69" s="63"/>
    </row>
    <row r="70" spans="1:53">
      <c r="B70" s="63" t="s">
        <v>251</v>
      </c>
      <c r="C70" s="63"/>
      <c r="D70" s="63"/>
      <c r="E70" s="63"/>
      <c r="F70" s="63"/>
      <c r="G70" s="63"/>
      <c r="H70" s="63"/>
      <c r="I70" s="63"/>
      <c r="J70" s="63"/>
      <c r="K70" s="63"/>
      <c r="L70" s="63"/>
      <c r="M70" s="63"/>
      <c r="N70" s="63"/>
      <c r="O70" s="63"/>
      <c r="P70" s="63"/>
      <c r="Q70" s="63"/>
      <c r="R70" s="63"/>
      <c r="S70" s="63"/>
      <c r="T70" s="63"/>
      <c r="U70" s="63"/>
      <c r="V70" s="63"/>
      <c r="W70" s="63"/>
      <c r="X70" s="63"/>
      <c r="Y70" s="63"/>
      <c r="Z70" s="63"/>
      <c r="AA70" s="63"/>
      <c r="AB70" s="63"/>
      <c r="AC70" s="63"/>
      <c r="AD70" s="63"/>
      <c r="AE70" s="63"/>
      <c r="AF70" s="63"/>
      <c r="AG70" s="63"/>
      <c r="AH70" s="63"/>
      <c r="AI70" s="63"/>
      <c r="AJ70" s="63"/>
      <c r="AK70" s="63"/>
      <c r="AL70" s="63"/>
      <c r="AM70" s="63"/>
      <c r="AN70" s="63"/>
      <c r="AO70" s="63"/>
      <c r="AP70" s="63"/>
      <c r="AQ70" s="63"/>
      <c r="AR70" s="63"/>
      <c r="AS70" s="63"/>
      <c r="AT70" s="63"/>
      <c r="AU70" s="63"/>
      <c r="AV70" s="63"/>
      <c r="AW70" s="63"/>
      <c r="AX70" s="63"/>
      <c r="AY70" s="63"/>
      <c r="AZ70" s="63"/>
      <c r="BA70" s="63"/>
    </row>
    <row r="71" spans="1:53">
      <c r="B71" s="63"/>
      <c r="C71" s="63"/>
      <c r="D71" s="63"/>
      <c r="E71" s="63"/>
      <c r="F71" s="63"/>
      <c r="G71" s="63"/>
      <c r="H71" s="63"/>
      <c r="I71" s="63"/>
      <c r="J71" s="63"/>
      <c r="K71" s="63"/>
      <c r="L71" s="63"/>
      <c r="M71" s="63"/>
      <c r="N71" s="63"/>
      <c r="O71" s="63"/>
      <c r="P71" s="63"/>
      <c r="Q71" s="63"/>
      <c r="R71" s="63"/>
      <c r="S71" s="63"/>
      <c r="T71" s="63"/>
      <c r="U71" s="63"/>
      <c r="V71" s="63"/>
      <c r="W71" s="63"/>
      <c r="X71" s="63"/>
      <c r="Y71" s="63"/>
      <c r="Z71" s="63"/>
      <c r="AA71" s="63"/>
      <c r="AB71" s="63"/>
      <c r="AC71" s="63"/>
      <c r="AD71" s="63"/>
      <c r="AE71" s="63"/>
      <c r="AF71" s="63"/>
      <c r="AG71" s="63"/>
      <c r="AH71" s="63"/>
      <c r="AI71" s="63"/>
      <c r="AJ71" s="63"/>
      <c r="AK71" s="63"/>
      <c r="AL71" s="63"/>
      <c r="AM71" s="63"/>
      <c r="AN71" s="63"/>
      <c r="AO71" s="63"/>
      <c r="AP71" s="63"/>
      <c r="AQ71" s="63"/>
      <c r="AR71" s="63"/>
      <c r="AS71" s="63"/>
      <c r="AT71" s="63"/>
      <c r="AU71" s="63"/>
      <c r="AV71" s="63"/>
      <c r="AW71" s="63"/>
      <c r="AX71" s="63"/>
      <c r="AY71" s="63"/>
      <c r="AZ71" s="63"/>
      <c r="BA71" s="63"/>
    </row>
    <row r="72" spans="1:53">
      <c r="B72" s="63"/>
      <c r="C72" s="63"/>
      <c r="D72" s="63"/>
      <c r="E72" s="63"/>
      <c r="F72" s="63"/>
      <c r="G72" s="63"/>
      <c r="H72" s="63"/>
      <c r="I72" s="63"/>
      <c r="J72" s="63"/>
      <c r="K72" s="63"/>
      <c r="L72" s="63"/>
      <c r="M72" s="63"/>
      <c r="N72" s="63"/>
      <c r="O72" s="63"/>
      <c r="P72" s="63"/>
      <c r="Q72" s="63"/>
      <c r="R72" s="63"/>
      <c r="S72" s="63"/>
      <c r="T72" s="63"/>
      <c r="U72" s="63"/>
      <c r="V72" s="63"/>
      <c r="W72" s="63"/>
      <c r="X72" s="63"/>
      <c r="Y72" s="63"/>
      <c r="Z72" s="63"/>
      <c r="AA72" s="63"/>
      <c r="AB72" s="63"/>
      <c r="AC72" s="63"/>
      <c r="AD72" s="63"/>
      <c r="AE72" s="63"/>
      <c r="AF72" s="63"/>
      <c r="AG72" s="63"/>
      <c r="AH72" s="63"/>
      <c r="AI72" s="63"/>
      <c r="AJ72" s="63"/>
      <c r="AK72" s="63"/>
      <c r="AL72" s="63"/>
      <c r="AM72" s="63"/>
      <c r="AN72" s="63"/>
      <c r="AO72" s="63"/>
      <c r="AP72" s="63"/>
      <c r="AQ72" s="63"/>
      <c r="AR72" s="63"/>
      <c r="AS72" s="63"/>
      <c r="AT72" s="63"/>
      <c r="AU72" s="63"/>
      <c r="AV72" s="63"/>
      <c r="AW72" s="63"/>
      <c r="AX72" s="63"/>
      <c r="AY72" s="63"/>
      <c r="AZ72" s="63"/>
      <c r="BA72" s="63"/>
    </row>
    <row r="73" spans="1:53">
      <c r="B73" s="63"/>
      <c r="C73" s="63"/>
      <c r="D73" s="63"/>
      <c r="E73" s="63"/>
      <c r="F73" s="63"/>
      <c r="G73" s="63"/>
      <c r="H73" s="63"/>
      <c r="I73" s="63"/>
      <c r="J73" s="63"/>
      <c r="K73" s="63"/>
      <c r="L73" s="63"/>
      <c r="M73" s="63"/>
      <c r="N73" s="63"/>
      <c r="O73" s="63"/>
      <c r="P73" s="63"/>
      <c r="Q73" s="63"/>
      <c r="R73" s="63"/>
      <c r="S73" s="63"/>
      <c r="T73" s="63"/>
      <c r="U73" s="63"/>
      <c r="V73" s="63"/>
      <c r="W73" s="63"/>
      <c r="X73" s="63"/>
      <c r="Y73" s="63"/>
      <c r="Z73" s="63"/>
      <c r="AA73" s="63"/>
      <c r="AB73" s="63"/>
      <c r="AC73" s="63"/>
      <c r="AD73" s="63"/>
      <c r="AE73" s="63"/>
      <c r="AF73" s="63"/>
      <c r="AG73" s="63"/>
      <c r="AH73" s="63"/>
      <c r="AI73" s="63"/>
      <c r="AJ73" s="63"/>
      <c r="AK73" s="63"/>
      <c r="AL73" s="63"/>
      <c r="AM73" s="63"/>
      <c r="AN73" s="63"/>
      <c r="AO73" s="63"/>
      <c r="AP73" s="63"/>
      <c r="AQ73" s="63"/>
      <c r="AR73" s="63"/>
      <c r="AS73" s="63"/>
      <c r="AT73" s="63"/>
      <c r="AU73" s="63"/>
      <c r="AV73" s="63"/>
      <c r="AW73" s="63"/>
      <c r="AX73" s="63"/>
      <c r="AY73" s="63"/>
      <c r="AZ73" s="63"/>
      <c r="BA73" s="63"/>
    </row>
    <row r="74" spans="1:53">
      <c r="B74" s="63"/>
      <c r="C74" s="63"/>
      <c r="D74" s="63"/>
      <c r="E74" s="63"/>
      <c r="F74" s="63"/>
      <c r="G74" s="63"/>
      <c r="H74" s="63"/>
      <c r="I74" s="63"/>
      <c r="J74" s="63"/>
      <c r="K74" s="63"/>
      <c r="L74" s="63"/>
      <c r="M74" s="63"/>
      <c r="N74" s="63"/>
      <c r="O74" s="63"/>
      <c r="P74" s="63"/>
      <c r="Q74" s="63"/>
      <c r="R74" s="63"/>
      <c r="S74" s="63"/>
      <c r="T74" s="63"/>
      <c r="U74" s="63"/>
      <c r="V74" s="63"/>
      <c r="W74" s="63"/>
      <c r="X74" s="63"/>
      <c r="Y74" s="63"/>
      <c r="Z74" s="63"/>
      <c r="AA74" s="63"/>
      <c r="AB74" s="63"/>
      <c r="AC74" s="63"/>
      <c r="AD74" s="63"/>
      <c r="AE74" s="63"/>
      <c r="AF74" s="63"/>
      <c r="AG74" s="63"/>
      <c r="AH74" s="63"/>
      <c r="AI74" s="63"/>
      <c r="AJ74" s="63"/>
      <c r="AK74" s="63"/>
      <c r="AL74" s="63"/>
      <c r="AM74" s="63"/>
      <c r="AN74" s="63"/>
      <c r="AO74" s="63"/>
      <c r="AP74" s="63"/>
      <c r="AQ74" s="63"/>
      <c r="AR74" s="63"/>
      <c r="AS74" s="63"/>
      <c r="AT74" s="63"/>
      <c r="AU74" s="63"/>
      <c r="AV74" s="63"/>
      <c r="AW74" s="63"/>
      <c r="AX74" s="63"/>
      <c r="AY74" s="63"/>
      <c r="AZ74" s="63"/>
      <c r="BA74" s="63"/>
    </row>
    <row r="75" spans="1:53">
      <c r="B75" s="63"/>
      <c r="C75" s="63"/>
      <c r="D75" s="63"/>
      <c r="E75" s="63"/>
      <c r="F75" s="63"/>
      <c r="G75" s="63"/>
      <c r="H75" s="63"/>
      <c r="I75" s="63"/>
      <c r="J75" s="63"/>
      <c r="K75" s="63"/>
      <c r="L75" s="63"/>
      <c r="M75" s="63"/>
      <c r="N75" s="63"/>
      <c r="O75" s="63"/>
      <c r="P75" s="63"/>
      <c r="Q75" s="63"/>
      <c r="R75" s="63"/>
      <c r="S75" s="63"/>
      <c r="T75" s="63"/>
      <c r="U75" s="63"/>
      <c r="V75" s="63"/>
      <c r="W75" s="63"/>
      <c r="X75" s="63"/>
      <c r="Y75" s="63"/>
      <c r="Z75" s="63"/>
      <c r="AA75" s="63"/>
      <c r="AB75" s="63"/>
      <c r="AC75" s="63"/>
      <c r="AD75" s="63"/>
      <c r="AE75" s="63"/>
      <c r="AF75" s="63"/>
      <c r="AG75" s="63"/>
      <c r="AH75" s="63"/>
      <c r="AI75" s="63"/>
      <c r="AJ75" s="63"/>
      <c r="AK75" s="63"/>
      <c r="AL75" s="63"/>
      <c r="AM75" s="63"/>
      <c r="AN75" s="63"/>
      <c r="AO75" s="63"/>
      <c r="AP75" s="63"/>
      <c r="AQ75" s="63"/>
      <c r="AR75" s="63"/>
      <c r="AS75" s="63"/>
      <c r="AT75" s="63"/>
      <c r="AU75" s="63"/>
      <c r="AV75" s="63"/>
      <c r="AW75" s="63"/>
      <c r="AX75" s="63"/>
      <c r="AY75" s="63"/>
      <c r="AZ75" s="63"/>
      <c r="BA75" s="63"/>
    </row>
    <row r="76" spans="1:53">
      <c r="B76" s="63" t="s">
        <v>204</v>
      </c>
      <c r="C76" s="63"/>
      <c r="D76" s="63"/>
      <c r="E76" s="63"/>
      <c r="F76" s="63"/>
      <c r="G76" s="63"/>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3"/>
      <c r="AH76" s="63"/>
      <c r="AI76" s="63"/>
      <c r="AJ76" s="63"/>
      <c r="AK76" s="63"/>
      <c r="AL76" s="63"/>
      <c r="AM76" s="63"/>
      <c r="AN76" s="63"/>
      <c r="AO76" s="63"/>
      <c r="AP76" s="63"/>
      <c r="AQ76" s="63"/>
      <c r="AR76" s="63"/>
      <c r="AS76" s="63"/>
      <c r="AT76" s="63"/>
      <c r="AU76" s="63"/>
      <c r="AV76" s="63"/>
      <c r="AW76" s="63"/>
      <c r="AX76" s="63"/>
      <c r="AY76" s="63"/>
      <c r="AZ76" s="63"/>
      <c r="BA76" s="63"/>
    </row>
    <row r="77" spans="1:53">
      <c r="B77" s="63"/>
      <c r="C77" s="63"/>
      <c r="D77" s="63"/>
      <c r="E77" s="63"/>
      <c r="F77" s="63"/>
      <c r="G77" s="63"/>
      <c r="H77" s="63"/>
      <c r="I77" s="63"/>
      <c r="J77" s="63"/>
      <c r="K77" s="63"/>
      <c r="L77" s="63"/>
      <c r="M77" s="63"/>
      <c r="N77" s="63"/>
      <c r="O77" s="63"/>
      <c r="P77" s="63"/>
      <c r="Q77" s="63"/>
      <c r="R77" s="63"/>
      <c r="S77" s="63"/>
      <c r="T77" s="63"/>
      <c r="U77" s="63"/>
      <c r="V77" s="63"/>
      <c r="W77" s="63"/>
      <c r="X77" s="63"/>
      <c r="Y77" s="63"/>
      <c r="Z77" s="63"/>
      <c r="AA77" s="63"/>
      <c r="AB77" s="63"/>
      <c r="AC77" s="63"/>
      <c r="AD77" s="63"/>
      <c r="AE77" s="63"/>
      <c r="AF77" s="63"/>
      <c r="AG77" s="63"/>
      <c r="AH77" s="63"/>
      <c r="AI77" s="63"/>
      <c r="AJ77" s="63"/>
      <c r="AK77" s="63"/>
      <c r="AL77" s="63"/>
      <c r="AM77" s="63"/>
      <c r="AN77" s="63"/>
      <c r="AO77" s="63"/>
      <c r="AP77" s="63"/>
      <c r="AQ77" s="63"/>
      <c r="AR77" s="63"/>
      <c r="AS77" s="63"/>
      <c r="AT77" s="63"/>
      <c r="AU77" s="63"/>
      <c r="AV77" s="63"/>
      <c r="AW77" s="63"/>
      <c r="AX77" s="63"/>
      <c r="AY77" s="63"/>
      <c r="AZ77" s="63"/>
      <c r="BA77" s="63"/>
    </row>
    <row r="78" spans="1:53">
      <c r="B78" s="63"/>
      <c r="C78" s="63"/>
      <c r="D78" s="63"/>
      <c r="E78" s="63"/>
      <c r="F78" s="63"/>
      <c r="G78" s="63"/>
      <c r="H78" s="63"/>
      <c r="I78" s="63"/>
      <c r="J78" s="63"/>
      <c r="K78" s="63"/>
      <c r="L78" s="63"/>
      <c r="M78" s="63"/>
      <c r="N78" s="63"/>
      <c r="O78" s="63"/>
      <c r="P78" s="63"/>
      <c r="Q78" s="63"/>
      <c r="R78" s="63"/>
      <c r="S78" s="63"/>
      <c r="T78" s="63"/>
      <c r="U78" s="63"/>
      <c r="V78" s="63"/>
      <c r="W78" s="63"/>
      <c r="X78" s="63"/>
      <c r="Y78" s="63"/>
      <c r="Z78" s="63"/>
      <c r="AA78" s="63"/>
      <c r="AB78" s="63"/>
      <c r="AC78" s="63"/>
      <c r="AD78" s="63"/>
      <c r="AE78" s="63"/>
      <c r="AF78" s="63"/>
      <c r="AG78" s="63"/>
      <c r="AH78" s="63"/>
      <c r="AI78" s="63"/>
      <c r="AJ78" s="63"/>
      <c r="AK78" s="63"/>
      <c r="AL78" s="63"/>
      <c r="AM78" s="63"/>
      <c r="AN78" s="63"/>
      <c r="AO78" s="63"/>
      <c r="AP78" s="63"/>
      <c r="AQ78" s="63"/>
      <c r="AR78" s="63"/>
      <c r="AS78" s="63"/>
      <c r="AT78" s="63"/>
      <c r="AU78" s="63"/>
      <c r="AV78" s="63"/>
      <c r="AW78" s="63"/>
      <c r="AX78" s="63"/>
      <c r="AY78" s="63"/>
      <c r="AZ78" s="63"/>
      <c r="BA78" s="63"/>
    </row>
    <row r="79" spans="1:53">
      <c r="B79" s="63"/>
      <c r="C79" s="63"/>
      <c r="D79" s="63"/>
      <c r="E79" s="63"/>
      <c r="F79" s="63"/>
      <c r="G79" s="63"/>
      <c r="H79" s="63"/>
      <c r="I79" s="63"/>
      <c r="J79" s="63"/>
      <c r="K79" s="63"/>
      <c r="L79" s="63"/>
      <c r="M79" s="63"/>
      <c r="N79" s="63"/>
      <c r="O79" s="63"/>
      <c r="P79" s="63"/>
      <c r="Q79" s="63"/>
      <c r="R79" s="63"/>
      <c r="S79" s="63"/>
      <c r="T79" s="63"/>
      <c r="U79" s="63"/>
      <c r="V79" s="63"/>
      <c r="W79" s="63"/>
      <c r="X79" s="63"/>
      <c r="Y79" s="63"/>
      <c r="Z79" s="63"/>
      <c r="AA79" s="63"/>
      <c r="AB79" s="63"/>
      <c r="AC79" s="63"/>
      <c r="AD79" s="63"/>
      <c r="AE79" s="63"/>
      <c r="AF79" s="63"/>
      <c r="AG79" s="63"/>
      <c r="AH79" s="63"/>
      <c r="AI79" s="63"/>
      <c r="AJ79" s="63"/>
      <c r="AK79" s="63"/>
      <c r="AL79" s="63"/>
      <c r="AM79" s="63"/>
      <c r="AN79" s="63"/>
      <c r="AO79" s="63"/>
      <c r="AP79" s="63"/>
      <c r="AQ79" s="63"/>
      <c r="AR79" s="63"/>
      <c r="AS79" s="63"/>
      <c r="AT79" s="63"/>
      <c r="AU79" s="63"/>
      <c r="AV79" s="63"/>
      <c r="AW79" s="63"/>
      <c r="AX79" s="63"/>
      <c r="AY79" s="63"/>
      <c r="AZ79" s="63"/>
      <c r="BA79" s="63"/>
    </row>
    <row r="80" spans="1:53">
      <c r="B80" s="63"/>
      <c r="C80" s="63"/>
      <c r="D80" s="63"/>
      <c r="E80" s="63"/>
      <c r="F80" s="63"/>
      <c r="G80" s="63"/>
      <c r="H80" s="63"/>
      <c r="I80" s="63"/>
      <c r="J80" s="63"/>
      <c r="K80" s="63"/>
      <c r="L80" s="63"/>
      <c r="M80" s="63"/>
      <c r="N80" s="63"/>
      <c r="O80" s="63"/>
      <c r="P80" s="63"/>
      <c r="Q80" s="63"/>
      <c r="R80" s="63"/>
      <c r="S80" s="63"/>
      <c r="T80" s="63"/>
      <c r="U80" s="63"/>
      <c r="V80" s="63"/>
      <c r="W80" s="63"/>
      <c r="X80" s="63"/>
      <c r="Y80" s="63"/>
      <c r="Z80" s="63"/>
      <c r="AA80" s="63"/>
      <c r="AB80" s="63"/>
      <c r="AC80" s="63"/>
      <c r="AD80" s="63"/>
      <c r="AE80" s="63"/>
      <c r="AF80" s="63"/>
      <c r="AG80" s="63"/>
      <c r="AH80" s="63"/>
      <c r="AI80" s="63"/>
      <c r="AJ80" s="63"/>
      <c r="AK80" s="63"/>
      <c r="AL80" s="63"/>
      <c r="AM80" s="63"/>
      <c r="AN80" s="63"/>
      <c r="AO80" s="63"/>
      <c r="AP80" s="63"/>
      <c r="AQ80" s="63"/>
      <c r="AR80" s="63"/>
      <c r="AS80" s="63"/>
      <c r="AT80" s="63"/>
      <c r="AU80" s="63"/>
      <c r="AV80" s="63"/>
      <c r="AW80" s="63"/>
      <c r="AX80" s="63"/>
      <c r="AY80" s="63"/>
      <c r="AZ80" s="63"/>
      <c r="BA80" s="63"/>
    </row>
    <row r="81" spans="2:53">
      <c r="B81" s="63"/>
      <c r="C81" s="63"/>
      <c r="D81" s="63"/>
      <c r="E81" s="63"/>
      <c r="F81" s="63"/>
      <c r="G81" s="63"/>
      <c r="H81" s="63"/>
      <c r="I81" s="63"/>
      <c r="J81" s="63"/>
      <c r="K81" s="63"/>
      <c r="L81" s="63"/>
      <c r="M81" s="63"/>
      <c r="N81" s="63"/>
      <c r="O81" s="63"/>
      <c r="P81" s="63"/>
      <c r="Q81" s="63"/>
      <c r="R81" s="63"/>
      <c r="S81" s="63"/>
      <c r="T81" s="63"/>
      <c r="U81" s="63"/>
      <c r="V81" s="63"/>
      <c r="W81" s="63"/>
      <c r="X81" s="63"/>
      <c r="Y81" s="63"/>
      <c r="Z81" s="63"/>
      <c r="AA81" s="63"/>
      <c r="AB81" s="63"/>
      <c r="AC81" s="63"/>
      <c r="AD81" s="63"/>
      <c r="AE81" s="63"/>
      <c r="AF81" s="63"/>
      <c r="AG81" s="63"/>
      <c r="AH81" s="63"/>
      <c r="AI81" s="63"/>
      <c r="AJ81" s="63"/>
      <c r="AK81" s="63"/>
      <c r="AL81" s="63"/>
      <c r="AM81" s="63"/>
      <c r="AN81" s="63"/>
      <c r="AO81" s="63"/>
      <c r="AP81" s="63"/>
      <c r="AQ81" s="63"/>
      <c r="AR81" s="63"/>
      <c r="AS81" s="63"/>
      <c r="AT81" s="63"/>
      <c r="AU81" s="63"/>
      <c r="AV81" s="63"/>
      <c r="AW81" s="63"/>
      <c r="AX81" s="63"/>
      <c r="AY81" s="63"/>
      <c r="AZ81" s="63"/>
      <c r="BA81" s="63"/>
    </row>
    <row r="82" spans="2:53">
      <c r="B82" s="63" t="s">
        <v>205</v>
      </c>
      <c r="C82" s="63"/>
      <c r="D82" s="63"/>
      <c r="E82" s="63"/>
      <c r="F82" s="63"/>
      <c r="G82" s="63"/>
      <c r="H82" s="63"/>
      <c r="I82" s="63"/>
      <c r="J82" s="63"/>
      <c r="K82" s="63"/>
      <c r="L82" s="63"/>
      <c r="M82" s="63"/>
      <c r="N82" s="63"/>
      <c r="O82" s="63"/>
      <c r="P82" s="63"/>
      <c r="Q82" s="63"/>
      <c r="R82" s="63"/>
      <c r="S82" s="63"/>
      <c r="T82" s="63"/>
      <c r="U82" s="63"/>
      <c r="V82" s="63"/>
      <c r="W82" s="63"/>
      <c r="X82" s="63"/>
      <c r="Y82" s="63"/>
      <c r="Z82" s="63"/>
      <c r="AA82" s="63"/>
      <c r="AB82" s="63"/>
      <c r="AC82" s="63"/>
      <c r="AD82" s="63"/>
      <c r="AE82" s="63"/>
      <c r="AF82" s="63"/>
      <c r="AG82" s="63"/>
      <c r="AH82" s="63"/>
      <c r="AI82" s="63"/>
      <c r="AJ82" s="63"/>
      <c r="AK82" s="63"/>
      <c r="AL82" s="63"/>
      <c r="AM82" s="63"/>
      <c r="AN82" s="63"/>
      <c r="AO82" s="63"/>
      <c r="AP82" s="63"/>
      <c r="AQ82" s="63"/>
      <c r="AR82" s="63"/>
      <c r="AS82" s="63"/>
      <c r="AT82" s="63"/>
      <c r="AU82" s="63"/>
      <c r="AV82" s="63"/>
      <c r="AW82" s="63"/>
      <c r="AX82" s="63"/>
      <c r="AY82" s="63"/>
      <c r="AZ82" s="63"/>
      <c r="BA82" s="63"/>
    </row>
    <row r="83" spans="2:53">
      <c r="B83" s="63"/>
      <c r="C83" s="63"/>
      <c r="D83" s="63"/>
      <c r="E83" s="63"/>
      <c r="F83" s="63"/>
      <c r="G83" s="63"/>
      <c r="H83" s="63"/>
      <c r="I83" s="63"/>
      <c r="J83" s="63"/>
      <c r="K83" s="63"/>
      <c r="L83" s="63"/>
      <c r="M83" s="63"/>
      <c r="N83" s="63"/>
      <c r="O83" s="63"/>
      <c r="P83" s="63"/>
      <c r="Q83" s="63"/>
      <c r="R83" s="63"/>
      <c r="S83" s="63"/>
      <c r="T83" s="63"/>
      <c r="U83" s="63"/>
      <c r="V83" s="63"/>
      <c r="W83" s="63"/>
      <c r="X83" s="63"/>
      <c r="Y83" s="63"/>
      <c r="Z83" s="63"/>
      <c r="AA83" s="63"/>
      <c r="AB83" s="63"/>
      <c r="AC83" s="63"/>
      <c r="AD83" s="63"/>
      <c r="AE83" s="63"/>
      <c r="AF83" s="63"/>
      <c r="AG83" s="63"/>
      <c r="AH83" s="63"/>
      <c r="AI83" s="63"/>
      <c r="AJ83" s="63"/>
      <c r="AK83" s="63"/>
      <c r="AL83" s="63"/>
      <c r="AM83" s="63"/>
      <c r="AN83" s="63"/>
      <c r="AO83" s="63"/>
      <c r="AP83" s="63"/>
      <c r="AQ83" s="63"/>
      <c r="AR83" s="63"/>
      <c r="AS83" s="63"/>
      <c r="AT83" s="63"/>
      <c r="AU83" s="63"/>
      <c r="AV83" s="63"/>
      <c r="AW83" s="63"/>
      <c r="AX83" s="63"/>
      <c r="AY83" s="63"/>
      <c r="AZ83" s="63"/>
      <c r="BA83" s="63"/>
    </row>
    <row r="84" spans="2:53">
      <c r="B84" s="63"/>
      <c r="C84" s="63"/>
      <c r="D84" s="63"/>
      <c r="E84" s="63"/>
      <c r="F84" s="63"/>
      <c r="G84" s="63"/>
      <c r="H84" s="63"/>
      <c r="I84" s="63"/>
      <c r="J84" s="63"/>
      <c r="K84" s="63"/>
      <c r="L84" s="63"/>
      <c r="M84" s="63"/>
      <c r="N84" s="63"/>
      <c r="O84" s="63"/>
      <c r="P84" s="63"/>
      <c r="Q84" s="63"/>
      <c r="R84" s="63"/>
      <c r="S84" s="63"/>
      <c r="T84" s="63"/>
      <c r="U84" s="63"/>
      <c r="V84" s="63"/>
      <c r="W84" s="63"/>
      <c r="X84" s="63"/>
      <c r="Y84" s="63"/>
      <c r="Z84" s="63"/>
      <c r="AA84" s="63"/>
      <c r="AB84" s="63"/>
      <c r="AC84" s="63"/>
      <c r="AD84" s="63"/>
      <c r="AE84" s="63"/>
      <c r="AF84" s="63"/>
      <c r="AG84" s="63"/>
      <c r="AH84" s="63"/>
      <c r="AI84" s="63"/>
      <c r="AJ84" s="63"/>
      <c r="AK84" s="63"/>
      <c r="AL84" s="63"/>
      <c r="AM84" s="63"/>
      <c r="AN84" s="63"/>
      <c r="AO84" s="63"/>
      <c r="AP84" s="63"/>
      <c r="AQ84" s="63"/>
      <c r="AR84" s="63"/>
      <c r="AS84" s="63"/>
      <c r="AT84" s="63"/>
      <c r="AU84" s="63"/>
      <c r="AV84" s="63"/>
      <c r="AW84" s="63"/>
      <c r="AX84" s="63"/>
      <c r="AY84" s="63"/>
      <c r="AZ84" s="63"/>
      <c r="BA84" s="63"/>
    </row>
    <row r="85" spans="2:53">
      <c r="B85" s="63"/>
      <c r="C85" s="63"/>
      <c r="D85" s="63"/>
      <c r="E85" s="63"/>
      <c r="F85" s="63"/>
      <c r="G85" s="63"/>
      <c r="H85" s="63"/>
      <c r="I85" s="63"/>
      <c r="J85" s="63"/>
      <c r="K85" s="63"/>
      <c r="L85" s="63"/>
      <c r="M85" s="63"/>
      <c r="N85" s="63"/>
      <c r="O85" s="63"/>
      <c r="P85" s="63"/>
      <c r="Q85" s="63"/>
      <c r="R85" s="63"/>
      <c r="S85" s="63"/>
      <c r="T85" s="63"/>
      <c r="U85" s="63"/>
      <c r="V85" s="63"/>
      <c r="W85" s="63"/>
      <c r="X85" s="63"/>
      <c r="Y85" s="63"/>
      <c r="Z85" s="63"/>
      <c r="AA85" s="63"/>
      <c r="AB85" s="63"/>
      <c r="AC85" s="63"/>
      <c r="AD85" s="63"/>
      <c r="AE85" s="63"/>
      <c r="AF85" s="63"/>
      <c r="AG85" s="63"/>
      <c r="AH85" s="63"/>
      <c r="AI85" s="63"/>
      <c r="AJ85" s="63"/>
      <c r="AK85" s="63"/>
      <c r="AL85" s="63"/>
      <c r="AM85" s="63"/>
      <c r="AN85" s="63"/>
      <c r="AO85" s="63"/>
      <c r="AP85" s="63"/>
      <c r="AQ85" s="63"/>
      <c r="AR85" s="63"/>
      <c r="AS85" s="63"/>
      <c r="AT85" s="63"/>
      <c r="AU85" s="63"/>
      <c r="AV85" s="63"/>
      <c r="AW85" s="63"/>
      <c r="AX85" s="63"/>
      <c r="AY85" s="63"/>
      <c r="AZ85" s="63"/>
      <c r="BA85" s="63"/>
    </row>
    <row r="86" spans="2:53">
      <c r="B86" s="63"/>
      <c r="C86" s="63"/>
      <c r="D86" s="63"/>
      <c r="E86" s="63"/>
      <c r="F86" s="63"/>
      <c r="G86" s="63"/>
      <c r="H86" s="63"/>
      <c r="I86" s="63"/>
      <c r="J86" s="63"/>
      <c r="K86" s="63"/>
      <c r="L86" s="63"/>
      <c r="M86" s="63"/>
      <c r="N86" s="63"/>
      <c r="O86" s="63"/>
      <c r="P86" s="63"/>
      <c r="Q86" s="63"/>
      <c r="R86" s="63"/>
      <c r="S86" s="63"/>
      <c r="T86" s="63"/>
      <c r="U86" s="63"/>
      <c r="V86" s="63"/>
      <c r="W86" s="63"/>
      <c r="X86" s="63"/>
      <c r="Y86" s="63"/>
      <c r="Z86" s="63"/>
      <c r="AA86" s="63"/>
      <c r="AB86" s="63"/>
      <c r="AC86" s="63"/>
      <c r="AD86" s="63"/>
      <c r="AE86" s="63"/>
      <c r="AF86" s="63"/>
      <c r="AG86" s="63"/>
      <c r="AH86" s="63"/>
      <c r="AI86" s="63"/>
      <c r="AJ86" s="63"/>
      <c r="AK86" s="63"/>
      <c r="AL86" s="63"/>
      <c r="AM86" s="63"/>
      <c r="AN86" s="63"/>
      <c r="AO86" s="63"/>
      <c r="AP86" s="63"/>
      <c r="AQ86" s="63"/>
      <c r="AR86" s="63"/>
      <c r="AS86" s="63"/>
      <c r="AT86" s="63"/>
      <c r="AU86" s="63"/>
      <c r="AV86" s="63"/>
      <c r="AW86" s="63"/>
      <c r="AX86" s="63"/>
      <c r="AY86" s="63"/>
      <c r="AZ86" s="63"/>
      <c r="BA86" s="63"/>
    </row>
    <row r="87" spans="2:53">
      <c r="B87" s="63"/>
      <c r="C87" s="63"/>
      <c r="D87" s="63"/>
      <c r="E87" s="63"/>
      <c r="F87" s="63"/>
      <c r="G87" s="63"/>
      <c r="H87" s="63"/>
      <c r="I87" s="63"/>
      <c r="J87" s="63"/>
      <c r="K87" s="63"/>
      <c r="L87" s="63"/>
      <c r="M87" s="63"/>
      <c r="N87" s="63"/>
      <c r="O87" s="63"/>
      <c r="P87" s="63"/>
      <c r="Q87" s="63"/>
      <c r="R87" s="63"/>
      <c r="S87" s="63"/>
      <c r="T87" s="63"/>
      <c r="U87" s="63"/>
      <c r="V87" s="63"/>
      <c r="W87" s="63"/>
      <c r="X87" s="63"/>
      <c r="Y87" s="63"/>
      <c r="Z87" s="63"/>
      <c r="AA87" s="63"/>
      <c r="AB87" s="63"/>
      <c r="AC87" s="63"/>
      <c r="AD87" s="63"/>
      <c r="AE87" s="63"/>
      <c r="AF87" s="63"/>
      <c r="AG87" s="63"/>
      <c r="AH87" s="63"/>
      <c r="AI87" s="63"/>
      <c r="AJ87" s="63"/>
      <c r="AK87" s="63"/>
      <c r="AL87" s="63"/>
      <c r="AM87" s="63"/>
      <c r="AN87" s="63"/>
      <c r="AO87" s="63"/>
      <c r="AP87" s="63"/>
      <c r="AQ87" s="63"/>
      <c r="AR87" s="63"/>
      <c r="AS87" s="63"/>
      <c r="AT87" s="63"/>
      <c r="AU87" s="63"/>
      <c r="AV87" s="63"/>
      <c r="AW87" s="63"/>
      <c r="AX87" s="63"/>
      <c r="AY87" s="63"/>
      <c r="AZ87" s="63"/>
      <c r="BA87" s="63"/>
    </row>
    <row r="88" spans="2:53">
      <c r="B88" s="63" t="s">
        <v>206</v>
      </c>
      <c r="C88" s="63"/>
      <c r="D88" s="63"/>
      <c r="E88" s="63"/>
      <c r="F88" s="63"/>
      <c r="G88" s="63"/>
      <c r="H88" s="63"/>
      <c r="I88" s="63"/>
      <c r="J88" s="63"/>
      <c r="K88" s="63"/>
      <c r="L88" s="63"/>
      <c r="M88" s="63"/>
      <c r="N88" s="63"/>
      <c r="O88" s="63"/>
      <c r="P88" s="63"/>
      <c r="Q88" s="63"/>
      <c r="R88" s="63"/>
      <c r="S88" s="63"/>
      <c r="T88" s="63"/>
      <c r="U88" s="63"/>
      <c r="V88" s="63"/>
      <c r="W88" s="63"/>
      <c r="X88" s="63"/>
      <c r="Y88" s="63"/>
      <c r="Z88" s="63"/>
      <c r="AA88" s="63"/>
      <c r="AB88" s="63"/>
      <c r="AC88" s="63"/>
      <c r="AD88" s="63"/>
      <c r="AE88" s="63"/>
      <c r="AF88" s="63"/>
      <c r="AG88" s="63"/>
      <c r="AH88" s="63"/>
      <c r="AI88" s="63"/>
      <c r="AJ88" s="63"/>
      <c r="AK88" s="63"/>
      <c r="AL88" s="63"/>
      <c r="AM88" s="63"/>
      <c r="AN88" s="63"/>
      <c r="AO88" s="63"/>
      <c r="AP88" s="63"/>
      <c r="AQ88" s="63"/>
      <c r="AR88" s="63"/>
      <c r="AS88" s="63"/>
      <c r="AT88" s="63"/>
      <c r="AU88" s="63"/>
      <c r="AV88" s="63"/>
      <c r="AW88" s="63"/>
      <c r="AX88" s="63"/>
      <c r="AY88" s="63"/>
      <c r="AZ88" s="63"/>
      <c r="BA88" s="63"/>
    </row>
    <row r="89" spans="2:53">
      <c r="B89" s="63"/>
      <c r="C89" s="63"/>
      <c r="D89" s="63"/>
      <c r="E89" s="63"/>
      <c r="F89" s="63"/>
      <c r="G89" s="63"/>
      <c r="H89" s="63"/>
      <c r="I89" s="63"/>
      <c r="J89" s="63"/>
      <c r="K89" s="63"/>
      <c r="L89" s="63"/>
      <c r="M89" s="63"/>
      <c r="N89" s="63"/>
      <c r="O89" s="63"/>
      <c r="P89" s="63"/>
      <c r="Q89" s="63"/>
      <c r="R89" s="63"/>
      <c r="S89" s="63"/>
      <c r="T89" s="63"/>
      <c r="U89" s="63"/>
      <c r="V89" s="63"/>
      <c r="W89" s="63"/>
      <c r="X89" s="63"/>
      <c r="Y89" s="63"/>
      <c r="Z89" s="63"/>
      <c r="AA89" s="63"/>
      <c r="AB89" s="63"/>
      <c r="AC89" s="63"/>
      <c r="AD89" s="63"/>
      <c r="AE89" s="63"/>
      <c r="AF89" s="63"/>
      <c r="AG89" s="63"/>
      <c r="AH89" s="63"/>
      <c r="AI89" s="63"/>
      <c r="AJ89" s="63"/>
      <c r="AK89" s="63"/>
      <c r="AL89" s="63"/>
      <c r="AM89" s="63"/>
      <c r="AN89" s="63"/>
      <c r="AO89" s="63"/>
      <c r="AP89" s="63"/>
      <c r="AQ89" s="63"/>
      <c r="AR89" s="63"/>
      <c r="AS89" s="63"/>
      <c r="AT89" s="63"/>
      <c r="AU89" s="63"/>
      <c r="AV89" s="63"/>
      <c r="AW89" s="63"/>
      <c r="AX89" s="63"/>
      <c r="AY89" s="63"/>
      <c r="AZ89" s="63"/>
      <c r="BA89" s="63"/>
    </row>
    <row r="90" spans="2:53">
      <c r="B90" s="63"/>
      <c r="C90" s="63"/>
      <c r="D90" s="63"/>
      <c r="E90" s="63"/>
      <c r="F90" s="63"/>
      <c r="G90" s="63"/>
      <c r="H90" s="63"/>
      <c r="I90" s="63"/>
      <c r="J90" s="63"/>
      <c r="K90" s="63"/>
      <c r="L90" s="63"/>
      <c r="M90" s="63"/>
      <c r="N90" s="63"/>
      <c r="O90" s="63"/>
      <c r="P90" s="63"/>
      <c r="Q90" s="63"/>
      <c r="R90" s="63"/>
      <c r="S90" s="63"/>
      <c r="T90" s="63"/>
      <c r="U90" s="63"/>
      <c r="V90" s="63"/>
      <c r="W90" s="63"/>
      <c r="X90" s="63"/>
      <c r="Y90" s="63"/>
      <c r="Z90" s="63"/>
      <c r="AA90" s="63"/>
      <c r="AB90" s="63"/>
      <c r="AC90" s="63"/>
      <c r="AD90" s="63"/>
      <c r="AE90" s="63"/>
      <c r="AF90" s="63"/>
      <c r="AG90" s="63"/>
      <c r="AH90" s="63"/>
      <c r="AI90" s="63"/>
      <c r="AJ90" s="63"/>
      <c r="AK90" s="63"/>
      <c r="AL90" s="63"/>
      <c r="AM90" s="63"/>
      <c r="AN90" s="63"/>
      <c r="AO90" s="63"/>
      <c r="AP90" s="63"/>
      <c r="AQ90" s="63"/>
      <c r="AR90" s="63"/>
      <c r="AS90" s="63"/>
      <c r="AT90" s="63"/>
      <c r="AU90" s="63"/>
      <c r="AV90" s="63"/>
      <c r="AW90" s="63"/>
      <c r="AX90" s="63"/>
      <c r="AY90" s="63"/>
      <c r="AZ90" s="63"/>
      <c r="BA90" s="63"/>
    </row>
    <row r="91" spans="2:53">
      <c r="B91" s="63"/>
      <c r="C91" s="63"/>
      <c r="D91" s="63"/>
      <c r="E91" s="63"/>
      <c r="F91" s="63"/>
      <c r="G91" s="63"/>
      <c r="H91" s="63"/>
      <c r="I91" s="63"/>
      <c r="J91" s="63"/>
      <c r="K91" s="63"/>
      <c r="L91" s="63"/>
      <c r="M91" s="63"/>
      <c r="N91" s="63"/>
      <c r="O91" s="63"/>
      <c r="P91" s="63"/>
      <c r="Q91" s="63"/>
      <c r="R91" s="63"/>
      <c r="S91" s="63"/>
      <c r="T91" s="63"/>
      <c r="U91" s="63"/>
      <c r="V91" s="63"/>
      <c r="W91" s="63"/>
      <c r="X91" s="63"/>
      <c r="Y91" s="63"/>
      <c r="Z91" s="63"/>
      <c r="AA91" s="63"/>
      <c r="AB91" s="63"/>
      <c r="AC91" s="63"/>
      <c r="AD91" s="63"/>
      <c r="AE91" s="63"/>
      <c r="AF91" s="63"/>
      <c r="AG91" s="63"/>
      <c r="AH91" s="63"/>
      <c r="AI91" s="63"/>
      <c r="AJ91" s="63"/>
      <c r="AK91" s="63"/>
      <c r="AL91" s="63"/>
      <c r="AM91" s="63"/>
      <c r="AN91" s="63"/>
      <c r="AO91" s="63"/>
      <c r="AP91" s="63"/>
      <c r="AQ91" s="63"/>
      <c r="AR91" s="63"/>
      <c r="AS91" s="63"/>
      <c r="AT91" s="63"/>
      <c r="AU91" s="63"/>
      <c r="AV91" s="63"/>
      <c r="AW91" s="63"/>
      <c r="AX91" s="63"/>
      <c r="AY91" s="63"/>
      <c r="AZ91" s="63"/>
      <c r="BA91" s="63"/>
    </row>
    <row r="92" spans="2:53">
      <c r="B92" s="63"/>
      <c r="C92" s="63"/>
      <c r="D92" s="63"/>
      <c r="E92" s="63"/>
      <c r="F92" s="63"/>
      <c r="G92" s="63"/>
      <c r="H92" s="63"/>
      <c r="I92" s="63"/>
      <c r="J92" s="63"/>
      <c r="K92" s="63"/>
      <c r="L92" s="63"/>
      <c r="M92" s="63"/>
      <c r="N92" s="63"/>
      <c r="O92" s="63"/>
      <c r="P92" s="63"/>
      <c r="Q92" s="63"/>
      <c r="R92" s="63"/>
      <c r="S92" s="63"/>
      <c r="T92" s="63"/>
      <c r="U92" s="63"/>
      <c r="V92" s="63"/>
      <c r="W92" s="63"/>
      <c r="X92" s="63"/>
      <c r="Y92" s="63"/>
      <c r="Z92" s="63"/>
      <c r="AA92" s="63"/>
      <c r="AB92" s="63"/>
      <c r="AC92" s="63"/>
      <c r="AD92" s="63"/>
      <c r="AE92" s="63"/>
      <c r="AF92" s="63"/>
      <c r="AG92" s="63"/>
      <c r="AH92" s="63"/>
      <c r="AI92" s="63"/>
      <c r="AJ92" s="63"/>
      <c r="AK92" s="63"/>
      <c r="AL92" s="63"/>
      <c r="AM92" s="63"/>
      <c r="AN92" s="63"/>
      <c r="AO92" s="63"/>
      <c r="AP92" s="63"/>
      <c r="AQ92" s="63"/>
      <c r="AR92" s="63"/>
      <c r="AS92" s="63"/>
      <c r="AT92" s="63"/>
      <c r="AU92" s="63"/>
      <c r="AV92" s="63"/>
      <c r="AW92" s="63"/>
      <c r="AX92" s="63"/>
      <c r="AY92" s="63"/>
      <c r="AZ92" s="63"/>
      <c r="BA92" s="63"/>
    </row>
    <row r="93" spans="2:53">
      <c r="B93" s="63"/>
      <c r="C93" s="63"/>
      <c r="D93" s="63"/>
      <c r="E93" s="63"/>
      <c r="F93" s="63"/>
      <c r="G93" s="63"/>
      <c r="H93" s="63"/>
      <c r="I93" s="63"/>
      <c r="J93" s="63"/>
      <c r="K93" s="63"/>
      <c r="L93" s="63"/>
      <c r="M93" s="63"/>
      <c r="N93" s="63"/>
      <c r="O93" s="63"/>
      <c r="P93" s="63"/>
      <c r="Q93" s="63"/>
      <c r="R93" s="63"/>
      <c r="S93" s="63"/>
      <c r="T93" s="63"/>
      <c r="U93" s="63"/>
      <c r="V93" s="63"/>
      <c r="W93" s="63"/>
      <c r="X93" s="63"/>
      <c r="Y93" s="63"/>
      <c r="Z93" s="63"/>
      <c r="AA93" s="63"/>
      <c r="AB93" s="63"/>
      <c r="AC93" s="63"/>
      <c r="AD93" s="63"/>
      <c r="AE93" s="63"/>
      <c r="AF93" s="63"/>
      <c r="AG93" s="63"/>
      <c r="AH93" s="63"/>
      <c r="AI93" s="63"/>
      <c r="AJ93" s="63"/>
      <c r="AK93" s="63"/>
      <c r="AL93" s="63"/>
      <c r="AM93" s="63"/>
      <c r="AN93" s="63"/>
      <c r="AO93" s="63"/>
      <c r="AP93" s="63"/>
      <c r="AQ93" s="63"/>
      <c r="AR93" s="63"/>
      <c r="AS93" s="63"/>
      <c r="AT93" s="63"/>
      <c r="AU93" s="63"/>
      <c r="AV93" s="63"/>
      <c r="AW93" s="63"/>
      <c r="AX93" s="63"/>
      <c r="AY93" s="63"/>
      <c r="AZ93" s="63"/>
      <c r="BA93" s="63"/>
    </row>
    <row r="94" spans="2:53">
      <c r="B94" s="63" t="s">
        <v>207</v>
      </c>
      <c r="C94" s="63"/>
      <c r="D94" s="63"/>
      <c r="E94" s="63"/>
      <c r="F94" s="63"/>
      <c r="G94" s="63"/>
      <c r="H94" s="63"/>
      <c r="I94" s="63"/>
      <c r="J94" s="63"/>
      <c r="K94" s="63"/>
      <c r="L94" s="63"/>
      <c r="M94" s="63"/>
      <c r="N94" s="63"/>
      <c r="O94" s="63"/>
      <c r="P94" s="63"/>
      <c r="Q94" s="63"/>
      <c r="R94" s="63"/>
      <c r="S94" s="63"/>
      <c r="T94" s="63"/>
      <c r="U94" s="63"/>
      <c r="V94" s="63"/>
      <c r="W94" s="63"/>
      <c r="X94" s="63"/>
      <c r="Y94" s="63"/>
      <c r="Z94" s="63"/>
      <c r="AA94" s="63"/>
      <c r="AB94" s="63"/>
      <c r="AC94" s="63"/>
      <c r="AD94" s="63"/>
      <c r="AE94" s="63"/>
      <c r="AF94" s="63"/>
      <c r="AG94" s="63"/>
      <c r="AH94" s="63"/>
      <c r="AI94" s="63"/>
      <c r="AJ94" s="63"/>
      <c r="AK94" s="63"/>
      <c r="AL94" s="63"/>
      <c r="AM94" s="63"/>
      <c r="AN94" s="63"/>
      <c r="AO94" s="63"/>
      <c r="AP94" s="63"/>
      <c r="AQ94" s="63"/>
      <c r="AR94" s="63"/>
      <c r="AS94" s="63"/>
      <c r="AT94" s="63"/>
      <c r="AU94" s="63"/>
      <c r="AV94" s="63"/>
      <c r="AW94" s="63"/>
      <c r="AX94" s="63"/>
      <c r="AY94" s="63"/>
      <c r="AZ94" s="63"/>
      <c r="BA94" s="63"/>
    </row>
    <row r="95" spans="2:53">
      <c r="B95" s="63"/>
      <c r="C95" s="63"/>
      <c r="D95" s="63"/>
      <c r="E95" s="63"/>
      <c r="F95" s="63"/>
      <c r="G95" s="63"/>
      <c r="H95" s="63"/>
      <c r="I95" s="63"/>
      <c r="J95" s="63"/>
      <c r="K95" s="63"/>
      <c r="L95" s="63"/>
      <c r="M95" s="63"/>
      <c r="N95" s="63"/>
      <c r="O95" s="63"/>
      <c r="P95" s="63"/>
      <c r="Q95" s="63"/>
      <c r="R95" s="63"/>
      <c r="S95" s="63"/>
      <c r="T95" s="63"/>
      <c r="U95" s="63"/>
      <c r="V95" s="63"/>
      <c r="W95" s="63"/>
      <c r="X95" s="63"/>
      <c r="Y95" s="63"/>
      <c r="Z95" s="63"/>
      <c r="AA95" s="63"/>
      <c r="AB95" s="63"/>
      <c r="AC95" s="63"/>
      <c r="AD95" s="63"/>
      <c r="AE95" s="63"/>
      <c r="AF95" s="63"/>
      <c r="AG95" s="63"/>
      <c r="AH95" s="63"/>
      <c r="AI95" s="63"/>
      <c r="AJ95" s="63"/>
      <c r="AK95" s="63"/>
      <c r="AL95" s="63"/>
      <c r="AM95" s="63"/>
      <c r="AN95" s="63"/>
      <c r="AO95" s="63"/>
      <c r="AP95" s="63"/>
      <c r="AQ95" s="63"/>
      <c r="AR95" s="63"/>
      <c r="AS95" s="63"/>
      <c r="AT95" s="63"/>
      <c r="AU95" s="63"/>
      <c r="AV95" s="63"/>
      <c r="AW95" s="63"/>
      <c r="AX95" s="63"/>
      <c r="AY95" s="63"/>
      <c r="AZ95" s="63"/>
      <c r="BA95" s="63"/>
    </row>
    <row r="96" spans="2:53">
      <c r="B96" s="63"/>
      <c r="C96" s="63"/>
      <c r="D96" s="63"/>
      <c r="E96" s="63"/>
      <c r="F96" s="63"/>
      <c r="G96" s="63"/>
      <c r="H96" s="63"/>
      <c r="I96" s="63"/>
      <c r="J96" s="63"/>
      <c r="K96" s="63"/>
      <c r="L96" s="63"/>
      <c r="M96" s="63"/>
      <c r="N96" s="63"/>
      <c r="O96" s="63"/>
      <c r="P96" s="63"/>
      <c r="Q96" s="63"/>
      <c r="R96" s="63"/>
      <c r="S96" s="63"/>
      <c r="T96" s="63"/>
      <c r="U96" s="63"/>
      <c r="V96" s="63"/>
      <c r="W96" s="63"/>
      <c r="X96" s="63"/>
      <c r="Y96" s="63"/>
      <c r="Z96" s="63"/>
      <c r="AA96" s="63"/>
      <c r="AB96" s="63"/>
      <c r="AC96" s="63"/>
      <c r="AD96" s="63"/>
      <c r="AE96" s="63"/>
      <c r="AF96" s="63"/>
      <c r="AG96" s="63"/>
      <c r="AH96" s="63"/>
      <c r="AI96" s="63"/>
      <c r="AJ96" s="63"/>
      <c r="AK96" s="63"/>
      <c r="AL96" s="63"/>
      <c r="AM96" s="63"/>
      <c r="AN96" s="63"/>
      <c r="AO96" s="63"/>
      <c r="AP96" s="63"/>
      <c r="AQ96" s="63"/>
      <c r="AR96" s="63"/>
      <c r="AS96" s="63"/>
      <c r="AT96" s="63"/>
      <c r="AU96" s="63"/>
      <c r="AV96" s="63"/>
      <c r="AW96" s="63"/>
      <c r="AX96" s="63"/>
      <c r="AY96" s="63"/>
      <c r="AZ96" s="63"/>
      <c r="BA96" s="63"/>
    </row>
    <row r="97" spans="2:53">
      <c r="B97" s="63"/>
      <c r="C97" s="63"/>
      <c r="D97" s="63"/>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63"/>
      <c r="AG97" s="63"/>
      <c r="AH97" s="63"/>
      <c r="AI97" s="63"/>
      <c r="AJ97" s="63"/>
      <c r="AK97" s="63"/>
      <c r="AL97" s="63"/>
      <c r="AM97" s="63"/>
      <c r="AN97" s="63"/>
      <c r="AO97" s="63"/>
      <c r="AP97" s="63"/>
      <c r="AQ97" s="63"/>
      <c r="AR97" s="63"/>
      <c r="AS97" s="63"/>
      <c r="AT97" s="63"/>
      <c r="AU97" s="63"/>
      <c r="AV97" s="63"/>
      <c r="AW97" s="63"/>
      <c r="AX97" s="63"/>
      <c r="AY97" s="63"/>
      <c r="AZ97" s="63"/>
      <c r="BA97" s="63"/>
    </row>
    <row r="98" spans="2:53">
      <c r="B98" s="63"/>
      <c r="C98" s="63"/>
      <c r="D98" s="63"/>
      <c r="E98" s="63"/>
      <c r="F98" s="63"/>
      <c r="G98" s="63"/>
      <c r="H98" s="63"/>
      <c r="I98" s="63"/>
      <c r="J98" s="63"/>
      <c r="K98" s="63"/>
      <c r="L98" s="63"/>
      <c r="M98" s="63"/>
      <c r="N98" s="63"/>
      <c r="O98" s="63"/>
      <c r="P98" s="63"/>
      <c r="Q98" s="63"/>
      <c r="R98" s="63"/>
      <c r="S98" s="63"/>
      <c r="T98" s="63"/>
      <c r="U98" s="63"/>
      <c r="V98" s="63"/>
      <c r="W98" s="63"/>
      <c r="X98" s="63"/>
      <c r="Y98" s="63"/>
      <c r="Z98" s="63"/>
      <c r="AA98" s="63"/>
      <c r="AB98" s="63"/>
      <c r="AC98" s="63"/>
      <c r="AD98" s="63"/>
      <c r="AE98" s="63"/>
      <c r="AF98" s="63"/>
      <c r="AG98" s="63"/>
      <c r="AH98" s="63"/>
      <c r="AI98" s="63"/>
      <c r="AJ98" s="63"/>
      <c r="AK98" s="63"/>
      <c r="AL98" s="63"/>
      <c r="AM98" s="63"/>
      <c r="AN98" s="63"/>
      <c r="AO98" s="63"/>
      <c r="AP98" s="63"/>
      <c r="AQ98" s="63"/>
      <c r="AR98" s="63"/>
      <c r="AS98" s="63"/>
      <c r="AT98" s="63"/>
      <c r="AU98" s="63"/>
      <c r="AV98" s="63"/>
      <c r="AW98" s="63"/>
      <c r="AX98" s="63"/>
      <c r="AY98" s="63"/>
      <c r="AZ98" s="63"/>
      <c r="BA98" s="63"/>
    </row>
    <row r="99" spans="2:53">
      <c r="B99" s="63"/>
      <c r="C99" s="63"/>
      <c r="D99" s="63"/>
      <c r="E99" s="63"/>
      <c r="F99" s="63"/>
      <c r="G99" s="63"/>
      <c r="H99" s="63"/>
      <c r="I99" s="63"/>
      <c r="J99" s="63"/>
      <c r="K99" s="63"/>
      <c r="L99" s="63"/>
      <c r="M99" s="63"/>
      <c r="N99" s="63"/>
      <c r="O99" s="63"/>
      <c r="P99" s="63"/>
      <c r="Q99" s="63"/>
      <c r="R99" s="63"/>
      <c r="S99" s="63"/>
      <c r="T99" s="63"/>
      <c r="U99" s="63"/>
      <c r="V99" s="63"/>
      <c r="W99" s="63"/>
      <c r="X99" s="63"/>
      <c r="Y99" s="63"/>
      <c r="Z99" s="63"/>
      <c r="AA99" s="63"/>
      <c r="AB99" s="63"/>
      <c r="AC99" s="63"/>
      <c r="AD99" s="63"/>
      <c r="AE99" s="63"/>
      <c r="AF99" s="63"/>
      <c r="AG99" s="63"/>
      <c r="AH99" s="63"/>
      <c r="AI99" s="63"/>
      <c r="AJ99" s="63"/>
      <c r="AK99" s="63"/>
      <c r="AL99" s="63"/>
      <c r="AM99" s="63"/>
      <c r="AN99" s="63"/>
      <c r="AO99" s="63"/>
      <c r="AP99" s="63"/>
      <c r="AQ99" s="63"/>
      <c r="AR99" s="63"/>
      <c r="AS99" s="63"/>
      <c r="AT99" s="63"/>
      <c r="AU99" s="63"/>
      <c r="AV99" s="63"/>
      <c r="AW99" s="63"/>
      <c r="AX99" s="63"/>
      <c r="AY99" s="63"/>
      <c r="AZ99" s="63"/>
      <c r="BA99" s="63"/>
    </row>
    <row r="100" spans="2:53">
      <c r="B100" s="63" t="s">
        <v>208</v>
      </c>
      <c r="C100" s="63"/>
      <c r="D100" s="63"/>
      <c r="E100" s="63"/>
      <c r="F100" s="63"/>
      <c r="G100" s="63"/>
      <c r="H100" s="63"/>
      <c r="I100" s="63"/>
      <c r="J100" s="63"/>
      <c r="K100" s="63"/>
      <c r="L100" s="63"/>
      <c r="M100" s="63"/>
      <c r="N100" s="63"/>
      <c r="O100" s="63"/>
      <c r="P100" s="63"/>
      <c r="Q100" s="63"/>
      <c r="R100" s="63"/>
      <c r="S100" s="63"/>
      <c r="T100" s="63"/>
      <c r="U100" s="63"/>
      <c r="V100" s="63"/>
      <c r="W100" s="63"/>
      <c r="X100" s="63"/>
      <c r="Y100" s="63"/>
      <c r="Z100" s="63"/>
      <c r="AA100" s="63"/>
      <c r="AB100" s="63"/>
      <c r="AC100" s="63"/>
      <c r="AD100" s="63"/>
      <c r="AE100" s="63"/>
      <c r="AF100" s="63"/>
      <c r="AG100" s="63"/>
      <c r="AH100" s="63"/>
      <c r="AI100" s="63"/>
      <c r="AJ100" s="63"/>
      <c r="AK100" s="63"/>
      <c r="AL100" s="63"/>
      <c r="AM100" s="63"/>
      <c r="AN100" s="63"/>
      <c r="AO100" s="63"/>
      <c r="AP100" s="63"/>
      <c r="AQ100" s="63"/>
      <c r="AR100" s="63"/>
      <c r="AS100" s="63"/>
      <c r="AT100" s="63"/>
      <c r="AU100" s="63"/>
      <c r="AV100" s="63"/>
      <c r="AW100" s="63"/>
      <c r="AX100" s="63"/>
      <c r="AY100" s="63"/>
      <c r="AZ100" s="63"/>
      <c r="BA100" s="63"/>
    </row>
    <row r="101" spans="2:53">
      <c r="B101" s="63"/>
      <c r="C101" s="63"/>
      <c r="D101" s="63"/>
      <c r="E101" s="63"/>
      <c r="F101" s="63"/>
      <c r="G101" s="63"/>
      <c r="H101" s="63"/>
      <c r="I101" s="63"/>
      <c r="J101" s="63"/>
      <c r="K101" s="63"/>
      <c r="L101" s="63"/>
      <c r="M101" s="63"/>
      <c r="N101" s="63"/>
      <c r="O101" s="63"/>
      <c r="P101" s="63"/>
      <c r="Q101" s="63"/>
      <c r="R101" s="63"/>
      <c r="S101" s="63"/>
      <c r="T101" s="63"/>
      <c r="U101" s="63"/>
      <c r="V101" s="63"/>
      <c r="W101" s="63"/>
      <c r="X101" s="63"/>
      <c r="Y101" s="63"/>
      <c r="Z101" s="63"/>
      <c r="AA101" s="63"/>
      <c r="AB101" s="63"/>
      <c r="AC101" s="63"/>
      <c r="AD101" s="63"/>
      <c r="AE101" s="63"/>
      <c r="AF101" s="63"/>
      <c r="AG101" s="63"/>
      <c r="AH101" s="63"/>
      <c r="AI101" s="63"/>
      <c r="AJ101" s="63"/>
      <c r="AK101" s="63"/>
      <c r="AL101" s="63"/>
      <c r="AM101" s="63"/>
      <c r="AN101" s="63"/>
      <c r="AO101" s="63"/>
      <c r="AP101" s="63"/>
      <c r="AQ101" s="63"/>
      <c r="AR101" s="63"/>
      <c r="AS101" s="63"/>
      <c r="AT101" s="63"/>
      <c r="AU101" s="63"/>
      <c r="AV101" s="63"/>
      <c r="AW101" s="63"/>
      <c r="AX101" s="63"/>
      <c r="AY101" s="63"/>
      <c r="AZ101" s="63"/>
      <c r="BA101" s="63"/>
    </row>
    <row r="102" spans="2:53">
      <c r="B102" s="63"/>
      <c r="C102" s="63"/>
      <c r="D102" s="63"/>
      <c r="E102" s="63"/>
      <c r="F102" s="63"/>
      <c r="G102" s="63"/>
      <c r="H102" s="63"/>
      <c r="I102" s="63"/>
      <c r="J102" s="63"/>
      <c r="K102" s="63"/>
      <c r="L102" s="63"/>
      <c r="M102" s="63"/>
      <c r="N102" s="63"/>
      <c r="O102" s="63"/>
      <c r="P102" s="63"/>
      <c r="Q102" s="63"/>
      <c r="R102" s="63"/>
      <c r="S102" s="63"/>
      <c r="T102" s="63"/>
      <c r="U102" s="63"/>
      <c r="V102" s="63"/>
      <c r="W102" s="63"/>
      <c r="X102" s="63"/>
      <c r="Y102" s="63"/>
      <c r="Z102" s="63"/>
      <c r="AA102" s="63"/>
      <c r="AB102" s="63"/>
      <c r="AC102" s="63"/>
      <c r="AD102" s="63"/>
      <c r="AE102" s="63"/>
      <c r="AF102" s="63"/>
      <c r="AG102" s="63"/>
      <c r="AH102" s="63"/>
      <c r="AI102" s="63"/>
      <c r="AJ102" s="63"/>
      <c r="AK102" s="63"/>
      <c r="AL102" s="63"/>
      <c r="AM102" s="63"/>
      <c r="AN102" s="63"/>
      <c r="AO102" s="63"/>
      <c r="AP102" s="63"/>
      <c r="AQ102" s="63"/>
      <c r="AR102" s="63"/>
      <c r="AS102" s="63"/>
      <c r="AT102" s="63"/>
      <c r="AU102" s="63"/>
      <c r="AV102" s="63"/>
      <c r="AW102" s="63"/>
      <c r="AX102" s="63"/>
      <c r="AY102" s="63"/>
      <c r="AZ102" s="63"/>
      <c r="BA102" s="63"/>
    </row>
    <row r="103" spans="2:53">
      <c r="B103" s="63"/>
      <c r="C103" s="63"/>
      <c r="D103" s="63"/>
      <c r="E103" s="63"/>
      <c r="F103" s="63"/>
      <c r="G103" s="63"/>
      <c r="H103" s="63"/>
      <c r="I103" s="63"/>
      <c r="J103" s="63"/>
      <c r="K103" s="63"/>
      <c r="L103" s="63"/>
      <c r="M103" s="63"/>
      <c r="N103" s="63"/>
      <c r="O103" s="63"/>
      <c r="P103" s="63"/>
      <c r="Q103" s="63"/>
      <c r="R103" s="63"/>
      <c r="S103" s="63"/>
      <c r="T103" s="63"/>
      <c r="U103" s="63"/>
      <c r="V103" s="63"/>
      <c r="W103" s="63"/>
      <c r="X103" s="63"/>
      <c r="Y103" s="63"/>
      <c r="Z103" s="63"/>
      <c r="AA103" s="63"/>
      <c r="AB103" s="63"/>
      <c r="AC103" s="63"/>
      <c r="AD103" s="63"/>
      <c r="AE103" s="63"/>
      <c r="AF103" s="63"/>
      <c r="AG103" s="63"/>
      <c r="AH103" s="63"/>
      <c r="AI103" s="63"/>
      <c r="AJ103" s="63"/>
      <c r="AK103" s="63"/>
      <c r="AL103" s="63"/>
      <c r="AM103" s="63"/>
      <c r="AN103" s="63"/>
      <c r="AO103" s="63"/>
      <c r="AP103" s="63"/>
      <c r="AQ103" s="63"/>
      <c r="AR103" s="63"/>
      <c r="AS103" s="63"/>
      <c r="AT103" s="63"/>
      <c r="AU103" s="63"/>
      <c r="AV103" s="63"/>
      <c r="AW103" s="63"/>
      <c r="AX103" s="63"/>
      <c r="AY103" s="63"/>
      <c r="AZ103" s="63"/>
      <c r="BA103" s="63"/>
    </row>
    <row r="104" spans="2:53">
      <c r="B104" s="63"/>
      <c r="C104" s="63"/>
      <c r="D104" s="63"/>
      <c r="E104" s="63"/>
      <c r="F104" s="63"/>
      <c r="G104" s="63"/>
      <c r="H104" s="63"/>
      <c r="I104" s="63"/>
      <c r="J104" s="63"/>
      <c r="K104" s="63"/>
      <c r="L104" s="63"/>
      <c r="M104" s="63"/>
      <c r="N104" s="63"/>
      <c r="O104" s="63"/>
      <c r="P104" s="63"/>
      <c r="Q104" s="63"/>
      <c r="R104" s="63"/>
      <c r="S104" s="63"/>
      <c r="T104" s="63"/>
      <c r="U104" s="63"/>
      <c r="V104" s="63"/>
      <c r="W104" s="63"/>
      <c r="X104" s="63"/>
      <c r="Y104" s="63"/>
      <c r="Z104" s="63"/>
      <c r="AA104" s="63"/>
      <c r="AB104" s="63"/>
      <c r="AC104" s="63"/>
      <c r="AD104" s="63"/>
      <c r="AE104" s="63"/>
      <c r="AF104" s="63"/>
      <c r="AG104" s="63"/>
      <c r="AH104" s="63"/>
      <c r="AI104" s="63"/>
      <c r="AJ104" s="63"/>
      <c r="AK104" s="63"/>
      <c r="AL104" s="63"/>
      <c r="AM104" s="63"/>
      <c r="AN104" s="63"/>
      <c r="AO104" s="63"/>
      <c r="AP104" s="63"/>
      <c r="AQ104" s="63"/>
      <c r="AR104" s="63"/>
      <c r="AS104" s="63"/>
      <c r="AT104" s="63"/>
      <c r="AU104" s="63"/>
      <c r="AV104" s="63"/>
      <c r="AW104" s="63"/>
      <c r="AX104" s="63"/>
      <c r="AY104" s="63"/>
      <c r="AZ104" s="63"/>
      <c r="BA104" s="63"/>
    </row>
    <row r="105" spans="2:53">
      <c r="B105" s="63"/>
      <c r="C105" s="63"/>
      <c r="D105" s="63"/>
      <c r="E105" s="63"/>
      <c r="F105" s="63"/>
      <c r="G105" s="63"/>
      <c r="H105" s="63"/>
      <c r="I105" s="63"/>
      <c r="J105" s="63"/>
      <c r="K105" s="63"/>
      <c r="L105" s="63"/>
      <c r="M105" s="63"/>
      <c r="N105" s="63"/>
      <c r="O105" s="63"/>
      <c r="P105" s="63"/>
      <c r="Q105" s="63"/>
      <c r="R105" s="63"/>
      <c r="S105" s="63"/>
      <c r="T105" s="63"/>
      <c r="U105" s="63"/>
      <c r="V105" s="63"/>
      <c r="W105" s="63"/>
      <c r="X105" s="63"/>
      <c r="Y105" s="63"/>
      <c r="Z105" s="63"/>
      <c r="AA105" s="63"/>
      <c r="AB105" s="63"/>
      <c r="AC105" s="63"/>
      <c r="AD105" s="63"/>
      <c r="AE105" s="63"/>
      <c r="AF105" s="63"/>
      <c r="AG105" s="63"/>
      <c r="AH105" s="63"/>
      <c r="AI105" s="63"/>
      <c r="AJ105" s="63"/>
      <c r="AK105" s="63"/>
      <c r="AL105" s="63"/>
      <c r="AM105" s="63"/>
      <c r="AN105" s="63"/>
      <c r="AO105" s="63"/>
      <c r="AP105" s="63"/>
      <c r="AQ105" s="63"/>
      <c r="AR105" s="63"/>
      <c r="AS105" s="63"/>
      <c r="AT105" s="63"/>
      <c r="AU105" s="63"/>
      <c r="AV105" s="63"/>
      <c r="AW105" s="63"/>
      <c r="AX105" s="63"/>
      <c r="AY105" s="63"/>
      <c r="AZ105" s="63"/>
      <c r="BA105" s="63"/>
    </row>
    <row r="106" spans="2:53">
      <c r="B106" s="63" t="s">
        <v>209</v>
      </c>
      <c r="C106" s="63"/>
      <c r="D106" s="63"/>
      <c r="E106" s="63"/>
      <c r="F106" s="63"/>
      <c r="G106" s="63"/>
      <c r="H106" s="63"/>
      <c r="I106" s="63"/>
      <c r="J106" s="63"/>
      <c r="K106" s="63"/>
      <c r="L106" s="63"/>
      <c r="M106" s="63"/>
      <c r="N106" s="63"/>
      <c r="O106" s="63"/>
      <c r="P106" s="63"/>
      <c r="Q106" s="63"/>
      <c r="R106" s="63"/>
      <c r="S106" s="63"/>
      <c r="T106" s="63"/>
      <c r="U106" s="63"/>
      <c r="V106" s="63"/>
      <c r="W106" s="63"/>
      <c r="X106" s="63"/>
      <c r="Y106" s="63"/>
      <c r="Z106" s="63"/>
      <c r="AA106" s="63"/>
      <c r="AB106" s="63"/>
      <c r="AC106" s="63"/>
      <c r="AD106" s="63"/>
      <c r="AE106" s="63"/>
      <c r="AF106" s="63"/>
      <c r="AG106" s="63"/>
      <c r="AH106" s="63"/>
      <c r="AI106" s="63"/>
      <c r="AJ106" s="63"/>
      <c r="AK106" s="63"/>
      <c r="AL106" s="63"/>
      <c r="AM106" s="63"/>
      <c r="AN106" s="63"/>
      <c r="AO106" s="63"/>
      <c r="AP106" s="63"/>
      <c r="AQ106" s="63"/>
      <c r="AR106" s="63"/>
      <c r="AS106" s="63"/>
      <c r="AT106" s="63"/>
      <c r="AU106" s="63"/>
      <c r="AV106" s="63"/>
      <c r="AW106" s="63"/>
      <c r="AX106" s="63"/>
      <c r="AY106" s="63"/>
      <c r="AZ106" s="63"/>
      <c r="BA106" s="63"/>
    </row>
    <row r="107" spans="2:53">
      <c r="B107" s="63"/>
      <c r="C107" s="63"/>
      <c r="D107" s="63"/>
      <c r="E107" s="63"/>
      <c r="F107" s="63"/>
      <c r="G107" s="63"/>
      <c r="H107" s="63"/>
      <c r="I107" s="63"/>
      <c r="J107" s="63"/>
      <c r="K107" s="63"/>
      <c r="L107" s="63"/>
      <c r="M107" s="63"/>
      <c r="N107" s="63"/>
      <c r="O107" s="63"/>
      <c r="P107" s="63"/>
      <c r="Q107" s="63"/>
      <c r="R107" s="63"/>
      <c r="S107" s="63"/>
      <c r="T107" s="63"/>
      <c r="U107" s="63"/>
      <c r="V107" s="63"/>
      <c r="W107" s="63"/>
      <c r="X107" s="63"/>
      <c r="Y107" s="63"/>
      <c r="Z107" s="63"/>
      <c r="AA107" s="63"/>
      <c r="AB107" s="63"/>
      <c r="AC107" s="63"/>
      <c r="AD107" s="63"/>
      <c r="AE107" s="63"/>
      <c r="AF107" s="63"/>
      <c r="AG107" s="63"/>
      <c r="AH107" s="63"/>
      <c r="AI107" s="63"/>
      <c r="AJ107" s="63"/>
      <c r="AK107" s="63"/>
      <c r="AL107" s="63"/>
      <c r="AM107" s="63"/>
      <c r="AN107" s="63"/>
      <c r="AO107" s="63"/>
      <c r="AP107" s="63"/>
      <c r="AQ107" s="63"/>
      <c r="AR107" s="63"/>
      <c r="AS107" s="63"/>
      <c r="AT107" s="63"/>
      <c r="AU107" s="63"/>
      <c r="AV107" s="63"/>
      <c r="AW107" s="63"/>
      <c r="AX107" s="63"/>
      <c r="AY107" s="63"/>
      <c r="AZ107" s="63"/>
      <c r="BA107" s="63"/>
    </row>
    <row r="108" spans="2:53">
      <c r="B108" s="63"/>
      <c r="C108" s="63"/>
      <c r="D108" s="63"/>
      <c r="E108" s="63"/>
      <c r="F108" s="63"/>
      <c r="G108" s="63"/>
      <c r="H108" s="63"/>
      <c r="I108" s="63"/>
      <c r="J108" s="63"/>
      <c r="K108" s="63"/>
      <c r="L108" s="63"/>
      <c r="M108" s="63"/>
      <c r="N108" s="63"/>
      <c r="O108" s="63"/>
      <c r="P108" s="63"/>
      <c r="Q108" s="63"/>
      <c r="R108" s="63"/>
      <c r="S108" s="63"/>
      <c r="T108" s="63"/>
      <c r="U108" s="63"/>
      <c r="V108" s="63"/>
      <c r="W108" s="63"/>
      <c r="X108" s="63"/>
      <c r="Y108" s="63"/>
      <c r="Z108" s="63"/>
      <c r="AA108" s="63"/>
      <c r="AB108" s="63"/>
      <c r="AC108" s="63"/>
      <c r="AD108" s="63"/>
      <c r="AE108" s="63"/>
      <c r="AF108" s="63"/>
      <c r="AG108" s="63"/>
      <c r="AH108" s="63"/>
      <c r="AI108" s="63"/>
      <c r="AJ108" s="63"/>
      <c r="AK108" s="63"/>
      <c r="AL108" s="63"/>
      <c r="AM108" s="63"/>
      <c r="AN108" s="63"/>
      <c r="AO108" s="63"/>
      <c r="AP108" s="63"/>
      <c r="AQ108" s="63"/>
      <c r="AR108" s="63"/>
      <c r="AS108" s="63"/>
      <c r="AT108" s="63"/>
      <c r="AU108" s="63"/>
      <c r="AV108" s="63"/>
      <c r="AW108" s="63"/>
      <c r="AX108" s="63"/>
      <c r="AY108" s="63"/>
      <c r="AZ108" s="63"/>
      <c r="BA108" s="63"/>
    </row>
    <row r="109" spans="2:53">
      <c r="B109" s="63"/>
      <c r="C109" s="63"/>
      <c r="D109" s="63"/>
      <c r="E109" s="63"/>
      <c r="F109" s="63"/>
      <c r="G109" s="63"/>
      <c r="H109" s="63"/>
      <c r="I109" s="63"/>
      <c r="J109" s="63"/>
      <c r="K109" s="63"/>
      <c r="L109" s="63"/>
      <c r="M109" s="63"/>
      <c r="N109" s="63"/>
      <c r="O109" s="63"/>
      <c r="P109" s="63"/>
      <c r="Q109" s="63"/>
      <c r="R109" s="63"/>
      <c r="S109" s="63"/>
      <c r="T109" s="63"/>
      <c r="U109" s="63"/>
      <c r="V109" s="63"/>
      <c r="W109" s="63"/>
      <c r="X109" s="63"/>
      <c r="Y109" s="63"/>
      <c r="Z109" s="63"/>
      <c r="AA109" s="63"/>
      <c r="AB109" s="63"/>
      <c r="AC109" s="63"/>
      <c r="AD109" s="63"/>
      <c r="AE109" s="63"/>
      <c r="AF109" s="63"/>
      <c r="AG109" s="63"/>
      <c r="AH109" s="63"/>
      <c r="AI109" s="63"/>
      <c r="AJ109" s="63"/>
      <c r="AK109" s="63"/>
      <c r="AL109" s="63"/>
      <c r="AM109" s="63"/>
      <c r="AN109" s="63"/>
      <c r="AO109" s="63"/>
      <c r="AP109" s="63"/>
      <c r="AQ109" s="63"/>
      <c r="AR109" s="63"/>
      <c r="AS109" s="63"/>
      <c r="AT109" s="63"/>
      <c r="AU109" s="63"/>
      <c r="AV109" s="63"/>
      <c r="AW109" s="63"/>
      <c r="AX109" s="63"/>
      <c r="AY109" s="63"/>
      <c r="AZ109" s="63"/>
      <c r="BA109" s="63"/>
    </row>
    <row r="110" spans="2:53">
      <c r="B110" s="63"/>
      <c r="C110" s="63"/>
      <c r="D110" s="63"/>
      <c r="E110" s="63"/>
      <c r="F110" s="63"/>
      <c r="G110" s="63"/>
      <c r="H110" s="63"/>
      <c r="I110" s="63"/>
      <c r="J110" s="63"/>
      <c r="K110" s="63"/>
      <c r="L110" s="63"/>
      <c r="M110" s="63"/>
      <c r="N110" s="63"/>
      <c r="O110" s="63"/>
      <c r="P110" s="63"/>
      <c r="Q110" s="63"/>
      <c r="R110" s="63"/>
      <c r="S110" s="63"/>
      <c r="T110" s="63"/>
      <c r="U110" s="63"/>
      <c r="V110" s="63"/>
      <c r="W110" s="63"/>
      <c r="X110" s="63"/>
      <c r="Y110" s="63"/>
      <c r="Z110" s="63"/>
      <c r="AA110" s="63"/>
      <c r="AB110" s="63"/>
      <c r="AC110" s="63"/>
      <c r="AD110" s="63"/>
      <c r="AE110" s="63"/>
      <c r="AF110" s="63"/>
      <c r="AG110" s="63"/>
      <c r="AH110" s="63"/>
      <c r="AI110" s="63"/>
      <c r="AJ110" s="63"/>
      <c r="AK110" s="63"/>
      <c r="AL110" s="63"/>
      <c r="AM110" s="63"/>
      <c r="AN110" s="63"/>
      <c r="AO110" s="63"/>
      <c r="AP110" s="63"/>
      <c r="AQ110" s="63"/>
      <c r="AR110" s="63"/>
      <c r="AS110" s="63"/>
      <c r="AT110" s="63"/>
      <c r="AU110" s="63"/>
      <c r="AV110" s="63"/>
      <c r="AW110" s="63"/>
      <c r="AX110" s="63"/>
      <c r="AY110" s="63"/>
      <c r="AZ110" s="63"/>
      <c r="BA110" s="63"/>
    </row>
    <row r="111" spans="2:53">
      <c r="B111" s="63"/>
      <c r="C111" s="63"/>
      <c r="D111" s="63"/>
      <c r="E111" s="63"/>
      <c r="F111" s="63"/>
      <c r="G111" s="63"/>
      <c r="H111" s="63"/>
      <c r="I111" s="63"/>
      <c r="J111" s="63"/>
      <c r="K111" s="63"/>
      <c r="L111" s="63"/>
      <c r="M111" s="63"/>
      <c r="N111" s="63"/>
      <c r="O111" s="63"/>
      <c r="P111" s="63"/>
      <c r="Q111" s="63"/>
      <c r="R111" s="63"/>
      <c r="S111" s="63"/>
      <c r="T111" s="63"/>
      <c r="U111" s="63"/>
      <c r="V111" s="63"/>
      <c r="W111" s="63"/>
      <c r="X111" s="63"/>
      <c r="Y111" s="63"/>
      <c r="Z111" s="63"/>
      <c r="AA111" s="63"/>
      <c r="AB111" s="63"/>
      <c r="AC111" s="63"/>
      <c r="AD111" s="63"/>
      <c r="AE111" s="63"/>
      <c r="AF111" s="63"/>
      <c r="AG111" s="63"/>
      <c r="AH111" s="63"/>
      <c r="AI111" s="63"/>
      <c r="AJ111" s="63"/>
      <c r="AK111" s="63"/>
      <c r="AL111" s="63"/>
      <c r="AM111" s="63"/>
      <c r="AN111" s="63"/>
      <c r="AO111" s="63"/>
      <c r="AP111" s="63"/>
      <c r="AQ111" s="63"/>
      <c r="AR111" s="63"/>
      <c r="AS111" s="63"/>
      <c r="AT111" s="63"/>
      <c r="AU111" s="63"/>
      <c r="AV111" s="63"/>
      <c r="AW111" s="63"/>
      <c r="AX111" s="63"/>
      <c r="AY111" s="63"/>
      <c r="AZ111" s="63"/>
      <c r="BA111" s="63"/>
    </row>
    <row r="112" spans="2:53">
      <c r="B112" s="63" t="s">
        <v>252</v>
      </c>
      <c r="C112" s="63"/>
      <c r="D112" s="63"/>
      <c r="E112" s="63"/>
      <c r="F112" s="63"/>
      <c r="G112" s="63"/>
      <c r="H112" s="63"/>
      <c r="I112" s="63"/>
      <c r="J112" s="63"/>
      <c r="K112" s="63"/>
      <c r="L112" s="63"/>
      <c r="M112" s="63"/>
      <c r="N112" s="63"/>
      <c r="O112" s="63"/>
      <c r="P112" s="63"/>
      <c r="Q112" s="63"/>
      <c r="R112" s="63"/>
      <c r="S112" s="63"/>
      <c r="T112" s="63"/>
      <c r="U112" s="63"/>
      <c r="V112" s="63"/>
      <c r="W112" s="63"/>
      <c r="X112" s="63"/>
      <c r="Y112" s="63"/>
      <c r="Z112" s="63"/>
      <c r="AA112" s="63"/>
      <c r="AB112" s="63"/>
      <c r="AC112" s="63"/>
      <c r="AD112" s="63"/>
      <c r="AE112" s="63"/>
      <c r="AF112" s="63"/>
      <c r="AG112" s="63"/>
      <c r="AH112" s="63"/>
      <c r="AI112" s="63"/>
      <c r="AJ112" s="63"/>
      <c r="AK112" s="63"/>
      <c r="AL112" s="63"/>
      <c r="AM112" s="63"/>
      <c r="AN112" s="63"/>
      <c r="AO112" s="63"/>
      <c r="AP112" s="63"/>
      <c r="AQ112" s="63"/>
      <c r="AR112" s="63"/>
      <c r="AS112" s="63"/>
      <c r="AT112" s="63"/>
      <c r="AU112" s="63"/>
      <c r="AV112" s="63"/>
      <c r="AW112" s="63"/>
      <c r="AX112" s="63"/>
      <c r="AY112" s="63"/>
      <c r="AZ112" s="63"/>
      <c r="BA112" s="63"/>
    </row>
    <row r="113" spans="1:53">
      <c r="B113" s="63"/>
      <c r="C113" s="63"/>
      <c r="D113" s="63"/>
      <c r="E113" s="63"/>
      <c r="F113" s="63"/>
      <c r="G113" s="63"/>
      <c r="H113" s="63"/>
      <c r="I113" s="63"/>
      <c r="J113" s="63"/>
      <c r="K113" s="63"/>
      <c r="L113" s="63"/>
      <c r="M113" s="63"/>
      <c r="N113" s="63"/>
      <c r="O113" s="63"/>
      <c r="P113" s="63"/>
      <c r="Q113" s="63"/>
      <c r="R113" s="63"/>
      <c r="S113" s="63"/>
      <c r="T113" s="63"/>
      <c r="U113" s="63"/>
      <c r="V113" s="63"/>
      <c r="W113" s="63"/>
      <c r="X113" s="63"/>
      <c r="Y113" s="63"/>
      <c r="Z113" s="63"/>
      <c r="AA113" s="63"/>
      <c r="AB113" s="63"/>
      <c r="AC113" s="63"/>
      <c r="AD113" s="63"/>
      <c r="AE113" s="63"/>
      <c r="AF113" s="63"/>
      <c r="AG113" s="63"/>
      <c r="AH113" s="63"/>
      <c r="AI113" s="63"/>
      <c r="AJ113" s="63"/>
      <c r="AK113" s="63"/>
      <c r="AL113" s="63"/>
      <c r="AM113" s="63"/>
      <c r="AN113" s="63"/>
      <c r="AO113" s="63"/>
      <c r="AP113" s="63"/>
      <c r="AQ113" s="63"/>
      <c r="AR113" s="63"/>
      <c r="AS113" s="63"/>
      <c r="AT113" s="63"/>
      <c r="AU113" s="63"/>
      <c r="AV113" s="63"/>
      <c r="AW113" s="63"/>
      <c r="AX113" s="63"/>
      <c r="AY113" s="63"/>
      <c r="AZ113" s="63"/>
      <c r="BA113" s="63"/>
    </row>
    <row r="114" spans="1:53">
      <c r="B114" s="63"/>
      <c r="C114" s="63"/>
      <c r="D114" s="63"/>
      <c r="E114" s="63"/>
      <c r="F114" s="63"/>
      <c r="G114" s="63"/>
      <c r="H114" s="63"/>
      <c r="I114" s="63"/>
      <c r="J114" s="63"/>
      <c r="K114" s="63"/>
      <c r="L114" s="63"/>
      <c r="M114" s="63"/>
      <c r="N114" s="63"/>
      <c r="O114" s="63"/>
      <c r="P114" s="63"/>
      <c r="Q114" s="63"/>
      <c r="R114" s="63"/>
      <c r="S114" s="63"/>
      <c r="T114" s="63"/>
      <c r="U114" s="63"/>
      <c r="V114" s="63"/>
      <c r="W114" s="63"/>
      <c r="X114" s="63"/>
      <c r="Y114" s="63"/>
      <c r="Z114" s="63"/>
      <c r="AA114" s="63"/>
      <c r="AB114" s="63"/>
      <c r="AC114" s="63"/>
      <c r="AD114" s="63"/>
      <c r="AE114" s="63"/>
      <c r="AF114" s="63"/>
      <c r="AG114" s="63"/>
      <c r="AH114" s="63"/>
      <c r="AI114" s="63"/>
      <c r="AJ114" s="63"/>
      <c r="AK114" s="63"/>
      <c r="AL114" s="63"/>
      <c r="AM114" s="63"/>
      <c r="AN114" s="63"/>
      <c r="AO114" s="63"/>
      <c r="AP114" s="63"/>
      <c r="AQ114" s="63"/>
      <c r="AR114" s="63"/>
      <c r="AS114" s="63"/>
      <c r="AT114" s="63"/>
      <c r="AU114" s="63"/>
      <c r="AV114" s="63"/>
      <c r="AW114" s="63"/>
      <c r="AX114" s="63"/>
      <c r="AY114" s="63"/>
      <c r="AZ114" s="63"/>
      <c r="BA114" s="63"/>
    </row>
    <row r="115" spans="1:53">
      <c r="B115" s="63"/>
      <c r="C115" s="63"/>
      <c r="D115" s="63"/>
      <c r="E115" s="63"/>
      <c r="F115" s="63"/>
      <c r="G115" s="63"/>
      <c r="H115" s="63"/>
      <c r="I115" s="63"/>
      <c r="J115" s="63"/>
      <c r="K115" s="63"/>
      <c r="L115" s="63"/>
      <c r="M115" s="63"/>
      <c r="N115" s="63"/>
      <c r="O115" s="63"/>
      <c r="P115" s="63"/>
      <c r="Q115" s="63"/>
      <c r="R115" s="63"/>
      <c r="S115" s="63"/>
      <c r="T115" s="63"/>
      <c r="U115" s="63"/>
      <c r="V115" s="63"/>
      <c r="W115" s="63"/>
      <c r="X115" s="63"/>
      <c r="Y115" s="63"/>
      <c r="Z115" s="63"/>
      <c r="AA115" s="63"/>
      <c r="AB115" s="63"/>
      <c r="AC115" s="63"/>
      <c r="AD115" s="63"/>
      <c r="AE115" s="63"/>
      <c r="AF115" s="63"/>
      <c r="AG115" s="63"/>
      <c r="AH115" s="63"/>
      <c r="AI115" s="63"/>
      <c r="AJ115" s="63"/>
      <c r="AK115" s="63"/>
      <c r="AL115" s="63"/>
      <c r="AM115" s="63"/>
      <c r="AN115" s="63"/>
      <c r="AO115" s="63"/>
      <c r="AP115" s="63"/>
      <c r="AQ115" s="63"/>
      <c r="AR115" s="63"/>
      <c r="AS115" s="63"/>
      <c r="AT115" s="63"/>
      <c r="AU115" s="63"/>
      <c r="AV115" s="63"/>
      <c r="AW115" s="63"/>
      <c r="AX115" s="63"/>
      <c r="AY115" s="63"/>
      <c r="AZ115" s="63"/>
      <c r="BA115" s="63"/>
    </row>
    <row r="116" spans="1:53">
      <c r="B116" s="63"/>
      <c r="C116" s="63"/>
      <c r="D116" s="63"/>
      <c r="E116" s="63"/>
      <c r="F116" s="63"/>
      <c r="G116" s="63"/>
      <c r="H116" s="63"/>
      <c r="I116" s="63"/>
      <c r="J116" s="63"/>
      <c r="K116" s="63"/>
      <c r="L116" s="63"/>
      <c r="M116" s="63"/>
      <c r="N116" s="63"/>
      <c r="O116" s="63"/>
      <c r="P116" s="63"/>
      <c r="Q116" s="63"/>
      <c r="R116" s="63"/>
      <c r="S116" s="63"/>
      <c r="T116" s="63"/>
      <c r="U116" s="63"/>
      <c r="V116" s="63"/>
      <c r="W116" s="63"/>
      <c r="X116" s="63"/>
      <c r="Y116" s="63"/>
      <c r="Z116" s="63"/>
      <c r="AA116" s="63"/>
      <c r="AB116" s="63"/>
      <c r="AC116" s="63"/>
      <c r="AD116" s="63"/>
      <c r="AE116" s="63"/>
      <c r="AF116" s="63"/>
      <c r="AG116" s="63"/>
      <c r="AH116" s="63"/>
      <c r="AI116" s="63"/>
      <c r="AJ116" s="63"/>
      <c r="AK116" s="63"/>
      <c r="AL116" s="63"/>
      <c r="AM116" s="63"/>
      <c r="AN116" s="63"/>
      <c r="AO116" s="63"/>
      <c r="AP116" s="63"/>
      <c r="AQ116" s="63"/>
      <c r="AR116" s="63"/>
      <c r="AS116" s="63"/>
      <c r="AT116" s="63"/>
      <c r="AU116" s="63"/>
      <c r="AV116" s="63"/>
      <c r="AW116" s="63"/>
      <c r="AX116" s="63"/>
      <c r="AY116" s="63"/>
      <c r="AZ116" s="63"/>
      <c r="BA116" s="63"/>
    </row>
    <row r="117" spans="1:53">
      <c r="B117" s="63"/>
      <c r="C117" s="63"/>
      <c r="D117" s="63"/>
      <c r="E117" s="63"/>
      <c r="F117" s="63"/>
      <c r="G117" s="63"/>
      <c r="H117" s="63"/>
      <c r="I117" s="63"/>
      <c r="J117" s="63"/>
      <c r="K117" s="63"/>
      <c r="L117" s="63"/>
      <c r="M117" s="63"/>
      <c r="N117" s="63"/>
      <c r="O117" s="63"/>
      <c r="P117" s="63"/>
      <c r="Q117" s="63"/>
      <c r="R117" s="63"/>
      <c r="S117" s="63"/>
      <c r="T117" s="63"/>
      <c r="U117" s="63"/>
      <c r="V117" s="63"/>
      <c r="W117" s="63"/>
      <c r="X117" s="63"/>
      <c r="Y117" s="63"/>
      <c r="Z117" s="63"/>
      <c r="AA117" s="63"/>
      <c r="AB117" s="63"/>
      <c r="AC117" s="63"/>
      <c r="AD117" s="63"/>
      <c r="AE117" s="63"/>
      <c r="AF117" s="63"/>
      <c r="AG117" s="63"/>
      <c r="AH117" s="63"/>
      <c r="AI117" s="63"/>
      <c r="AJ117" s="63"/>
      <c r="AK117" s="63"/>
      <c r="AL117" s="63"/>
      <c r="AM117" s="63"/>
      <c r="AN117" s="63"/>
      <c r="AO117" s="63"/>
      <c r="AP117" s="63"/>
      <c r="AQ117" s="63"/>
      <c r="AR117" s="63"/>
      <c r="AS117" s="63"/>
      <c r="AT117" s="63"/>
      <c r="AU117" s="63"/>
      <c r="AV117" s="63"/>
      <c r="AW117" s="63"/>
      <c r="AX117" s="63"/>
      <c r="AY117" s="63"/>
      <c r="AZ117" s="63"/>
      <c r="BA117" s="63"/>
    </row>
    <row r="118" spans="1:53">
      <c r="B118" s="63"/>
      <c r="C118" s="63"/>
      <c r="D118" s="63"/>
      <c r="E118" s="63"/>
      <c r="F118" s="63"/>
      <c r="G118" s="63"/>
      <c r="H118" s="63"/>
      <c r="I118" s="63"/>
      <c r="J118" s="63"/>
      <c r="K118" s="63"/>
      <c r="L118" s="63"/>
      <c r="M118" s="63"/>
      <c r="N118" s="63"/>
      <c r="O118" s="63"/>
      <c r="P118" s="63"/>
      <c r="Q118" s="63"/>
      <c r="R118" s="63"/>
      <c r="S118" s="63"/>
      <c r="T118" s="63"/>
      <c r="U118" s="63"/>
      <c r="V118" s="63"/>
      <c r="W118" s="63"/>
      <c r="X118" s="63"/>
      <c r="Y118" s="63"/>
      <c r="Z118" s="63"/>
      <c r="AA118" s="63"/>
      <c r="AB118" s="63"/>
      <c r="AC118" s="63"/>
      <c r="AD118" s="63"/>
      <c r="AE118" s="63"/>
      <c r="AF118" s="63"/>
      <c r="AG118" s="63"/>
      <c r="AH118" s="63"/>
      <c r="AI118" s="63"/>
      <c r="AJ118" s="63"/>
      <c r="AK118" s="63"/>
      <c r="AL118" s="63"/>
      <c r="AM118" s="63"/>
      <c r="AN118" s="63"/>
      <c r="AO118" s="63"/>
      <c r="AP118" s="63"/>
      <c r="AQ118" s="63"/>
      <c r="AR118" s="63"/>
      <c r="AS118" s="63"/>
      <c r="AT118" s="63"/>
      <c r="AU118" s="63"/>
      <c r="AV118" s="63"/>
      <c r="AW118" s="63"/>
      <c r="AX118" s="63"/>
      <c r="AY118" s="63"/>
      <c r="AZ118" s="63"/>
      <c r="BA118" s="63"/>
    </row>
    <row r="119" spans="1:5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c r="AA119" s="63"/>
      <c r="AB119" s="63"/>
      <c r="AC119" s="63"/>
      <c r="AD119" s="63"/>
      <c r="AE119" s="63"/>
      <c r="AF119" s="63"/>
      <c r="AG119" s="63"/>
      <c r="AH119" s="63"/>
      <c r="AI119" s="63"/>
      <c r="AJ119" s="63"/>
      <c r="AK119" s="63"/>
      <c r="AL119" s="63"/>
      <c r="AM119" s="63"/>
      <c r="AN119" s="63"/>
      <c r="AO119" s="63"/>
      <c r="AP119" s="63"/>
      <c r="AQ119" s="63"/>
      <c r="AR119" s="63"/>
      <c r="AS119" s="63"/>
      <c r="AT119" s="63"/>
      <c r="AU119" s="63"/>
      <c r="AV119" s="63"/>
      <c r="AW119" s="63"/>
      <c r="AX119" s="63"/>
      <c r="AY119" s="63"/>
      <c r="AZ119" s="63"/>
      <c r="BA119" s="63"/>
    </row>
    <row r="120" spans="1:5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c r="AA120" s="63"/>
      <c r="AB120" s="63"/>
      <c r="AC120" s="63"/>
      <c r="AD120" s="63"/>
      <c r="AE120" s="63"/>
      <c r="AF120" s="63"/>
      <c r="AG120" s="63"/>
      <c r="AH120" s="63"/>
      <c r="AI120" s="63"/>
      <c r="AJ120" s="63"/>
      <c r="AK120" s="63"/>
      <c r="AL120" s="63"/>
      <c r="AM120" s="63"/>
      <c r="AN120" s="63"/>
      <c r="AO120" s="63"/>
      <c r="AP120" s="63"/>
      <c r="AQ120" s="63"/>
      <c r="AR120" s="63"/>
      <c r="AS120" s="63"/>
      <c r="AT120" s="63"/>
      <c r="AU120" s="63"/>
      <c r="AV120" s="63"/>
      <c r="AW120" s="63"/>
      <c r="AX120" s="63"/>
      <c r="AY120" s="63"/>
      <c r="AZ120" s="63"/>
      <c r="BA120" s="63"/>
    </row>
    <row r="121" spans="1:53">
      <c r="B121" s="64"/>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c r="BA121" s="64"/>
    </row>
    <row r="122" spans="1:53">
      <c r="B122" s="64"/>
      <c r="C122" s="64"/>
      <c r="D122" s="64"/>
      <c r="E122" s="64"/>
      <c r="F122" s="64"/>
      <c r="G122" s="64"/>
      <c r="H122" s="64"/>
      <c r="I122" s="64"/>
      <c r="J122" s="64"/>
      <c r="K122" s="64"/>
      <c r="L122" s="64"/>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c r="BA122" s="64"/>
    </row>
    <row r="123" spans="1:53">
      <c r="A123" s="57"/>
      <c r="B123" s="64"/>
      <c r="C123" s="64"/>
      <c r="D123" s="64"/>
      <c r="E123" s="64"/>
      <c r="F123" s="64"/>
      <c r="G123" s="64"/>
      <c r="H123" s="64"/>
      <c r="I123" s="64"/>
      <c r="J123" s="64"/>
      <c r="K123" s="64"/>
      <c r="L123" s="64"/>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c r="BA123" s="64"/>
    </row>
    <row r="124" spans="1:53">
      <c r="A124" s="57"/>
      <c r="B124" s="64"/>
      <c r="C124" s="64"/>
      <c r="D124" s="64"/>
      <c r="E124" s="64"/>
      <c r="F124" s="64"/>
      <c r="G124" s="64"/>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c r="BA124" s="64"/>
    </row>
    <row r="125" spans="1:53">
      <c r="A125" s="57"/>
      <c r="B125" s="64"/>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c r="BA125" s="64"/>
    </row>
    <row r="126" spans="1:53">
      <c r="A126" s="57"/>
      <c r="B126" s="64"/>
      <c r="C126" s="64"/>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c r="BA126" s="64"/>
    </row>
    <row r="127" spans="1:53">
      <c r="A127" s="57"/>
      <c r="B127" s="64"/>
      <c r="C127" s="64"/>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c r="BA127" s="64"/>
    </row>
    <row r="128" spans="1:53">
      <c r="B128" s="64"/>
      <c r="C128" s="64"/>
      <c r="D128" s="64"/>
      <c r="E128" s="64"/>
      <c r="F128" s="64"/>
      <c r="G128" s="64"/>
      <c r="H128" s="64"/>
      <c r="I128" s="64"/>
      <c r="J128" s="64"/>
      <c r="K128" s="64"/>
      <c r="L128" s="64"/>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c r="BA128" s="64"/>
    </row>
    <row r="129" spans="1:53">
      <c r="B129" s="64"/>
      <c r="C129" s="64"/>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c r="BA129" s="64"/>
    </row>
    <row r="130" spans="1:53">
      <c r="B130" s="64"/>
      <c r="C130" s="64"/>
      <c r="D130" s="64"/>
      <c r="E130" s="64"/>
      <c r="F130" s="64"/>
      <c r="G130" s="64"/>
      <c r="H130" s="64"/>
      <c r="I130" s="64"/>
      <c r="J130" s="64"/>
      <c r="K130" s="64"/>
      <c r="L130" s="64"/>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c r="BA130" s="64"/>
    </row>
    <row r="131" spans="1:53">
      <c r="B131" s="64"/>
      <c r="C131" s="64"/>
      <c r="D131" s="64"/>
      <c r="E131" s="64"/>
      <c r="F131" s="64"/>
      <c r="G131" s="64"/>
      <c r="H131" s="64"/>
      <c r="I131" s="64"/>
      <c r="J131" s="64"/>
      <c r="K131" s="64"/>
      <c r="L131" s="64"/>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c r="BA131" s="64"/>
    </row>
    <row r="132" spans="1:53">
      <c r="B132" s="64"/>
      <c r="C132" s="64"/>
      <c r="D132" s="64"/>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c r="BA132" s="64"/>
    </row>
    <row r="133" spans="1:53">
      <c r="B133" s="64"/>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c r="BA133" s="64"/>
    </row>
    <row r="134" spans="1:53">
      <c r="B134" s="64"/>
      <c r="C134" s="64"/>
      <c r="D134" s="64"/>
      <c r="E134" s="64"/>
      <c r="F134" s="64"/>
      <c r="G134" s="64"/>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c r="BA134" s="64"/>
    </row>
    <row r="135" spans="1:53">
      <c r="B135" s="64"/>
      <c r="C135" s="64"/>
      <c r="D135" s="64"/>
      <c r="E135" s="64"/>
      <c r="F135" s="64"/>
      <c r="G135" s="64"/>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c r="BA135" s="64"/>
    </row>
    <row r="136" spans="1:53">
      <c r="B136" s="64"/>
      <c r="C136" s="64"/>
      <c r="D136" s="64"/>
      <c r="E136" s="64"/>
      <c r="F136" s="64"/>
      <c r="G136" s="64"/>
      <c r="H136" s="64"/>
      <c r="I136" s="64"/>
      <c r="J136" s="64"/>
      <c r="K136" s="64"/>
      <c r="L136" s="64"/>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c r="BA136" s="64"/>
    </row>
    <row r="137" spans="1:53">
      <c r="B137" s="64"/>
      <c r="C137" s="64"/>
      <c r="D137" s="64"/>
      <c r="E137" s="64"/>
      <c r="F137" s="64"/>
      <c r="G137" s="64"/>
      <c r="H137" s="64"/>
      <c r="I137" s="64"/>
      <c r="J137" s="64"/>
      <c r="K137" s="64"/>
      <c r="L137" s="64"/>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c r="BA137" s="64"/>
    </row>
    <row r="138" spans="1:53">
      <c r="A138" s="57"/>
      <c r="B138" s="64"/>
      <c r="C138" s="64"/>
      <c r="D138" s="64"/>
      <c r="E138" s="64"/>
      <c r="F138" s="64"/>
      <c r="G138" s="64"/>
      <c r="H138" s="64"/>
      <c r="I138" s="64"/>
      <c r="J138" s="64"/>
      <c r="K138" s="64"/>
      <c r="L138" s="64"/>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c r="BA138" s="64"/>
    </row>
    <row r="139" spans="1:53">
      <c r="B139" s="64"/>
      <c r="C139" s="64"/>
      <c r="D139" s="64"/>
      <c r="E139" s="64"/>
      <c r="F139" s="64"/>
      <c r="G139" s="64"/>
      <c r="H139" s="64"/>
      <c r="I139" s="64"/>
      <c r="J139" s="64"/>
      <c r="K139" s="64"/>
      <c r="L139" s="64"/>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c r="BA139" s="64"/>
    </row>
    <row r="140" spans="1:53">
      <c r="B140" s="64"/>
      <c r="C140" s="64"/>
      <c r="D140" s="64"/>
      <c r="E140" s="64"/>
      <c r="F140" s="64"/>
      <c r="G140" s="64"/>
      <c r="H140" s="64"/>
      <c r="I140" s="64"/>
      <c r="J140" s="64"/>
      <c r="K140" s="64"/>
      <c r="L140" s="64"/>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c r="BA140" s="64"/>
    </row>
    <row r="141" spans="1:53">
      <c r="B141" s="64"/>
      <c r="C141" s="64"/>
      <c r="D141" s="64"/>
      <c r="E141" s="64"/>
      <c r="F141" s="64"/>
      <c r="G141" s="64"/>
      <c r="H141" s="64"/>
      <c r="I141" s="64"/>
      <c r="J141" s="64"/>
      <c r="K141" s="64"/>
      <c r="L141" s="64"/>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4"/>
      <c r="AX141" s="64"/>
      <c r="AY141" s="64"/>
      <c r="AZ141" s="64"/>
      <c r="BA141" s="64"/>
    </row>
    <row r="142" spans="1:53">
      <c r="B142" s="64"/>
      <c r="C142" s="64"/>
      <c r="D142" s="64"/>
      <c r="E142" s="64"/>
      <c r="F142" s="64"/>
      <c r="G142" s="64"/>
      <c r="H142" s="64"/>
      <c r="I142" s="64"/>
      <c r="J142" s="64"/>
      <c r="K142" s="64"/>
      <c r="L142" s="64"/>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c r="BA142" s="64"/>
    </row>
    <row r="143" spans="1:53">
      <c r="B143" s="64"/>
      <c r="C143" s="64"/>
      <c r="D143" s="64"/>
      <c r="E143" s="64"/>
      <c r="F143" s="64"/>
      <c r="G143" s="64"/>
      <c r="H143" s="64"/>
      <c r="I143" s="64"/>
      <c r="J143" s="64"/>
      <c r="K143" s="64"/>
      <c r="L143" s="64"/>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4"/>
      <c r="AX143" s="64"/>
      <c r="AY143" s="64"/>
      <c r="AZ143" s="64"/>
      <c r="BA143" s="64"/>
    </row>
    <row r="144" spans="1:53">
      <c r="B144" s="64"/>
      <c r="C144" s="64"/>
      <c r="D144" s="64"/>
      <c r="E144" s="64"/>
      <c r="F144" s="64"/>
      <c r="G144" s="64"/>
      <c r="H144" s="64"/>
      <c r="I144" s="64"/>
      <c r="J144" s="64"/>
      <c r="K144" s="64"/>
      <c r="L144" s="64"/>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4"/>
      <c r="AX144" s="64"/>
      <c r="AY144" s="64"/>
      <c r="AZ144" s="64"/>
      <c r="BA144" s="64"/>
    </row>
    <row r="145" spans="2:53">
      <c r="B145" s="64"/>
      <c r="C145" s="64"/>
      <c r="D145" s="64"/>
      <c r="E145" s="64"/>
      <c r="F145" s="64"/>
      <c r="G145" s="64"/>
      <c r="H145" s="64"/>
      <c r="I145" s="64"/>
      <c r="J145" s="64"/>
      <c r="K145" s="64"/>
      <c r="L145" s="64"/>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4"/>
      <c r="AX145" s="64"/>
      <c r="AY145" s="64"/>
      <c r="AZ145" s="64"/>
      <c r="BA145" s="64"/>
    </row>
    <row r="146" spans="2:53">
      <c r="B146" s="64"/>
      <c r="C146" s="64"/>
      <c r="D146" s="64"/>
      <c r="E146" s="64"/>
      <c r="F146" s="64"/>
      <c r="G146" s="64"/>
      <c r="H146" s="64"/>
      <c r="I146" s="64"/>
      <c r="J146" s="64"/>
      <c r="K146" s="64"/>
      <c r="L146" s="64"/>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4"/>
      <c r="AX146" s="64"/>
      <c r="AY146" s="64"/>
      <c r="AZ146" s="64"/>
      <c r="BA146" s="64"/>
    </row>
  </sheetData>
  <mergeCells count="93">
    <mergeCell ref="A1:BA1"/>
    <mergeCell ref="A2:BA2"/>
    <mergeCell ref="AL4:AQ4"/>
    <mergeCell ref="AR4:BA4"/>
    <mergeCell ref="B9:C10"/>
    <mergeCell ref="D9:K10"/>
    <mergeCell ref="L9:M10"/>
    <mergeCell ref="N9:T10"/>
    <mergeCell ref="U9:AA10"/>
    <mergeCell ref="AB9:AH10"/>
    <mergeCell ref="AI9:BA10"/>
    <mergeCell ref="B11:C11"/>
    <mergeCell ref="D11:K11"/>
    <mergeCell ref="L11:M11"/>
    <mergeCell ref="N11:T11"/>
    <mergeCell ref="U11:AA11"/>
    <mergeCell ref="AB11:AH11"/>
    <mergeCell ref="AI11:BA11"/>
    <mergeCell ref="AI12:BA12"/>
    <mergeCell ref="B13:C13"/>
    <mergeCell ref="D13:K13"/>
    <mergeCell ref="L13:M13"/>
    <mergeCell ref="N13:T13"/>
    <mergeCell ref="U13:AA13"/>
    <mergeCell ref="AB13:AH13"/>
    <mergeCell ref="AI13:BA13"/>
    <mergeCell ref="B12:C12"/>
    <mergeCell ref="D12:K12"/>
    <mergeCell ref="L12:M12"/>
    <mergeCell ref="N12:T12"/>
    <mergeCell ref="U12:AA12"/>
    <mergeCell ref="AB12:AH12"/>
    <mergeCell ref="AI14:BA14"/>
    <mergeCell ref="B15:C15"/>
    <mergeCell ref="D15:K15"/>
    <mergeCell ref="L15:M15"/>
    <mergeCell ref="N15:T15"/>
    <mergeCell ref="U15:AA15"/>
    <mergeCell ref="AB15:AH15"/>
    <mergeCell ref="AI15:BA15"/>
    <mergeCell ref="B14:C14"/>
    <mergeCell ref="D14:K14"/>
    <mergeCell ref="L14:M14"/>
    <mergeCell ref="N14:T14"/>
    <mergeCell ref="U14:AA14"/>
    <mergeCell ref="AB14:AH14"/>
    <mergeCell ref="AI22:BA23"/>
    <mergeCell ref="B24:C24"/>
    <mergeCell ref="D24:K24"/>
    <mergeCell ref="L24:M24"/>
    <mergeCell ref="N24:T24"/>
    <mergeCell ref="U24:AA24"/>
    <mergeCell ref="AB24:AH24"/>
    <mergeCell ref="AI24:BA24"/>
    <mergeCell ref="B22:C23"/>
    <mergeCell ref="D22:K23"/>
    <mergeCell ref="L22:M23"/>
    <mergeCell ref="N22:T23"/>
    <mergeCell ref="U22:AA23"/>
    <mergeCell ref="AB22:AH23"/>
    <mergeCell ref="AI25:BA25"/>
    <mergeCell ref="B26:C26"/>
    <mergeCell ref="D26:K26"/>
    <mergeCell ref="L26:M26"/>
    <mergeCell ref="N26:T26"/>
    <mergeCell ref="U26:AA26"/>
    <mergeCell ref="AB26:AH26"/>
    <mergeCell ref="AI26:BA26"/>
    <mergeCell ref="B25:C25"/>
    <mergeCell ref="D25:K25"/>
    <mergeCell ref="L25:M25"/>
    <mergeCell ref="N25:T25"/>
    <mergeCell ref="U25:AA25"/>
    <mergeCell ref="AB25:AH25"/>
    <mergeCell ref="AI27:BA27"/>
    <mergeCell ref="B28:C28"/>
    <mergeCell ref="D28:K28"/>
    <mergeCell ref="L28:M28"/>
    <mergeCell ref="N28:T28"/>
    <mergeCell ref="U28:AA28"/>
    <mergeCell ref="AB28:AH28"/>
    <mergeCell ref="AI28:BA28"/>
    <mergeCell ref="B27:C27"/>
    <mergeCell ref="D27:K27"/>
    <mergeCell ref="L27:M27"/>
    <mergeCell ref="N27:T27"/>
    <mergeCell ref="U27:AA27"/>
    <mergeCell ref="AB27:AH27"/>
    <mergeCell ref="A65:BA65"/>
    <mergeCell ref="AL66:AQ66"/>
    <mergeCell ref="AR66:BA66"/>
    <mergeCell ref="AL67:AQ67"/>
    <mergeCell ref="AR67:BA67"/>
  </mergeCells>
  <phoneticPr fontId="2"/>
  <pageMargins left="0.78740157480314965" right="0.78740157480314965" top="0.98425196850393704" bottom="0.98425196850393704" header="0.51181102362204722" footer="0.51181102362204722"/>
  <pageSetup paperSize="9" orientation="portrait" r:id="rId1"/>
  <headerFooter alignWithMargins="0">
    <oddHeader>&amp;R&amp;"HG丸ｺﾞｼｯｸM-PRO,標準"&amp;16【資料９】</oddHeader>
  </headerFooter>
  <rowBreaks count="1" manualBreakCount="1">
    <brk id="135"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BA62"/>
  <sheetViews>
    <sheetView showGridLines="0" view="pageBreakPreview" topLeftCell="A22" zoomScale="75" zoomScaleNormal="100" zoomScaleSheetLayoutView="75" workbookViewId="0">
      <selection activeCell="BI29" sqref="BI29"/>
    </sheetView>
  </sheetViews>
  <sheetFormatPr defaultColWidth="1.6640625" defaultRowHeight="13.2"/>
  <cols>
    <col min="1" max="16384" width="1.6640625" style="36"/>
  </cols>
  <sheetData>
    <row r="1" spans="1:53">
      <c r="A1" s="382" t="s">
        <v>253</v>
      </c>
      <c r="B1" s="382"/>
      <c r="C1" s="382"/>
      <c r="D1" s="382"/>
      <c r="E1" s="382"/>
      <c r="F1" s="382"/>
      <c r="G1" s="382"/>
      <c r="H1" s="382"/>
      <c r="I1" s="382"/>
      <c r="J1" s="382"/>
      <c r="K1" s="382"/>
      <c r="L1" s="382"/>
      <c r="M1" s="382"/>
      <c r="N1" s="382"/>
      <c r="O1" s="382"/>
      <c r="P1" s="382"/>
      <c r="Q1" s="382"/>
      <c r="R1" s="382"/>
      <c r="S1" s="382"/>
      <c r="T1" s="382"/>
      <c r="U1" s="382"/>
      <c r="V1" s="382"/>
      <c r="W1" s="382"/>
      <c r="X1" s="382"/>
      <c r="Y1" s="382"/>
      <c r="Z1" s="382"/>
      <c r="AA1" s="382"/>
      <c r="AB1" s="382"/>
      <c r="AC1" s="382"/>
      <c r="AD1" s="382"/>
      <c r="AE1" s="382"/>
      <c r="AF1" s="382"/>
      <c r="AG1" s="382"/>
      <c r="AH1" s="382"/>
      <c r="AI1" s="382"/>
      <c r="AJ1" s="382"/>
      <c r="AK1" s="382"/>
      <c r="AL1" s="382"/>
      <c r="AM1" s="382"/>
      <c r="AN1" s="382"/>
      <c r="AO1" s="382"/>
      <c r="AP1" s="382"/>
      <c r="AQ1" s="382"/>
      <c r="AR1" s="382"/>
      <c r="AS1" s="382"/>
      <c r="AT1" s="382"/>
      <c r="AU1" s="382"/>
      <c r="AV1" s="382"/>
      <c r="AW1" s="382"/>
      <c r="AX1" s="382"/>
      <c r="AY1" s="382"/>
      <c r="AZ1" s="382"/>
      <c r="BA1" s="382"/>
    </row>
    <row r="2" spans="1:53">
      <c r="A2" s="412" t="s">
        <v>254</v>
      </c>
      <c r="B2" s="412"/>
      <c r="C2" s="412"/>
      <c r="D2" s="412"/>
      <c r="E2" s="412"/>
      <c r="F2" s="412"/>
      <c r="G2" s="412"/>
      <c r="H2" s="412"/>
      <c r="I2" s="412"/>
      <c r="J2" s="412"/>
      <c r="K2" s="412"/>
      <c r="L2" s="412"/>
      <c r="M2" s="412"/>
      <c r="N2" s="412"/>
      <c r="O2" s="412"/>
      <c r="P2" s="412"/>
      <c r="Q2" s="412"/>
      <c r="R2" s="412"/>
      <c r="S2" s="412"/>
      <c r="T2" s="412"/>
      <c r="U2" s="412"/>
      <c r="V2" s="412"/>
      <c r="W2" s="412"/>
      <c r="X2" s="412"/>
      <c r="Y2" s="412"/>
      <c r="Z2" s="412"/>
      <c r="AA2" s="412"/>
      <c r="AB2" s="412"/>
      <c r="AC2" s="412"/>
      <c r="AD2" s="412"/>
      <c r="AE2" s="412"/>
      <c r="AF2" s="412"/>
      <c r="AG2" s="412"/>
      <c r="AH2" s="412"/>
      <c r="AI2" s="412"/>
      <c r="AJ2" s="412"/>
      <c r="AK2" s="412"/>
      <c r="AL2" s="412"/>
      <c r="AM2" s="412"/>
      <c r="AN2" s="412"/>
      <c r="AO2" s="412"/>
      <c r="AP2" s="412"/>
      <c r="AQ2" s="412"/>
      <c r="AR2" s="412"/>
      <c r="AS2" s="412"/>
      <c r="AT2" s="412"/>
      <c r="AU2" s="412"/>
      <c r="AV2" s="412"/>
      <c r="AW2" s="412"/>
      <c r="AX2" s="412"/>
      <c r="AY2" s="412"/>
      <c r="AZ2" s="412"/>
      <c r="BA2" s="412"/>
    </row>
    <row r="4" spans="1:53">
      <c r="AI4" s="381" t="s">
        <v>122</v>
      </c>
      <c r="AJ4" s="381"/>
      <c r="AK4" s="381"/>
      <c r="AL4" s="381"/>
      <c r="AM4" s="381"/>
      <c r="AN4" s="381"/>
      <c r="AO4" s="380"/>
      <c r="AP4" s="380"/>
      <c r="AQ4" s="380"/>
      <c r="AR4" s="380"/>
      <c r="AS4" s="380"/>
      <c r="AT4" s="380"/>
      <c r="AU4" s="380"/>
      <c r="AV4" s="380"/>
      <c r="AW4" s="380"/>
      <c r="AX4" s="380"/>
    </row>
    <row r="5" spans="1:53" ht="13.5" customHeight="1"/>
    <row r="6" spans="1:53">
      <c r="B6" s="36" t="s">
        <v>255</v>
      </c>
    </row>
    <row r="7" spans="1:53">
      <c r="B7" s="524" t="s">
        <v>256</v>
      </c>
      <c r="C7" s="485"/>
      <c r="D7" s="485"/>
      <c r="E7" s="485"/>
      <c r="F7" s="485"/>
      <c r="G7" s="485"/>
      <c r="H7" s="485"/>
      <c r="I7" s="485"/>
      <c r="J7" s="485"/>
      <c r="K7" s="485"/>
      <c r="L7" s="485"/>
      <c r="M7" s="485"/>
      <c r="N7" s="485"/>
      <c r="O7" s="485"/>
      <c r="P7" s="485"/>
      <c r="Q7" s="485"/>
      <c r="R7" s="485"/>
      <c r="S7" s="485"/>
      <c r="T7" s="485"/>
      <c r="U7" s="485"/>
      <c r="V7" s="485"/>
      <c r="W7" s="485"/>
      <c r="X7" s="485"/>
      <c r="Y7" s="485"/>
      <c r="Z7" s="485"/>
      <c r="AA7" s="485"/>
      <c r="AB7" s="485"/>
      <c r="AC7" s="485"/>
      <c r="AD7" s="485"/>
      <c r="AE7" s="485"/>
      <c r="AF7" s="485"/>
      <c r="AG7" s="485"/>
      <c r="AH7" s="485"/>
      <c r="AI7" s="485"/>
      <c r="AJ7" s="485"/>
      <c r="AK7" s="485"/>
      <c r="AL7" s="485"/>
      <c r="AM7" s="485"/>
      <c r="AN7" s="485"/>
      <c r="AO7" s="485"/>
      <c r="AP7" s="485"/>
      <c r="AQ7" s="485"/>
      <c r="AR7" s="485"/>
      <c r="AS7" s="485"/>
      <c r="AT7" s="485"/>
      <c r="AU7" s="485"/>
      <c r="AV7" s="485"/>
      <c r="AW7" s="485"/>
      <c r="AX7" s="486"/>
    </row>
    <row r="8" spans="1:53">
      <c r="B8" s="579"/>
      <c r="C8" s="580"/>
      <c r="D8" s="580"/>
      <c r="E8" s="580"/>
      <c r="F8" s="580"/>
      <c r="G8" s="580"/>
      <c r="H8" s="580"/>
      <c r="I8" s="580"/>
      <c r="J8" s="580"/>
      <c r="K8" s="580"/>
      <c r="L8" s="580"/>
      <c r="M8" s="580"/>
      <c r="N8" s="580"/>
      <c r="O8" s="580"/>
      <c r="P8" s="580"/>
      <c r="Q8" s="580"/>
      <c r="R8" s="580"/>
      <c r="S8" s="580"/>
      <c r="T8" s="580"/>
      <c r="U8" s="580"/>
      <c r="V8" s="580"/>
      <c r="W8" s="580"/>
      <c r="X8" s="580"/>
      <c r="Y8" s="580"/>
      <c r="Z8" s="580"/>
      <c r="AA8" s="580"/>
      <c r="AB8" s="580"/>
      <c r="AC8" s="580"/>
      <c r="AD8" s="580"/>
      <c r="AE8" s="580"/>
      <c r="AF8" s="580"/>
      <c r="AG8" s="580"/>
      <c r="AH8" s="580"/>
      <c r="AI8" s="580"/>
      <c r="AJ8" s="580"/>
      <c r="AK8" s="580"/>
      <c r="AL8" s="580"/>
      <c r="AM8" s="580"/>
      <c r="AN8" s="580"/>
      <c r="AO8" s="580"/>
      <c r="AP8" s="580"/>
      <c r="AQ8" s="580"/>
      <c r="AR8" s="580"/>
      <c r="AS8" s="580"/>
      <c r="AT8" s="580"/>
      <c r="AU8" s="580"/>
      <c r="AV8" s="580"/>
      <c r="AW8" s="580"/>
      <c r="AX8" s="581"/>
    </row>
    <row r="9" spans="1:53" ht="13.5" customHeight="1">
      <c r="B9" s="524" t="s">
        <v>257</v>
      </c>
      <c r="C9" s="485"/>
      <c r="D9" s="485"/>
      <c r="E9" s="485"/>
      <c r="F9" s="485"/>
      <c r="G9" s="485"/>
      <c r="H9" s="485"/>
      <c r="I9" s="485"/>
      <c r="J9" s="485"/>
      <c r="K9" s="485"/>
      <c r="L9" s="485"/>
      <c r="M9" s="485"/>
      <c r="N9" s="485"/>
      <c r="O9" s="485"/>
      <c r="P9" s="525"/>
      <c r="Q9" s="482" t="s">
        <v>258</v>
      </c>
      <c r="R9" s="480"/>
      <c r="S9" s="480"/>
      <c r="T9" s="480"/>
      <c r="U9" s="480"/>
      <c r="V9" s="480"/>
      <c r="W9" s="480"/>
      <c r="X9" s="480"/>
      <c r="Y9" s="480"/>
      <c r="Z9" s="480"/>
      <c r="AA9" s="480"/>
      <c r="AB9" s="480"/>
      <c r="AC9" s="480"/>
      <c r="AD9" s="480"/>
      <c r="AE9" s="480"/>
      <c r="AF9" s="479"/>
      <c r="AG9" s="482" t="s">
        <v>259</v>
      </c>
      <c r="AH9" s="480"/>
      <c r="AI9" s="480"/>
      <c r="AJ9" s="480"/>
      <c r="AK9" s="480"/>
      <c r="AL9" s="480"/>
      <c r="AM9" s="480"/>
      <c r="AN9" s="480"/>
      <c r="AO9" s="480"/>
      <c r="AP9" s="482" t="s">
        <v>260</v>
      </c>
      <c r="AQ9" s="480"/>
      <c r="AR9" s="480"/>
      <c r="AS9" s="480"/>
      <c r="AT9" s="480"/>
      <c r="AU9" s="480"/>
      <c r="AV9" s="480"/>
      <c r="AW9" s="480"/>
      <c r="AX9" s="583"/>
    </row>
    <row r="10" spans="1:53">
      <c r="B10" s="503"/>
      <c r="C10" s="445"/>
      <c r="D10" s="445"/>
      <c r="E10" s="445"/>
      <c r="F10" s="445"/>
      <c r="G10" s="445"/>
      <c r="H10" s="445"/>
      <c r="I10" s="445"/>
      <c r="J10" s="445"/>
      <c r="K10" s="445"/>
      <c r="L10" s="445"/>
      <c r="M10" s="445"/>
      <c r="N10" s="445"/>
      <c r="O10" s="445"/>
      <c r="P10" s="446"/>
      <c r="Q10" s="420"/>
      <c r="R10" s="420"/>
      <c r="S10" s="420"/>
      <c r="T10" s="420"/>
      <c r="U10" s="420"/>
      <c r="V10" s="420"/>
      <c r="W10" s="420"/>
      <c r="X10" s="420"/>
      <c r="Y10" s="420"/>
      <c r="Z10" s="420"/>
      <c r="AA10" s="420"/>
      <c r="AB10" s="420"/>
      <c r="AC10" s="420"/>
      <c r="AD10" s="420"/>
      <c r="AE10" s="420"/>
      <c r="AF10" s="468"/>
      <c r="AG10" s="420"/>
      <c r="AH10" s="420"/>
      <c r="AI10" s="420"/>
      <c r="AJ10" s="420"/>
      <c r="AK10" s="420"/>
      <c r="AL10" s="420"/>
      <c r="AM10" s="420"/>
      <c r="AN10" s="420"/>
      <c r="AO10" s="420"/>
      <c r="AP10" s="420"/>
      <c r="AQ10" s="420"/>
      <c r="AR10" s="420"/>
      <c r="AS10" s="420"/>
      <c r="AT10" s="420"/>
      <c r="AU10" s="420"/>
      <c r="AV10" s="420"/>
      <c r="AW10" s="420"/>
      <c r="AX10" s="584"/>
    </row>
    <row r="11" spans="1:53">
      <c r="B11" s="601">
        <v>139999999</v>
      </c>
      <c r="C11" s="602"/>
      <c r="D11" s="602"/>
      <c r="E11" s="602"/>
      <c r="F11" s="602"/>
      <c r="G11" s="602"/>
      <c r="H11" s="602"/>
      <c r="I11" s="602"/>
      <c r="J11" s="602"/>
      <c r="K11" s="602"/>
      <c r="L11" s="602"/>
      <c r="M11" s="602"/>
      <c r="N11" s="602"/>
      <c r="O11" s="602"/>
      <c r="P11" s="603"/>
      <c r="Q11" s="607" t="s">
        <v>261</v>
      </c>
      <c r="R11" s="608"/>
      <c r="S11" s="608"/>
      <c r="T11" s="608"/>
      <c r="U11" s="608"/>
      <c r="V11" s="608"/>
      <c r="W11" s="608"/>
      <c r="X11" s="608"/>
      <c r="Y11" s="608"/>
      <c r="Z11" s="608"/>
      <c r="AA11" s="608"/>
      <c r="AB11" s="608"/>
      <c r="AC11" s="608"/>
      <c r="AD11" s="608"/>
      <c r="AE11" s="608"/>
      <c r="AF11" s="609"/>
      <c r="AG11" s="612" t="s">
        <v>262</v>
      </c>
      <c r="AH11" s="612"/>
      <c r="AI11" s="612"/>
      <c r="AJ11" s="612"/>
      <c r="AK11" s="612"/>
      <c r="AL11" s="612"/>
      <c r="AM11" s="612"/>
      <c r="AN11" s="612"/>
      <c r="AO11" s="612"/>
      <c r="AP11" s="472"/>
      <c r="AQ11" s="472"/>
      <c r="AR11" s="472"/>
      <c r="AS11" s="472"/>
      <c r="AT11" s="472"/>
      <c r="AU11" s="472"/>
      <c r="AV11" s="472"/>
      <c r="AW11" s="472"/>
      <c r="AX11" s="614"/>
    </row>
    <row r="12" spans="1:53">
      <c r="B12" s="604"/>
      <c r="C12" s="605"/>
      <c r="D12" s="605"/>
      <c r="E12" s="605"/>
      <c r="F12" s="605"/>
      <c r="G12" s="605"/>
      <c r="H12" s="605"/>
      <c r="I12" s="605"/>
      <c r="J12" s="605"/>
      <c r="K12" s="605"/>
      <c r="L12" s="605"/>
      <c r="M12" s="605"/>
      <c r="N12" s="605"/>
      <c r="O12" s="605"/>
      <c r="P12" s="606"/>
      <c r="Q12" s="610"/>
      <c r="R12" s="610"/>
      <c r="S12" s="610"/>
      <c r="T12" s="610"/>
      <c r="U12" s="610"/>
      <c r="V12" s="610"/>
      <c r="W12" s="610"/>
      <c r="X12" s="610"/>
      <c r="Y12" s="610"/>
      <c r="Z12" s="610"/>
      <c r="AA12" s="610"/>
      <c r="AB12" s="610"/>
      <c r="AC12" s="610"/>
      <c r="AD12" s="610"/>
      <c r="AE12" s="610"/>
      <c r="AF12" s="611"/>
      <c r="AG12" s="613"/>
      <c r="AH12" s="613"/>
      <c r="AI12" s="613"/>
      <c r="AJ12" s="613"/>
      <c r="AK12" s="613"/>
      <c r="AL12" s="613"/>
      <c r="AM12" s="613"/>
      <c r="AN12" s="613"/>
      <c r="AO12" s="613"/>
      <c r="AP12" s="615"/>
      <c r="AQ12" s="615"/>
      <c r="AR12" s="615"/>
      <c r="AS12" s="615"/>
      <c r="AT12" s="615"/>
      <c r="AU12" s="615"/>
      <c r="AV12" s="615"/>
      <c r="AW12" s="615"/>
      <c r="AX12" s="616"/>
    </row>
    <row r="13" spans="1:53">
      <c r="B13" s="534"/>
      <c r="C13" s="443"/>
      <c r="D13" s="443"/>
      <c r="E13" s="443"/>
      <c r="F13" s="443"/>
      <c r="G13" s="443"/>
      <c r="H13" s="443"/>
      <c r="I13" s="443"/>
      <c r="J13" s="443"/>
      <c r="K13" s="443"/>
      <c r="L13" s="443"/>
      <c r="M13" s="443"/>
      <c r="N13" s="443"/>
      <c r="O13" s="443"/>
      <c r="P13" s="444"/>
      <c r="Q13" s="586"/>
      <c r="R13" s="586"/>
      <c r="S13" s="586"/>
      <c r="T13" s="586"/>
      <c r="U13" s="586"/>
      <c r="V13" s="586"/>
      <c r="W13" s="586"/>
      <c r="X13" s="586"/>
      <c r="Y13" s="586"/>
      <c r="Z13" s="586"/>
      <c r="AA13" s="586"/>
      <c r="AB13" s="586"/>
      <c r="AC13" s="586"/>
      <c r="AD13" s="586"/>
      <c r="AE13" s="586"/>
      <c r="AF13" s="617"/>
      <c r="AG13" s="420" t="s">
        <v>262</v>
      </c>
      <c r="AH13" s="420"/>
      <c r="AI13" s="420"/>
      <c r="AJ13" s="420"/>
      <c r="AK13" s="420"/>
      <c r="AL13" s="420"/>
      <c r="AM13" s="420"/>
      <c r="AN13" s="420"/>
      <c r="AO13" s="420"/>
      <c r="AP13" s="421"/>
      <c r="AQ13" s="421"/>
      <c r="AR13" s="421"/>
      <c r="AS13" s="421"/>
      <c r="AT13" s="421"/>
      <c r="AU13" s="421"/>
      <c r="AV13" s="421"/>
      <c r="AW13" s="421"/>
      <c r="AX13" s="618"/>
    </row>
    <row r="14" spans="1:53">
      <c r="B14" s="503"/>
      <c r="C14" s="445"/>
      <c r="D14" s="445"/>
      <c r="E14" s="445"/>
      <c r="F14" s="445"/>
      <c r="G14" s="445"/>
      <c r="H14" s="445"/>
      <c r="I14" s="445"/>
      <c r="J14" s="445"/>
      <c r="K14" s="445"/>
      <c r="L14" s="445"/>
      <c r="M14" s="445"/>
      <c r="N14" s="445"/>
      <c r="O14" s="445"/>
      <c r="P14" s="446"/>
      <c r="Q14" s="586"/>
      <c r="R14" s="586"/>
      <c r="S14" s="586"/>
      <c r="T14" s="586"/>
      <c r="U14" s="586"/>
      <c r="V14" s="586"/>
      <c r="W14" s="586"/>
      <c r="X14" s="586"/>
      <c r="Y14" s="586"/>
      <c r="Z14" s="586"/>
      <c r="AA14" s="586"/>
      <c r="AB14" s="586"/>
      <c r="AC14" s="586"/>
      <c r="AD14" s="586"/>
      <c r="AE14" s="586"/>
      <c r="AF14" s="617"/>
      <c r="AG14" s="420"/>
      <c r="AH14" s="420"/>
      <c r="AI14" s="420"/>
      <c r="AJ14" s="420"/>
      <c r="AK14" s="420"/>
      <c r="AL14" s="420"/>
      <c r="AM14" s="420"/>
      <c r="AN14" s="420"/>
      <c r="AO14" s="420"/>
      <c r="AP14" s="421"/>
      <c r="AQ14" s="421"/>
      <c r="AR14" s="421"/>
      <c r="AS14" s="421"/>
      <c r="AT14" s="421"/>
      <c r="AU14" s="421"/>
      <c r="AV14" s="421"/>
      <c r="AW14" s="421"/>
      <c r="AX14" s="618"/>
    </row>
    <row r="15" spans="1:53">
      <c r="B15" s="534"/>
      <c r="C15" s="443"/>
      <c r="D15" s="443"/>
      <c r="E15" s="443"/>
      <c r="F15" s="443"/>
      <c r="G15" s="443"/>
      <c r="H15" s="443"/>
      <c r="I15" s="443"/>
      <c r="J15" s="443"/>
      <c r="K15" s="443"/>
      <c r="L15" s="443"/>
      <c r="M15" s="443"/>
      <c r="N15" s="443"/>
      <c r="O15" s="443"/>
      <c r="P15" s="444"/>
      <c r="Q15" s="608"/>
      <c r="R15" s="608"/>
      <c r="S15" s="608"/>
      <c r="T15" s="608"/>
      <c r="U15" s="608"/>
      <c r="V15" s="608"/>
      <c r="W15" s="608"/>
      <c r="X15" s="608"/>
      <c r="Y15" s="608"/>
      <c r="Z15" s="608"/>
      <c r="AA15" s="608"/>
      <c r="AB15" s="608"/>
      <c r="AC15" s="608"/>
      <c r="AD15" s="608"/>
      <c r="AE15" s="608"/>
      <c r="AF15" s="609"/>
      <c r="AG15" s="612" t="s">
        <v>262</v>
      </c>
      <c r="AH15" s="612"/>
      <c r="AI15" s="612"/>
      <c r="AJ15" s="612"/>
      <c r="AK15" s="612"/>
      <c r="AL15" s="612"/>
      <c r="AM15" s="612"/>
      <c r="AN15" s="612"/>
      <c r="AO15" s="612"/>
      <c r="AP15" s="472"/>
      <c r="AQ15" s="472"/>
      <c r="AR15" s="472"/>
      <c r="AS15" s="472"/>
      <c r="AT15" s="472"/>
      <c r="AU15" s="472"/>
      <c r="AV15" s="472"/>
      <c r="AW15" s="472"/>
      <c r="AX15" s="614"/>
    </row>
    <row r="16" spans="1:53">
      <c r="B16" s="526"/>
      <c r="C16" s="488"/>
      <c r="D16" s="488"/>
      <c r="E16" s="488"/>
      <c r="F16" s="488"/>
      <c r="G16" s="488"/>
      <c r="H16" s="488"/>
      <c r="I16" s="488"/>
      <c r="J16" s="488"/>
      <c r="K16" s="488"/>
      <c r="L16" s="488"/>
      <c r="M16" s="488"/>
      <c r="N16" s="488"/>
      <c r="O16" s="488"/>
      <c r="P16" s="527"/>
      <c r="Q16" s="619"/>
      <c r="R16" s="619"/>
      <c r="S16" s="619"/>
      <c r="T16" s="619"/>
      <c r="U16" s="619"/>
      <c r="V16" s="619"/>
      <c r="W16" s="619"/>
      <c r="X16" s="619"/>
      <c r="Y16" s="619"/>
      <c r="Z16" s="619"/>
      <c r="AA16" s="619"/>
      <c r="AB16" s="619"/>
      <c r="AC16" s="619"/>
      <c r="AD16" s="619"/>
      <c r="AE16" s="619"/>
      <c r="AF16" s="620"/>
      <c r="AG16" s="481"/>
      <c r="AH16" s="481"/>
      <c r="AI16" s="481"/>
      <c r="AJ16" s="481"/>
      <c r="AK16" s="481"/>
      <c r="AL16" s="481"/>
      <c r="AM16" s="481"/>
      <c r="AN16" s="481"/>
      <c r="AO16" s="481"/>
      <c r="AP16" s="461"/>
      <c r="AQ16" s="461"/>
      <c r="AR16" s="461"/>
      <c r="AS16" s="461"/>
      <c r="AT16" s="461"/>
      <c r="AU16" s="461"/>
      <c r="AV16" s="461"/>
      <c r="AW16" s="461"/>
      <c r="AX16" s="621"/>
    </row>
    <row r="18" spans="2:53" ht="13.5" customHeight="1">
      <c r="B18" s="36" t="s">
        <v>263</v>
      </c>
      <c r="S18" s="38"/>
      <c r="T18" s="38"/>
      <c r="U18" s="66"/>
      <c r="V18" s="66"/>
      <c r="W18" s="66"/>
      <c r="X18" s="66"/>
      <c r="Y18" s="66"/>
      <c r="Z18" s="66"/>
      <c r="AA18" s="66"/>
      <c r="AB18" s="66"/>
      <c r="AC18" s="66"/>
      <c r="AD18" s="66"/>
      <c r="AE18" s="66"/>
      <c r="AF18" s="66"/>
      <c r="AG18" s="66"/>
      <c r="AH18" s="66"/>
      <c r="AI18" s="66"/>
      <c r="AJ18" s="66"/>
      <c r="AK18" s="66"/>
      <c r="AL18" s="66"/>
      <c r="AM18" s="66"/>
      <c r="AN18" s="66"/>
      <c r="AO18" s="66"/>
      <c r="AP18" s="66"/>
      <c r="AQ18" s="66"/>
      <c r="AR18" s="66"/>
      <c r="AS18" s="66"/>
      <c r="AT18" s="66"/>
      <c r="AU18" s="66"/>
      <c r="AV18" s="66"/>
      <c r="AW18" s="66"/>
      <c r="AX18" s="66"/>
      <c r="AY18" s="66"/>
      <c r="AZ18" s="66"/>
    </row>
    <row r="19" spans="2:53">
      <c r="B19" s="524" t="s">
        <v>264</v>
      </c>
      <c r="C19" s="485"/>
      <c r="D19" s="485"/>
      <c r="E19" s="485"/>
      <c r="F19" s="485"/>
      <c r="G19" s="485"/>
      <c r="H19" s="485"/>
      <c r="I19" s="485"/>
      <c r="J19" s="485"/>
      <c r="K19" s="485"/>
      <c r="L19" s="485"/>
      <c r="M19" s="485"/>
      <c r="N19" s="485"/>
      <c r="O19" s="485"/>
      <c r="P19" s="485"/>
      <c r="Q19" s="485"/>
      <c r="R19" s="485"/>
      <c r="S19" s="485"/>
      <c r="T19" s="485"/>
      <c r="U19" s="485"/>
      <c r="V19" s="485"/>
      <c r="W19" s="485"/>
      <c r="X19" s="485"/>
      <c r="Y19" s="485"/>
      <c r="Z19" s="485"/>
      <c r="AA19" s="485"/>
      <c r="AB19" s="485"/>
      <c r="AC19" s="485"/>
      <c r="AD19" s="485"/>
      <c r="AE19" s="485"/>
      <c r="AF19" s="485"/>
      <c r="AG19" s="485"/>
      <c r="AH19" s="485"/>
      <c r="AI19" s="485"/>
      <c r="AJ19" s="485"/>
      <c r="AK19" s="485"/>
      <c r="AL19" s="485"/>
      <c r="AM19" s="485"/>
      <c r="AN19" s="485"/>
      <c r="AO19" s="485"/>
      <c r="AP19" s="485"/>
      <c r="AQ19" s="485"/>
      <c r="AR19" s="485"/>
      <c r="AS19" s="485"/>
      <c r="AT19" s="485"/>
      <c r="AU19" s="485"/>
      <c r="AV19" s="485"/>
      <c r="AW19" s="485"/>
      <c r="AX19" s="486"/>
    </row>
    <row r="20" spans="2:53">
      <c r="B20" s="526"/>
      <c r="C20" s="488"/>
      <c r="D20" s="488"/>
      <c r="E20" s="488"/>
      <c r="F20" s="488"/>
      <c r="G20" s="488"/>
      <c r="H20" s="488"/>
      <c r="I20" s="488"/>
      <c r="J20" s="488"/>
      <c r="K20" s="488"/>
      <c r="L20" s="488"/>
      <c r="M20" s="488"/>
      <c r="N20" s="488"/>
      <c r="O20" s="488"/>
      <c r="P20" s="488"/>
      <c r="Q20" s="488"/>
      <c r="R20" s="488"/>
      <c r="S20" s="488"/>
      <c r="T20" s="488"/>
      <c r="U20" s="488"/>
      <c r="V20" s="488"/>
      <c r="W20" s="488"/>
      <c r="X20" s="488"/>
      <c r="Y20" s="488"/>
      <c r="Z20" s="488"/>
      <c r="AA20" s="488"/>
      <c r="AB20" s="488"/>
      <c r="AC20" s="488"/>
      <c r="AD20" s="488"/>
      <c r="AE20" s="488"/>
      <c r="AF20" s="488"/>
      <c r="AG20" s="488"/>
      <c r="AH20" s="488"/>
      <c r="AI20" s="488"/>
      <c r="AJ20" s="488"/>
      <c r="AK20" s="488"/>
      <c r="AL20" s="488"/>
      <c r="AM20" s="488"/>
      <c r="AN20" s="488"/>
      <c r="AO20" s="488"/>
      <c r="AP20" s="488"/>
      <c r="AQ20" s="488"/>
      <c r="AR20" s="488"/>
      <c r="AS20" s="488"/>
      <c r="AT20" s="488"/>
      <c r="AU20" s="488"/>
      <c r="AV20" s="488"/>
      <c r="AW20" s="488"/>
      <c r="AX20" s="489"/>
    </row>
    <row r="21" spans="2:53" ht="13.5" customHeight="1">
      <c r="B21" s="478" t="s">
        <v>265</v>
      </c>
      <c r="C21" s="480"/>
      <c r="D21" s="480"/>
      <c r="E21" s="480"/>
      <c r="F21" s="480"/>
      <c r="G21" s="480"/>
      <c r="H21" s="480"/>
      <c r="I21" s="480"/>
      <c r="J21" s="480"/>
      <c r="K21" s="480"/>
      <c r="L21" s="480"/>
      <c r="M21" s="480"/>
      <c r="N21" s="480"/>
      <c r="O21" s="480"/>
      <c r="P21" s="480"/>
      <c r="Q21" s="480"/>
      <c r="R21" s="553" t="s">
        <v>266</v>
      </c>
      <c r="S21" s="554"/>
      <c r="T21" s="554"/>
      <c r="U21" s="554"/>
      <c r="V21" s="565"/>
      <c r="W21" s="553" t="s">
        <v>267</v>
      </c>
      <c r="X21" s="485"/>
      <c r="Y21" s="485"/>
      <c r="Z21" s="485"/>
      <c r="AA21" s="485"/>
      <c r="AB21" s="485"/>
      <c r="AC21" s="485"/>
      <c r="AD21" s="485"/>
      <c r="AE21" s="485"/>
      <c r="AF21" s="485"/>
      <c r="AG21" s="485"/>
      <c r="AH21" s="485"/>
      <c r="AI21" s="485"/>
      <c r="AJ21" s="485"/>
      <c r="AK21" s="485"/>
      <c r="AL21" s="485"/>
      <c r="AM21" s="485"/>
      <c r="AN21" s="485"/>
      <c r="AO21" s="485"/>
      <c r="AP21" s="485"/>
      <c r="AQ21" s="485"/>
      <c r="AR21" s="485"/>
      <c r="AS21" s="485"/>
      <c r="AT21" s="485"/>
      <c r="AU21" s="485"/>
      <c r="AV21" s="485"/>
      <c r="AW21" s="485"/>
      <c r="AX21" s="486"/>
    </row>
    <row r="22" spans="2:53">
      <c r="B22" s="467"/>
      <c r="C22" s="420"/>
      <c r="D22" s="420"/>
      <c r="E22" s="420"/>
      <c r="F22" s="420"/>
      <c r="G22" s="420"/>
      <c r="H22" s="420"/>
      <c r="I22" s="420"/>
      <c r="J22" s="420"/>
      <c r="K22" s="420"/>
      <c r="L22" s="420"/>
      <c r="M22" s="420"/>
      <c r="N22" s="420"/>
      <c r="O22" s="420"/>
      <c r="P22" s="420"/>
      <c r="Q22" s="420"/>
      <c r="R22" s="440"/>
      <c r="S22" s="441"/>
      <c r="T22" s="441"/>
      <c r="U22" s="441"/>
      <c r="V22" s="442"/>
      <c r="W22" s="453"/>
      <c r="X22" s="445"/>
      <c r="Y22" s="445"/>
      <c r="Z22" s="445"/>
      <c r="AA22" s="445"/>
      <c r="AB22" s="445"/>
      <c r="AC22" s="445"/>
      <c r="AD22" s="445"/>
      <c r="AE22" s="445"/>
      <c r="AF22" s="445"/>
      <c r="AG22" s="445"/>
      <c r="AH22" s="445"/>
      <c r="AI22" s="445"/>
      <c r="AJ22" s="445"/>
      <c r="AK22" s="445"/>
      <c r="AL22" s="445"/>
      <c r="AM22" s="445"/>
      <c r="AN22" s="445"/>
      <c r="AO22" s="445"/>
      <c r="AP22" s="445"/>
      <c r="AQ22" s="445"/>
      <c r="AR22" s="445"/>
      <c r="AS22" s="445"/>
      <c r="AT22" s="445"/>
      <c r="AU22" s="445"/>
      <c r="AV22" s="445"/>
      <c r="AW22" s="445"/>
      <c r="AX22" s="504"/>
      <c r="AY22" s="38"/>
      <c r="AZ22" s="38"/>
    </row>
    <row r="23" spans="2:53" ht="13.5" customHeight="1">
      <c r="B23" s="585" t="s">
        <v>268</v>
      </c>
      <c r="C23" s="586"/>
      <c r="D23" s="586"/>
      <c r="E23" s="586"/>
      <c r="F23" s="586"/>
      <c r="G23" s="586"/>
      <c r="H23" s="586"/>
      <c r="I23" s="586"/>
      <c r="J23" s="586"/>
      <c r="K23" s="586"/>
      <c r="L23" s="586"/>
      <c r="M23" s="586"/>
      <c r="N23" s="586"/>
      <c r="O23" s="586"/>
      <c r="P23" s="586"/>
      <c r="Q23" s="586"/>
      <c r="R23" s="587" t="s">
        <v>269</v>
      </c>
      <c r="S23" s="588"/>
      <c r="T23" s="588"/>
      <c r="U23" s="588"/>
      <c r="V23" s="589"/>
      <c r="W23" s="593" t="s">
        <v>270</v>
      </c>
      <c r="X23" s="594"/>
      <c r="Y23" s="594"/>
      <c r="Z23" s="594"/>
      <c r="AA23" s="594"/>
      <c r="AB23" s="594"/>
      <c r="AC23" s="594"/>
      <c r="AD23" s="594"/>
      <c r="AE23" s="594"/>
      <c r="AF23" s="594"/>
      <c r="AG23" s="594"/>
      <c r="AH23" s="594"/>
      <c r="AI23" s="594"/>
      <c r="AJ23" s="594"/>
      <c r="AK23" s="595" t="s">
        <v>271</v>
      </c>
      <c r="AL23" s="596"/>
      <c r="AM23" s="596"/>
      <c r="AN23" s="596"/>
      <c r="AO23" s="596"/>
      <c r="AP23" s="596"/>
      <c r="AQ23" s="596"/>
      <c r="AR23" s="596"/>
      <c r="AS23" s="596"/>
      <c r="AT23" s="596"/>
      <c r="AU23" s="596"/>
      <c r="AV23" s="596"/>
      <c r="AW23" s="596"/>
      <c r="AX23" s="597"/>
      <c r="AY23" s="67"/>
      <c r="AZ23" s="67"/>
      <c r="BA23" s="68"/>
    </row>
    <row r="24" spans="2:53">
      <c r="B24" s="585"/>
      <c r="C24" s="586"/>
      <c r="D24" s="586"/>
      <c r="E24" s="586"/>
      <c r="F24" s="586"/>
      <c r="G24" s="586"/>
      <c r="H24" s="586"/>
      <c r="I24" s="586"/>
      <c r="J24" s="586"/>
      <c r="K24" s="586"/>
      <c r="L24" s="586"/>
      <c r="M24" s="586"/>
      <c r="N24" s="586"/>
      <c r="O24" s="586"/>
      <c r="P24" s="586"/>
      <c r="Q24" s="586"/>
      <c r="R24" s="590"/>
      <c r="S24" s="591"/>
      <c r="T24" s="591"/>
      <c r="U24" s="591"/>
      <c r="V24" s="592"/>
      <c r="W24" s="598" t="s">
        <v>272</v>
      </c>
      <c r="X24" s="599"/>
      <c r="Y24" s="599"/>
      <c r="Z24" s="599"/>
      <c r="AA24" s="599"/>
      <c r="AB24" s="599"/>
      <c r="AC24" s="599"/>
      <c r="AD24" s="599"/>
      <c r="AE24" s="599"/>
      <c r="AF24" s="599"/>
      <c r="AG24" s="599"/>
      <c r="AH24" s="599"/>
      <c r="AI24" s="599"/>
      <c r="AJ24" s="599"/>
      <c r="AK24" s="598" t="s">
        <v>273</v>
      </c>
      <c r="AL24" s="599"/>
      <c r="AM24" s="599"/>
      <c r="AN24" s="599"/>
      <c r="AO24" s="599"/>
      <c r="AP24" s="599"/>
      <c r="AQ24" s="599"/>
      <c r="AR24" s="599"/>
      <c r="AS24" s="599"/>
      <c r="AT24" s="599"/>
      <c r="AU24" s="599"/>
      <c r="AV24" s="599"/>
      <c r="AW24" s="599"/>
      <c r="AX24" s="600"/>
      <c r="AY24" s="67"/>
      <c r="AZ24" s="67"/>
      <c r="BA24" s="68"/>
    </row>
    <row r="25" spans="2:53" ht="13.5" customHeight="1">
      <c r="B25" s="69" t="s">
        <v>274</v>
      </c>
      <c r="C25" s="70"/>
      <c r="D25" s="70"/>
      <c r="E25" s="70"/>
      <c r="F25" s="70"/>
      <c r="G25" s="70"/>
      <c r="H25" s="70"/>
      <c r="I25" s="70"/>
      <c r="J25" s="70"/>
      <c r="K25" s="70"/>
      <c r="L25" s="70"/>
      <c r="M25" s="70"/>
      <c r="N25" s="70"/>
      <c r="O25" s="70"/>
      <c r="P25" s="70"/>
      <c r="Q25" s="70"/>
      <c r="R25" s="70"/>
      <c r="S25" s="70"/>
      <c r="T25" s="70"/>
      <c r="U25" s="70"/>
      <c r="V25" s="70"/>
      <c r="W25" s="70"/>
      <c r="X25" s="70"/>
      <c r="Y25" s="70"/>
      <c r="Z25" s="70"/>
      <c r="AA25" s="70"/>
      <c r="AB25" s="70"/>
      <c r="AC25" s="70"/>
      <c r="AD25" s="70"/>
      <c r="AE25" s="70"/>
      <c r="AF25" s="70"/>
      <c r="AG25" s="70"/>
      <c r="AH25" s="70"/>
      <c r="AI25" s="70"/>
      <c r="AJ25" s="70"/>
      <c r="AK25" s="70"/>
      <c r="AL25" s="70"/>
      <c r="AM25" s="70"/>
      <c r="AN25" s="70"/>
      <c r="AO25" s="70"/>
      <c r="AP25" s="70"/>
      <c r="AQ25" s="70"/>
      <c r="AR25" s="70"/>
      <c r="AS25" s="70"/>
      <c r="AT25" s="70"/>
      <c r="AU25" s="70"/>
      <c r="AV25" s="70"/>
      <c r="AW25" s="70"/>
      <c r="AX25" s="71"/>
      <c r="AY25" s="72"/>
      <c r="AZ25" s="72"/>
      <c r="BA25" s="68"/>
    </row>
    <row r="26" spans="2:53">
      <c r="B26" s="508" t="s">
        <v>275</v>
      </c>
      <c r="C26" s="509"/>
      <c r="D26" s="509"/>
      <c r="E26" s="509"/>
      <c r="F26" s="509"/>
      <c r="G26" s="509"/>
      <c r="H26" s="509"/>
      <c r="I26" s="509"/>
      <c r="J26" s="509"/>
      <c r="K26" s="509"/>
      <c r="L26" s="509"/>
      <c r="M26" s="509"/>
      <c r="N26" s="509"/>
      <c r="O26" s="509"/>
      <c r="P26" s="509"/>
      <c r="Q26" s="509"/>
      <c r="R26" s="509"/>
      <c r="S26" s="509"/>
      <c r="T26" s="509"/>
      <c r="U26" s="509"/>
      <c r="V26" s="509"/>
      <c r="W26" s="509"/>
      <c r="X26" s="509"/>
      <c r="Y26" s="509"/>
      <c r="Z26" s="509"/>
      <c r="AA26" s="509"/>
      <c r="AB26" s="509"/>
      <c r="AC26" s="509"/>
      <c r="AD26" s="509"/>
      <c r="AE26" s="509"/>
      <c r="AF26" s="509"/>
      <c r="AG26" s="509"/>
      <c r="AH26" s="509"/>
      <c r="AI26" s="509"/>
      <c r="AJ26" s="509"/>
      <c r="AK26" s="509"/>
      <c r="AL26" s="509"/>
      <c r="AM26" s="509"/>
      <c r="AN26" s="509"/>
      <c r="AO26" s="509"/>
      <c r="AP26" s="509"/>
      <c r="AQ26" s="509"/>
      <c r="AR26" s="509"/>
      <c r="AS26" s="509"/>
      <c r="AT26" s="509"/>
      <c r="AU26" s="509"/>
      <c r="AV26" s="509"/>
      <c r="AW26" s="509"/>
      <c r="AX26" s="510"/>
      <c r="AY26" s="72"/>
      <c r="AZ26" s="72"/>
      <c r="BA26" s="68"/>
    </row>
    <row r="27" spans="2:53">
      <c r="B27" s="508"/>
      <c r="C27" s="509"/>
      <c r="D27" s="509"/>
      <c r="E27" s="509"/>
      <c r="F27" s="509"/>
      <c r="G27" s="509"/>
      <c r="H27" s="509"/>
      <c r="I27" s="509"/>
      <c r="J27" s="509"/>
      <c r="K27" s="509"/>
      <c r="L27" s="509"/>
      <c r="M27" s="509"/>
      <c r="N27" s="509"/>
      <c r="O27" s="509"/>
      <c r="P27" s="509"/>
      <c r="Q27" s="509"/>
      <c r="R27" s="509"/>
      <c r="S27" s="509"/>
      <c r="T27" s="509"/>
      <c r="U27" s="509"/>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10"/>
      <c r="AY27" s="72"/>
      <c r="AZ27" s="72"/>
    </row>
    <row r="28" spans="2:53">
      <c r="B28" s="508"/>
      <c r="C28" s="509"/>
      <c r="D28" s="509"/>
      <c r="E28" s="509"/>
      <c r="F28" s="509"/>
      <c r="G28" s="509"/>
      <c r="H28" s="509"/>
      <c r="I28" s="509"/>
      <c r="J28" s="509"/>
      <c r="K28" s="509"/>
      <c r="L28" s="509"/>
      <c r="M28" s="509"/>
      <c r="N28" s="509"/>
      <c r="O28" s="509"/>
      <c r="P28" s="509"/>
      <c r="Q28" s="509"/>
      <c r="R28" s="509"/>
      <c r="S28" s="509"/>
      <c r="T28" s="509"/>
      <c r="U28" s="509"/>
      <c r="V28" s="509"/>
      <c r="W28" s="509"/>
      <c r="X28" s="509"/>
      <c r="Y28" s="509"/>
      <c r="Z28" s="509"/>
      <c r="AA28" s="509"/>
      <c r="AB28" s="509"/>
      <c r="AC28" s="509"/>
      <c r="AD28" s="509"/>
      <c r="AE28" s="509"/>
      <c r="AF28" s="509"/>
      <c r="AG28" s="509"/>
      <c r="AH28" s="509"/>
      <c r="AI28" s="509"/>
      <c r="AJ28" s="509"/>
      <c r="AK28" s="509"/>
      <c r="AL28" s="509"/>
      <c r="AM28" s="509"/>
      <c r="AN28" s="509"/>
      <c r="AO28" s="509"/>
      <c r="AP28" s="509"/>
      <c r="AQ28" s="509"/>
      <c r="AR28" s="509"/>
      <c r="AS28" s="509"/>
      <c r="AT28" s="509"/>
      <c r="AU28" s="509"/>
      <c r="AV28" s="509"/>
      <c r="AW28" s="509"/>
      <c r="AX28" s="510"/>
      <c r="AY28" s="72"/>
      <c r="AZ28" s="72"/>
      <c r="BA28" s="68"/>
    </row>
    <row r="29" spans="2:53">
      <c r="B29" s="508"/>
      <c r="C29" s="509"/>
      <c r="D29" s="509"/>
      <c r="E29" s="509"/>
      <c r="F29" s="509"/>
      <c r="G29" s="509"/>
      <c r="H29" s="509"/>
      <c r="I29" s="509"/>
      <c r="J29" s="509"/>
      <c r="K29" s="509"/>
      <c r="L29" s="509"/>
      <c r="M29" s="509"/>
      <c r="N29" s="509"/>
      <c r="O29" s="509"/>
      <c r="P29" s="509"/>
      <c r="Q29" s="509"/>
      <c r="R29" s="509"/>
      <c r="S29" s="509"/>
      <c r="T29" s="509"/>
      <c r="U29" s="509"/>
      <c r="V29" s="509"/>
      <c r="W29" s="509"/>
      <c r="X29" s="509"/>
      <c r="Y29" s="509"/>
      <c r="Z29" s="509"/>
      <c r="AA29" s="509"/>
      <c r="AB29" s="509"/>
      <c r="AC29" s="509"/>
      <c r="AD29" s="509"/>
      <c r="AE29" s="509"/>
      <c r="AF29" s="509"/>
      <c r="AG29" s="509"/>
      <c r="AH29" s="509"/>
      <c r="AI29" s="509"/>
      <c r="AJ29" s="509"/>
      <c r="AK29" s="509"/>
      <c r="AL29" s="509"/>
      <c r="AM29" s="509"/>
      <c r="AN29" s="509"/>
      <c r="AO29" s="509"/>
      <c r="AP29" s="509"/>
      <c r="AQ29" s="509"/>
      <c r="AR29" s="509"/>
      <c r="AS29" s="509"/>
      <c r="AT29" s="509"/>
      <c r="AU29" s="509"/>
      <c r="AV29" s="509"/>
      <c r="AW29" s="509"/>
      <c r="AX29" s="510"/>
      <c r="AY29" s="72"/>
      <c r="AZ29" s="72"/>
    </row>
    <row r="30" spans="2:53">
      <c r="B30" s="508"/>
      <c r="C30" s="509"/>
      <c r="D30" s="509"/>
      <c r="E30" s="509"/>
      <c r="F30" s="509"/>
      <c r="G30" s="509"/>
      <c r="H30" s="509"/>
      <c r="I30" s="509"/>
      <c r="J30" s="509"/>
      <c r="K30" s="509"/>
      <c r="L30" s="509"/>
      <c r="M30" s="509"/>
      <c r="N30" s="509"/>
      <c r="O30" s="509"/>
      <c r="P30" s="509"/>
      <c r="Q30" s="509"/>
      <c r="R30" s="509"/>
      <c r="S30" s="509"/>
      <c r="T30" s="509"/>
      <c r="U30" s="509"/>
      <c r="V30" s="509"/>
      <c r="W30" s="509"/>
      <c r="X30" s="509"/>
      <c r="Y30" s="509"/>
      <c r="Z30" s="509"/>
      <c r="AA30" s="509"/>
      <c r="AB30" s="509"/>
      <c r="AC30" s="509"/>
      <c r="AD30" s="509"/>
      <c r="AE30" s="509"/>
      <c r="AF30" s="509"/>
      <c r="AG30" s="509"/>
      <c r="AH30" s="509"/>
      <c r="AI30" s="509"/>
      <c r="AJ30" s="509"/>
      <c r="AK30" s="509"/>
      <c r="AL30" s="509"/>
      <c r="AM30" s="509"/>
      <c r="AN30" s="509"/>
      <c r="AO30" s="509"/>
      <c r="AP30" s="509"/>
      <c r="AQ30" s="509"/>
      <c r="AR30" s="509"/>
      <c r="AS30" s="509"/>
      <c r="AT30" s="509"/>
      <c r="AU30" s="509"/>
      <c r="AV30" s="509"/>
      <c r="AW30" s="509"/>
      <c r="AX30" s="510"/>
      <c r="AY30" s="72"/>
      <c r="AZ30" s="72"/>
      <c r="BA30" s="68"/>
    </row>
    <row r="31" spans="2:53">
      <c r="B31" s="511"/>
      <c r="C31" s="512"/>
      <c r="D31" s="512"/>
      <c r="E31" s="512"/>
      <c r="F31" s="512"/>
      <c r="G31" s="512"/>
      <c r="H31" s="512"/>
      <c r="I31" s="512"/>
      <c r="J31" s="512"/>
      <c r="K31" s="512"/>
      <c r="L31" s="512"/>
      <c r="M31" s="512"/>
      <c r="N31" s="512"/>
      <c r="O31" s="512"/>
      <c r="P31" s="512"/>
      <c r="Q31" s="512"/>
      <c r="R31" s="512"/>
      <c r="S31" s="512"/>
      <c r="T31" s="512"/>
      <c r="U31" s="512"/>
      <c r="V31" s="512"/>
      <c r="W31" s="512"/>
      <c r="X31" s="512"/>
      <c r="Y31" s="512"/>
      <c r="Z31" s="512"/>
      <c r="AA31" s="512"/>
      <c r="AB31" s="512"/>
      <c r="AC31" s="512"/>
      <c r="AD31" s="512"/>
      <c r="AE31" s="512"/>
      <c r="AF31" s="512"/>
      <c r="AG31" s="512"/>
      <c r="AH31" s="512"/>
      <c r="AI31" s="512"/>
      <c r="AJ31" s="512"/>
      <c r="AK31" s="512"/>
      <c r="AL31" s="512"/>
      <c r="AM31" s="512"/>
      <c r="AN31" s="512"/>
      <c r="AO31" s="512"/>
      <c r="AP31" s="512"/>
      <c r="AQ31" s="512"/>
      <c r="AR31" s="512"/>
      <c r="AS31" s="512"/>
      <c r="AT31" s="512"/>
      <c r="AU31" s="512"/>
      <c r="AV31" s="512"/>
      <c r="AW31" s="512"/>
      <c r="AX31" s="513"/>
      <c r="AY31" s="72"/>
      <c r="AZ31" s="72"/>
    </row>
    <row r="32" spans="2:53" ht="13.5" customHeight="1">
      <c r="B32" s="36" t="s">
        <v>276</v>
      </c>
    </row>
    <row r="33" spans="2:52" ht="13.5" customHeight="1"/>
    <row r="34" spans="2:52">
      <c r="B34" s="36" t="s">
        <v>277</v>
      </c>
    </row>
    <row r="35" spans="2:52">
      <c r="B35" s="524" t="s">
        <v>278</v>
      </c>
      <c r="C35" s="485"/>
      <c r="D35" s="485"/>
      <c r="E35" s="485"/>
      <c r="F35" s="485"/>
      <c r="G35" s="485"/>
      <c r="H35" s="485"/>
      <c r="I35" s="485"/>
      <c r="J35" s="485"/>
      <c r="K35" s="485"/>
      <c r="L35" s="485"/>
      <c r="M35" s="485"/>
      <c r="N35" s="485"/>
      <c r="O35" s="485"/>
      <c r="P35" s="485"/>
      <c r="Q35" s="485"/>
      <c r="R35" s="485"/>
      <c r="S35" s="485"/>
      <c r="T35" s="485"/>
      <c r="U35" s="485"/>
      <c r="V35" s="485"/>
      <c r="W35" s="485"/>
      <c r="X35" s="485"/>
      <c r="Y35" s="485"/>
      <c r="Z35" s="485"/>
      <c r="AA35" s="485"/>
      <c r="AB35" s="485"/>
      <c r="AC35" s="485"/>
      <c r="AD35" s="485"/>
      <c r="AE35" s="485"/>
      <c r="AF35" s="485"/>
      <c r="AG35" s="485"/>
      <c r="AH35" s="485"/>
      <c r="AI35" s="485"/>
      <c r="AJ35" s="485"/>
      <c r="AK35" s="485"/>
      <c r="AL35" s="485"/>
      <c r="AM35" s="485"/>
      <c r="AN35" s="485"/>
      <c r="AO35" s="485"/>
      <c r="AP35" s="485"/>
      <c r="AQ35" s="485"/>
      <c r="AR35" s="485"/>
      <c r="AS35" s="485"/>
      <c r="AT35" s="485"/>
      <c r="AU35" s="485"/>
      <c r="AV35" s="485"/>
      <c r="AW35" s="485"/>
      <c r="AX35" s="486"/>
    </row>
    <row r="36" spans="2:52">
      <c r="B36" s="579"/>
      <c r="C36" s="580"/>
      <c r="D36" s="580"/>
      <c r="E36" s="580"/>
      <c r="F36" s="580"/>
      <c r="G36" s="580"/>
      <c r="H36" s="580"/>
      <c r="I36" s="580"/>
      <c r="J36" s="580"/>
      <c r="K36" s="580"/>
      <c r="L36" s="580"/>
      <c r="M36" s="580"/>
      <c r="N36" s="580"/>
      <c r="O36" s="580"/>
      <c r="P36" s="580"/>
      <c r="Q36" s="580"/>
      <c r="R36" s="580"/>
      <c r="S36" s="580"/>
      <c r="T36" s="580"/>
      <c r="U36" s="580"/>
      <c r="V36" s="580"/>
      <c r="W36" s="580"/>
      <c r="X36" s="580"/>
      <c r="Y36" s="580"/>
      <c r="Z36" s="580"/>
      <c r="AA36" s="580"/>
      <c r="AB36" s="580"/>
      <c r="AC36" s="580"/>
      <c r="AD36" s="580"/>
      <c r="AE36" s="580"/>
      <c r="AF36" s="580"/>
      <c r="AG36" s="580"/>
      <c r="AH36" s="580"/>
      <c r="AI36" s="580"/>
      <c r="AJ36" s="580"/>
      <c r="AK36" s="580"/>
      <c r="AL36" s="580"/>
      <c r="AM36" s="580"/>
      <c r="AN36" s="580"/>
      <c r="AO36" s="580"/>
      <c r="AP36" s="580"/>
      <c r="AQ36" s="580"/>
      <c r="AR36" s="580"/>
      <c r="AS36" s="580"/>
      <c r="AT36" s="580"/>
      <c r="AU36" s="580"/>
      <c r="AV36" s="580"/>
      <c r="AW36" s="580"/>
      <c r="AX36" s="581"/>
    </row>
    <row r="37" spans="2:52" ht="13.5" customHeight="1">
      <c r="B37" s="502" t="s">
        <v>258</v>
      </c>
      <c r="C37" s="554"/>
      <c r="D37" s="554"/>
      <c r="E37" s="554"/>
      <c r="F37" s="554"/>
      <c r="G37" s="554"/>
      <c r="H37" s="554"/>
      <c r="I37" s="554"/>
      <c r="J37" s="554"/>
      <c r="K37" s="554"/>
      <c r="L37" s="554"/>
      <c r="M37" s="554"/>
      <c r="N37" s="565"/>
      <c r="O37" s="480" t="s">
        <v>279</v>
      </c>
      <c r="P37" s="480"/>
      <c r="Q37" s="480"/>
      <c r="R37" s="480"/>
      <c r="S37" s="480"/>
      <c r="T37" s="480"/>
      <c r="U37" s="480"/>
      <c r="V37" s="480"/>
      <c r="W37" s="480"/>
      <c r="X37" s="480"/>
      <c r="Y37" s="480"/>
      <c r="Z37" s="480"/>
      <c r="AA37" s="480" t="s">
        <v>280</v>
      </c>
      <c r="AB37" s="480"/>
      <c r="AC37" s="480"/>
      <c r="AD37" s="480"/>
      <c r="AE37" s="480"/>
      <c r="AF37" s="480"/>
      <c r="AG37" s="480"/>
      <c r="AH37" s="480"/>
      <c r="AI37" s="480"/>
      <c r="AJ37" s="480"/>
      <c r="AK37" s="480"/>
      <c r="AL37" s="480"/>
      <c r="AM37" s="480" t="s">
        <v>281</v>
      </c>
      <c r="AN37" s="480"/>
      <c r="AO37" s="480"/>
      <c r="AP37" s="480"/>
      <c r="AQ37" s="480"/>
      <c r="AR37" s="480"/>
      <c r="AS37" s="480"/>
      <c r="AT37" s="480"/>
      <c r="AU37" s="480"/>
      <c r="AV37" s="480"/>
      <c r="AW37" s="480"/>
      <c r="AX37" s="583"/>
    </row>
    <row r="38" spans="2:52">
      <c r="B38" s="582"/>
      <c r="C38" s="441"/>
      <c r="D38" s="441"/>
      <c r="E38" s="441"/>
      <c r="F38" s="441"/>
      <c r="G38" s="441"/>
      <c r="H38" s="441"/>
      <c r="I38" s="441"/>
      <c r="J38" s="441"/>
      <c r="K38" s="441"/>
      <c r="L38" s="441"/>
      <c r="M38" s="441"/>
      <c r="N38" s="442"/>
      <c r="O38" s="420"/>
      <c r="P38" s="420"/>
      <c r="Q38" s="420"/>
      <c r="R38" s="420"/>
      <c r="S38" s="420"/>
      <c r="T38" s="420"/>
      <c r="U38" s="420"/>
      <c r="V38" s="420"/>
      <c r="W38" s="420"/>
      <c r="X38" s="420"/>
      <c r="Y38" s="420"/>
      <c r="Z38" s="420"/>
      <c r="AA38" s="420"/>
      <c r="AB38" s="420"/>
      <c r="AC38" s="420"/>
      <c r="AD38" s="420"/>
      <c r="AE38" s="420"/>
      <c r="AF38" s="420"/>
      <c r="AG38" s="420"/>
      <c r="AH38" s="420"/>
      <c r="AI38" s="420"/>
      <c r="AJ38" s="420"/>
      <c r="AK38" s="420"/>
      <c r="AL38" s="420"/>
      <c r="AM38" s="420"/>
      <c r="AN38" s="420"/>
      <c r="AO38" s="420"/>
      <c r="AP38" s="420"/>
      <c r="AQ38" s="420"/>
      <c r="AR38" s="420"/>
      <c r="AS38" s="420"/>
      <c r="AT38" s="420"/>
      <c r="AU38" s="420"/>
      <c r="AV38" s="420"/>
      <c r="AW38" s="420"/>
      <c r="AX38" s="584"/>
    </row>
    <row r="39" spans="2:52">
      <c r="B39" s="574" t="s">
        <v>282</v>
      </c>
      <c r="C39" s="421"/>
      <c r="D39" s="421"/>
      <c r="E39" s="421"/>
      <c r="F39" s="421"/>
      <c r="G39" s="421"/>
      <c r="H39" s="421"/>
      <c r="I39" s="421"/>
      <c r="J39" s="421"/>
      <c r="K39" s="421"/>
      <c r="L39" s="421"/>
      <c r="M39" s="421"/>
      <c r="N39" s="421"/>
      <c r="O39" s="421" t="s">
        <v>283</v>
      </c>
      <c r="P39" s="421"/>
      <c r="Q39" s="421"/>
      <c r="R39" s="421"/>
      <c r="S39" s="421"/>
      <c r="T39" s="421"/>
      <c r="U39" s="421"/>
      <c r="V39" s="421"/>
      <c r="W39" s="421"/>
      <c r="X39" s="421"/>
      <c r="Y39" s="421"/>
      <c r="Z39" s="421"/>
      <c r="AA39" s="575"/>
      <c r="AB39" s="575"/>
      <c r="AC39" s="575"/>
      <c r="AD39" s="575"/>
      <c r="AE39" s="575"/>
      <c r="AF39" s="575"/>
      <c r="AG39" s="575"/>
      <c r="AH39" s="575"/>
      <c r="AI39" s="575"/>
      <c r="AJ39" s="575"/>
      <c r="AK39" s="575"/>
      <c r="AL39" s="575"/>
      <c r="AM39" s="575"/>
      <c r="AN39" s="575"/>
      <c r="AO39" s="575"/>
      <c r="AP39" s="575"/>
      <c r="AQ39" s="575"/>
      <c r="AR39" s="575"/>
      <c r="AS39" s="575"/>
      <c r="AT39" s="575"/>
      <c r="AU39" s="575"/>
      <c r="AV39" s="575"/>
      <c r="AW39" s="575"/>
      <c r="AX39" s="576"/>
    </row>
    <row r="40" spans="2:52">
      <c r="B40" s="469"/>
      <c r="C40" s="421"/>
      <c r="D40" s="421"/>
      <c r="E40" s="421"/>
      <c r="F40" s="421"/>
      <c r="G40" s="421"/>
      <c r="H40" s="421"/>
      <c r="I40" s="421"/>
      <c r="J40" s="421"/>
      <c r="K40" s="421"/>
      <c r="L40" s="421"/>
      <c r="M40" s="421"/>
      <c r="N40" s="421"/>
      <c r="O40" s="421"/>
      <c r="P40" s="421"/>
      <c r="Q40" s="421"/>
      <c r="R40" s="421"/>
      <c r="S40" s="421"/>
      <c r="T40" s="421"/>
      <c r="U40" s="421"/>
      <c r="V40" s="421"/>
      <c r="W40" s="421"/>
      <c r="X40" s="421"/>
      <c r="Y40" s="421"/>
      <c r="Z40" s="421"/>
      <c r="AA40" s="575"/>
      <c r="AB40" s="575"/>
      <c r="AC40" s="575"/>
      <c r="AD40" s="575"/>
      <c r="AE40" s="575"/>
      <c r="AF40" s="575"/>
      <c r="AG40" s="575"/>
      <c r="AH40" s="575"/>
      <c r="AI40" s="575"/>
      <c r="AJ40" s="575"/>
      <c r="AK40" s="575"/>
      <c r="AL40" s="575"/>
      <c r="AM40" s="575"/>
      <c r="AN40" s="575"/>
      <c r="AO40" s="575"/>
      <c r="AP40" s="575"/>
      <c r="AQ40" s="575"/>
      <c r="AR40" s="575"/>
      <c r="AS40" s="575"/>
      <c r="AT40" s="575"/>
      <c r="AU40" s="575"/>
      <c r="AV40" s="575"/>
      <c r="AW40" s="575"/>
      <c r="AX40" s="576"/>
    </row>
    <row r="41" spans="2:52">
      <c r="B41" s="469"/>
      <c r="C41" s="421"/>
      <c r="D41" s="421"/>
      <c r="E41" s="421"/>
      <c r="F41" s="421"/>
      <c r="G41" s="421"/>
      <c r="H41" s="421"/>
      <c r="I41" s="421"/>
      <c r="J41" s="421"/>
      <c r="K41" s="421"/>
      <c r="L41" s="421"/>
      <c r="M41" s="421"/>
      <c r="N41" s="421"/>
      <c r="O41" s="575"/>
      <c r="P41" s="575"/>
      <c r="Q41" s="575"/>
      <c r="R41" s="575"/>
      <c r="S41" s="575"/>
      <c r="T41" s="575"/>
      <c r="U41" s="575"/>
      <c r="V41" s="575"/>
      <c r="W41" s="575"/>
      <c r="X41" s="575"/>
      <c r="Y41" s="575"/>
      <c r="Z41" s="575"/>
      <c r="AA41" s="575"/>
      <c r="AB41" s="575"/>
      <c r="AC41" s="575"/>
      <c r="AD41" s="575"/>
      <c r="AE41" s="575"/>
      <c r="AF41" s="575"/>
      <c r="AG41" s="575"/>
      <c r="AH41" s="575"/>
      <c r="AI41" s="575"/>
      <c r="AJ41" s="575"/>
      <c r="AK41" s="575"/>
      <c r="AL41" s="575"/>
      <c r="AM41" s="575"/>
      <c r="AN41" s="575"/>
      <c r="AO41" s="575"/>
      <c r="AP41" s="575"/>
      <c r="AQ41" s="575"/>
      <c r="AR41" s="575"/>
      <c r="AS41" s="575"/>
      <c r="AT41" s="575"/>
      <c r="AU41" s="575"/>
      <c r="AV41" s="575"/>
      <c r="AW41" s="575"/>
      <c r="AX41" s="576"/>
    </row>
    <row r="42" spans="2:52">
      <c r="B42" s="469"/>
      <c r="C42" s="421"/>
      <c r="D42" s="421"/>
      <c r="E42" s="421"/>
      <c r="F42" s="421"/>
      <c r="G42" s="421"/>
      <c r="H42" s="421"/>
      <c r="I42" s="421"/>
      <c r="J42" s="421"/>
      <c r="K42" s="421"/>
      <c r="L42" s="421"/>
      <c r="M42" s="421"/>
      <c r="N42" s="421"/>
      <c r="O42" s="575"/>
      <c r="P42" s="575"/>
      <c r="Q42" s="575"/>
      <c r="R42" s="575"/>
      <c r="S42" s="575"/>
      <c r="T42" s="575"/>
      <c r="U42" s="575"/>
      <c r="V42" s="575"/>
      <c r="W42" s="575"/>
      <c r="X42" s="575"/>
      <c r="Y42" s="575"/>
      <c r="Z42" s="575"/>
      <c r="AA42" s="575"/>
      <c r="AB42" s="575"/>
      <c r="AC42" s="575"/>
      <c r="AD42" s="575"/>
      <c r="AE42" s="575"/>
      <c r="AF42" s="575"/>
      <c r="AG42" s="575"/>
      <c r="AH42" s="575"/>
      <c r="AI42" s="575"/>
      <c r="AJ42" s="575"/>
      <c r="AK42" s="575"/>
      <c r="AL42" s="575"/>
      <c r="AM42" s="575"/>
      <c r="AN42" s="575"/>
      <c r="AO42" s="575"/>
      <c r="AP42" s="575"/>
      <c r="AQ42" s="575"/>
      <c r="AR42" s="575"/>
      <c r="AS42" s="575"/>
      <c r="AT42" s="575"/>
      <c r="AU42" s="575"/>
      <c r="AV42" s="575"/>
      <c r="AW42" s="575"/>
      <c r="AX42" s="576"/>
    </row>
    <row r="43" spans="2:52">
      <c r="B43" s="469"/>
      <c r="C43" s="421"/>
      <c r="D43" s="421"/>
      <c r="E43" s="421"/>
      <c r="F43" s="421"/>
      <c r="G43" s="421"/>
      <c r="H43" s="421"/>
      <c r="I43" s="421"/>
      <c r="J43" s="421"/>
      <c r="K43" s="421"/>
      <c r="L43" s="421"/>
      <c r="M43" s="421"/>
      <c r="N43" s="421"/>
      <c r="O43" s="575"/>
      <c r="P43" s="575"/>
      <c r="Q43" s="575"/>
      <c r="R43" s="575"/>
      <c r="S43" s="575"/>
      <c r="T43" s="575"/>
      <c r="U43" s="575"/>
      <c r="V43" s="575"/>
      <c r="W43" s="575"/>
      <c r="X43" s="575"/>
      <c r="Y43" s="575"/>
      <c r="Z43" s="575"/>
      <c r="AA43" s="575"/>
      <c r="AB43" s="575"/>
      <c r="AC43" s="575"/>
      <c r="AD43" s="575"/>
      <c r="AE43" s="575"/>
      <c r="AF43" s="575"/>
      <c r="AG43" s="575"/>
      <c r="AH43" s="575"/>
      <c r="AI43" s="575"/>
      <c r="AJ43" s="575"/>
      <c r="AK43" s="575"/>
      <c r="AL43" s="575"/>
      <c r="AM43" s="575"/>
      <c r="AN43" s="575"/>
      <c r="AO43" s="575"/>
      <c r="AP43" s="575"/>
      <c r="AQ43" s="575"/>
      <c r="AR43" s="575"/>
      <c r="AS43" s="575"/>
      <c r="AT43" s="575"/>
      <c r="AU43" s="575"/>
      <c r="AV43" s="575"/>
      <c r="AW43" s="575"/>
      <c r="AX43" s="576"/>
    </row>
    <row r="44" spans="2:52">
      <c r="B44" s="460"/>
      <c r="C44" s="461"/>
      <c r="D44" s="461"/>
      <c r="E44" s="461"/>
      <c r="F44" s="461"/>
      <c r="G44" s="461"/>
      <c r="H44" s="461"/>
      <c r="I44" s="461"/>
      <c r="J44" s="461"/>
      <c r="K44" s="461"/>
      <c r="L44" s="461"/>
      <c r="M44" s="461"/>
      <c r="N44" s="461"/>
      <c r="O44" s="577"/>
      <c r="P44" s="577"/>
      <c r="Q44" s="577"/>
      <c r="R44" s="577"/>
      <c r="S44" s="577"/>
      <c r="T44" s="577"/>
      <c r="U44" s="577"/>
      <c r="V44" s="577"/>
      <c r="W44" s="577"/>
      <c r="X44" s="577"/>
      <c r="Y44" s="577"/>
      <c r="Z44" s="577"/>
      <c r="AA44" s="577"/>
      <c r="AB44" s="577"/>
      <c r="AC44" s="577"/>
      <c r="AD44" s="577"/>
      <c r="AE44" s="577"/>
      <c r="AF44" s="577"/>
      <c r="AG44" s="577"/>
      <c r="AH44" s="577"/>
      <c r="AI44" s="577"/>
      <c r="AJ44" s="577"/>
      <c r="AK44" s="577"/>
      <c r="AL44" s="577"/>
      <c r="AM44" s="577"/>
      <c r="AN44" s="577"/>
      <c r="AO44" s="577"/>
      <c r="AP44" s="577"/>
      <c r="AQ44" s="577"/>
      <c r="AR44" s="577"/>
      <c r="AS44" s="577"/>
      <c r="AT44" s="577"/>
      <c r="AU44" s="577"/>
      <c r="AV44" s="577"/>
      <c r="AW44" s="577"/>
      <c r="AX44" s="578"/>
    </row>
    <row r="45" spans="2:52" ht="13.5" customHeight="1">
      <c r="S45" s="38"/>
      <c r="T45" s="38"/>
      <c r="U45" s="66"/>
      <c r="V45" s="66"/>
      <c r="W45" s="66"/>
      <c r="X45" s="66"/>
      <c r="Y45" s="66"/>
      <c r="Z45" s="66"/>
      <c r="AA45" s="66"/>
      <c r="AB45" s="66"/>
      <c r="AC45" s="66"/>
      <c r="AD45" s="66"/>
      <c r="AE45" s="66"/>
      <c r="AF45" s="66"/>
      <c r="AG45" s="66"/>
      <c r="AH45" s="66"/>
      <c r="AI45" s="66"/>
      <c r="AJ45" s="66"/>
      <c r="AK45" s="66"/>
      <c r="AL45" s="66"/>
      <c r="AM45" s="66"/>
      <c r="AN45" s="66"/>
      <c r="AO45" s="66"/>
      <c r="AP45" s="66"/>
      <c r="AQ45" s="66"/>
      <c r="AR45" s="66"/>
      <c r="AS45" s="66"/>
      <c r="AT45" s="66"/>
      <c r="AU45" s="66"/>
      <c r="AV45" s="66"/>
      <c r="AW45" s="66"/>
      <c r="AX45" s="66"/>
      <c r="AY45" s="66"/>
      <c r="AZ45" s="66"/>
    </row>
    <row r="46" spans="2:52" ht="13.5" customHeight="1">
      <c r="B46" s="36" t="s">
        <v>284</v>
      </c>
      <c r="AY46" s="73"/>
      <c r="AZ46" s="73"/>
    </row>
    <row r="47" spans="2:52" ht="13.5" customHeight="1">
      <c r="B47" s="524" t="s">
        <v>285</v>
      </c>
      <c r="C47" s="485"/>
      <c r="D47" s="485"/>
      <c r="E47" s="485"/>
      <c r="F47" s="485"/>
      <c r="G47" s="485"/>
      <c r="H47" s="485"/>
      <c r="I47" s="485"/>
      <c r="J47" s="485"/>
      <c r="K47" s="485"/>
      <c r="L47" s="485"/>
      <c r="M47" s="485"/>
      <c r="N47" s="485"/>
      <c r="O47" s="485"/>
      <c r="P47" s="485"/>
      <c r="Q47" s="485"/>
      <c r="R47" s="485"/>
      <c r="S47" s="485"/>
      <c r="T47" s="485"/>
      <c r="U47" s="485"/>
      <c r="V47" s="485"/>
      <c r="W47" s="485"/>
      <c r="X47" s="485"/>
      <c r="Y47" s="485"/>
      <c r="Z47" s="485"/>
      <c r="AA47" s="485"/>
      <c r="AB47" s="485"/>
      <c r="AC47" s="485"/>
      <c r="AD47" s="485"/>
      <c r="AE47" s="485"/>
      <c r="AF47" s="485"/>
      <c r="AG47" s="485"/>
      <c r="AH47" s="485"/>
      <c r="AI47" s="485"/>
      <c r="AJ47" s="485"/>
      <c r="AK47" s="485"/>
      <c r="AL47" s="485"/>
      <c r="AM47" s="485"/>
      <c r="AN47" s="485"/>
      <c r="AO47" s="485"/>
      <c r="AP47" s="485"/>
      <c r="AQ47" s="485"/>
      <c r="AR47" s="485"/>
      <c r="AS47" s="485"/>
      <c r="AT47" s="485"/>
      <c r="AU47" s="485"/>
      <c r="AV47" s="485"/>
      <c r="AW47" s="485"/>
      <c r="AX47" s="486"/>
      <c r="AY47" s="73"/>
      <c r="AZ47" s="73"/>
    </row>
    <row r="48" spans="2:52" ht="13.5" customHeight="1">
      <c r="B48" s="526"/>
      <c r="C48" s="488"/>
      <c r="D48" s="488"/>
      <c r="E48" s="488"/>
      <c r="F48" s="488"/>
      <c r="G48" s="488"/>
      <c r="H48" s="488"/>
      <c r="I48" s="488"/>
      <c r="J48" s="488"/>
      <c r="K48" s="488"/>
      <c r="L48" s="488"/>
      <c r="M48" s="488"/>
      <c r="N48" s="488"/>
      <c r="O48" s="488"/>
      <c r="P48" s="488"/>
      <c r="Q48" s="488"/>
      <c r="R48" s="488"/>
      <c r="S48" s="488"/>
      <c r="T48" s="488"/>
      <c r="U48" s="488"/>
      <c r="V48" s="488"/>
      <c r="W48" s="488"/>
      <c r="X48" s="488"/>
      <c r="Y48" s="488"/>
      <c r="Z48" s="488"/>
      <c r="AA48" s="488"/>
      <c r="AB48" s="488"/>
      <c r="AC48" s="488"/>
      <c r="AD48" s="488"/>
      <c r="AE48" s="488"/>
      <c r="AF48" s="488"/>
      <c r="AG48" s="488"/>
      <c r="AH48" s="488"/>
      <c r="AI48" s="488"/>
      <c r="AJ48" s="488"/>
      <c r="AK48" s="488"/>
      <c r="AL48" s="488"/>
      <c r="AM48" s="488"/>
      <c r="AN48" s="488"/>
      <c r="AO48" s="488"/>
      <c r="AP48" s="488"/>
      <c r="AQ48" s="488"/>
      <c r="AR48" s="488"/>
      <c r="AS48" s="488"/>
      <c r="AT48" s="488"/>
      <c r="AU48" s="488"/>
      <c r="AV48" s="488"/>
      <c r="AW48" s="488"/>
      <c r="AX48" s="489"/>
      <c r="AY48" s="64"/>
      <c r="AZ48" s="64"/>
    </row>
    <row r="49" spans="2:52" ht="13.5" customHeight="1">
      <c r="B49" s="69" t="s">
        <v>286</v>
      </c>
      <c r="C49" s="70"/>
      <c r="D49" s="70"/>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1"/>
      <c r="AY49" s="64"/>
      <c r="AZ49" s="64"/>
    </row>
    <row r="50" spans="2:52" ht="13.5" customHeight="1">
      <c r="B50" s="567" t="s">
        <v>287</v>
      </c>
      <c r="C50" s="568"/>
      <c r="D50" s="568"/>
      <c r="E50" s="568"/>
      <c r="F50" s="568"/>
      <c r="G50" s="568"/>
      <c r="H50" s="568"/>
      <c r="I50" s="568"/>
      <c r="J50" s="568"/>
      <c r="K50" s="568"/>
      <c r="L50" s="568"/>
      <c r="M50" s="568"/>
      <c r="N50" s="568"/>
      <c r="O50" s="568"/>
      <c r="P50" s="568"/>
      <c r="Q50" s="568"/>
      <c r="R50" s="568"/>
      <c r="S50" s="568"/>
      <c r="T50" s="568"/>
      <c r="U50" s="568"/>
      <c r="V50" s="568"/>
      <c r="W50" s="568"/>
      <c r="X50" s="568"/>
      <c r="Y50" s="568"/>
      <c r="Z50" s="568"/>
      <c r="AA50" s="568"/>
      <c r="AB50" s="568"/>
      <c r="AC50" s="568"/>
      <c r="AD50" s="568"/>
      <c r="AE50" s="568"/>
      <c r="AF50" s="568"/>
      <c r="AG50" s="568"/>
      <c r="AH50" s="568"/>
      <c r="AI50" s="568"/>
      <c r="AJ50" s="568"/>
      <c r="AK50" s="568"/>
      <c r="AL50" s="568"/>
      <c r="AM50" s="568"/>
      <c r="AN50" s="568"/>
      <c r="AO50" s="568"/>
      <c r="AP50" s="568"/>
      <c r="AQ50" s="568"/>
      <c r="AR50" s="568"/>
      <c r="AS50" s="568"/>
      <c r="AT50" s="568"/>
      <c r="AU50" s="568"/>
      <c r="AV50" s="568"/>
      <c r="AW50" s="568"/>
      <c r="AX50" s="569"/>
      <c r="AY50" s="64"/>
      <c r="AZ50" s="64"/>
    </row>
    <row r="51" spans="2:52" ht="13.5" customHeight="1">
      <c r="B51" s="570"/>
      <c r="C51" s="568"/>
      <c r="D51" s="568"/>
      <c r="E51" s="568"/>
      <c r="F51" s="568"/>
      <c r="G51" s="568"/>
      <c r="H51" s="568"/>
      <c r="I51" s="568"/>
      <c r="J51" s="568"/>
      <c r="K51" s="568"/>
      <c r="L51" s="568"/>
      <c r="M51" s="568"/>
      <c r="N51" s="568"/>
      <c r="O51" s="568"/>
      <c r="P51" s="568"/>
      <c r="Q51" s="568"/>
      <c r="R51" s="568"/>
      <c r="S51" s="568"/>
      <c r="T51" s="568"/>
      <c r="U51" s="568"/>
      <c r="V51" s="568"/>
      <c r="W51" s="568"/>
      <c r="X51" s="568"/>
      <c r="Y51" s="568"/>
      <c r="Z51" s="568"/>
      <c r="AA51" s="568"/>
      <c r="AB51" s="568"/>
      <c r="AC51" s="568"/>
      <c r="AD51" s="568"/>
      <c r="AE51" s="568"/>
      <c r="AF51" s="568"/>
      <c r="AG51" s="568"/>
      <c r="AH51" s="568"/>
      <c r="AI51" s="568"/>
      <c r="AJ51" s="568"/>
      <c r="AK51" s="568"/>
      <c r="AL51" s="568"/>
      <c r="AM51" s="568"/>
      <c r="AN51" s="568"/>
      <c r="AO51" s="568"/>
      <c r="AP51" s="568"/>
      <c r="AQ51" s="568"/>
      <c r="AR51" s="568"/>
      <c r="AS51" s="568"/>
      <c r="AT51" s="568"/>
      <c r="AU51" s="568"/>
      <c r="AV51" s="568"/>
      <c r="AW51" s="568"/>
      <c r="AX51" s="569"/>
      <c r="AY51" s="64"/>
      <c r="AZ51" s="64"/>
    </row>
    <row r="52" spans="2:52" ht="13.5" customHeight="1">
      <c r="B52" s="570"/>
      <c r="C52" s="568"/>
      <c r="D52" s="568"/>
      <c r="E52" s="568"/>
      <c r="F52" s="568"/>
      <c r="G52" s="568"/>
      <c r="H52" s="568"/>
      <c r="I52" s="568"/>
      <c r="J52" s="568"/>
      <c r="K52" s="568"/>
      <c r="L52" s="568"/>
      <c r="M52" s="568"/>
      <c r="N52" s="568"/>
      <c r="O52" s="568"/>
      <c r="P52" s="568"/>
      <c r="Q52" s="568"/>
      <c r="R52" s="568"/>
      <c r="S52" s="568"/>
      <c r="T52" s="568"/>
      <c r="U52" s="568"/>
      <c r="V52" s="568"/>
      <c r="W52" s="568"/>
      <c r="X52" s="568"/>
      <c r="Y52" s="568"/>
      <c r="Z52" s="568"/>
      <c r="AA52" s="568"/>
      <c r="AB52" s="568"/>
      <c r="AC52" s="568"/>
      <c r="AD52" s="568"/>
      <c r="AE52" s="568"/>
      <c r="AF52" s="568"/>
      <c r="AG52" s="568"/>
      <c r="AH52" s="568"/>
      <c r="AI52" s="568"/>
      <c r="AJ52" s="568"/>
      <c r="AK52" s="568"/>
      <c r="AL52" s="568"/>
      <c r="AM52" s="568"/>
      <c r="AN52" s="568"/>
      <c r="AO52" s="568"/>
      <c r="AP52" s="568"/>
      <c r="AQ52" s="568"/>
      <c r="AR52" s="568"/>
      <c r="AS52" s="568"/>
      <c r="AT52" s="568"/>
      <c r="AU52" s="568"/>
      <c r="AV52" s="568"/>
      <c r="AW52" s="568"/>
      <c r="AX52" s="569"/>
      <c r="AY52" s="64"/>
      <c r="AZ52" s="64"/>
    </row>
    <row r="53" spans="2:52" ht="13.5" customHeight="1">
      <c r="B53" s="570"/>
      <c r="C53" s="568"/>
      <c r="D53" s="568"/>
      <c r="E53" s="568"/>
      <c r="F53" s="568"/>
      <c r="G53" s="568"/>
      <c r="H53" s="568"/>
      <c r="I53" s="568"/>
      <c r="J53" s="568"/>
      <c r="K53" s="568"/>
      <c r="L53" s="568"/>
      <c r="M53" s="568"/>
      <c r="N53" s="568"/>
      <c r="O53" s="568"/>
      <c r="P53" s="568"/>
      <c r="Q53" s="568"/>
      <c r="R53" s="568"/>
      <c r="S53" s="568"/>
      <c r="T53" s="568"/>
      <c r="U53" s="568"/>
      <c r="V53" s="568"/>
      <c r="W53" s="568"/>
      <c r="X53" s="568"/>
      <c r="Y53" s="568"/>
      <c r="Z53" s="568"/>
      <c r="AA53" s="568"/>
      <c r="AB53" s="568"/>
      <c r="AC53" s="568"/>
      <c r="AD53" s="568"/>
      <c r="AE53" s="568"/>
      <c r="AF53" s="568"/>
      <c r="AG53" s="568"/>
      <c r="AH53" s="568"/>
      <c r="AI53" s="568"/>
      <c r="AJ53" s="568"/>
      <c r="AK53" s="568"/>
      <c r="AL53" s="568"/>
      <c r="AM53" s="568"/>
      <c r="AN53" s="568"/>
      <c r="AO53" s="568"/>
      <c r="AP53" s="568"/>
      <c r="AQ53" s="568"/>
      <c r="AR53" s="568"/>
      <c r="AS53" s="568"/>
      <c r="AT53" s="568"/>
      <c r="AU53" s="568"/>
      <c r="AV53" s="568"/>
      <c r="AW53" s="568"/>
      <c r="AX53" s="569"/>
      <c r="AY53" s="64"/>
      <c r="AZ53" s="64"/>
    </row>
    <row r="54" spans="2:52" ht="13.5" customHeight="1">
      <c r="B54" s="570"/>
      <c r="C54" s="568"/>
      <c r="D54" s="568"/>
      <c r="E54" s="568"/>
      <c r="F54" s="568"/>
      <c r="G54" s="568"/>
      <c r="H54" s="568"/>
      <c r="I54" s="568"/>
      <c r="J54" s="568"/>
      <c r="K54" s="568"/>
      <c r="L54" s="568"/>
      <c r="M54" s="568"/>
      <c r="N54" s="568"/>
      <c r="O54" s="568"/>
      <c r="P54" s="568"/>
      <c r="Q54" s="568"/>
      <c r="R54" s="568"/>
      <c r="S54" s="568"/>
      <c r="T54" s="568"/>
      <c r="U54" s="568"/>
      <c r="V54" s="568"/>
      <c r="W54" s="568"/>
      <c r="X54" s="568"/>
      <c r="Y54" s="568"/>
      <c r="Z54" s="568"/>
      <c r="AA54" s="568"/>
      <c r="AB54" s="568"/>
      <c r="AC54" s="568"/>
      <c r="AD54" s="568"/>
      <c r="AE54" s="568"/>
      <c r="AF54" s="568"/>
      <c r="AG54" s="568"/>
      <c r="AH54" s="568"/>
      <c r="AI54" s="568"/>
      <c r="AJ54" s="568"/>
      <c r="AK54" s="568"/>
      <c r="AL54" s="568"/>
      <c r="AM54" s="568"/>
      <c r="AN54" s="568"/>
      <c r="AO54" s="568"/>
      <c r="AP54" s="568"/>
      <c r="AQ54" s="568"/>
      <c r="AR54" s="568"/>
      <c r="AS54" s="568"/>
      <c r="AT54" s="568"/>
      <c r="AU54" s="568"/>
      <c r="AV54" s="568"/>
      <c r="AW54" s="568"/>
      <c r="AX54" s="569"/>
      <c r="AY54" s="64"/>
      <c r="AZ54" s="64"/>
    </row>
    <row r="55" spans="2:52" ht="13.5" customHeight="1">
      <c r="B55" s="570"/>
      <c r="C55" s="568"/>
      <c r="D55" s="568"/>
      <c r="E55" s="568"/>
      <c r="F55" s="568"/>
      <c r="G55" s="568"/>
      <c r="H55" s="568"/>
      <c r="I55" s="568"/>
      <c r="J55" s="568"/>
      <c r="K55" s="568"/>
      <c r="L55" s="568"/>
      <c r="M55" s="568"/>
      <c r="N55" s="568"/>
      <c r="O55" s="568"/>
      <c r="P55" s="568"/>
      <c r="Q55" s="568"/>
      <c r="R55" s="568"/>
      <c r="S55" s="568"/>
      <c r="T55" s="568"/>
      <c r="U55" s="568"/>
      <c r="V55" s="568"/>
      <c r="W55" s="568"/>
      <c r="X55" s="568"/>
      <c r="Y55" s="568"/>
      <c r="Z55" s="568"/>
      <c r="AA55" s="568"/>
      <c r="AB55" s="568"/>
      <c r="AC55" s="568"/>
      <c r="AD55" s="568"/>
      <c r="AE55" s="568"/>
      <c r="AF55" s="568"/>
      <c r="AG55" s="568"/>
      <c r="AH55" s="568"/>
      <c r="AI55" s="568"/>
      <c r="AJ55" s="568"/>
      <c r="AK55" s="568"/>
      <c r="AL55" s="568"/>
      <c r="AM55" s="568"/>
      <c r="AN55" s="568"/>
      <c r="AO55" s="568"/>
      <c r="AP55" s="568"/>
      <c r="AQ55" s="568"/>
      <c r="AR55" s="568"/>
      <c r="AS55" s="568"/>
      <c r="AT55" s="568"/>
      <c r="AU55" s="568"/>
      <c r="AV55" s="568"/>
      <c r="AW55" s="568"/>
      <c r="AX55" s="569"/>
      <c r="AY55" s="64"/>
      <c r="AZ55" s="64"/>
    </row>
    <row r="56" spans="2:52" ht="13.5" customHeight="1">
      <c r="B56" s="571"/>
      <c r="C56" s="572"/>
      <c r="D56" s="572"/>
      <c r="E56" s="572"/>
      <c r="F56" s="572"/>
      <c r="G56" s="572"/>
      <c r="H56" s="572"/>
      <c r="I56" s="572"/>
      <c r="J56" s="572"/>
      <c r="K56" s="572"/>
      <c r="L56" s="572"/>
      <c r="M56" s="572"/>
      <c r="N56" s="572"/>
      <c r="O56" s="572"/>
      <c r="P56" s="572"/>
      <c r="Q56" s="572"/>
      <c r="R56" s="572"/>
      <c r="S56" s="572"/>
      <c r="T56" s="572"/>
      <c r="U56" s="572"/>
      <c r="V56" s="572"/>
      <c r="W56" s="572"/>
      <c r="X56" s="572"/>
      <c r="Y56" s="572"/>
      <c r="Z56" s="572"/>
      <c r="AA56" s="572"/>
      <c r="AB56" s="572"/>
      <c r="AC56" s="572"/>
      <c r="AD56" s="572"/>
      <c r="AE56" s="572"/>
      <c r="AF56" s="572"/>
      <c r="AG56" s="572"/>
      <c r="AH56" s="572"/>
      <c r="AI56" s="572"/>
      <c r="AJ56" s="572"/>
      <c r="AK56" s="572"/>
      <c r="AL56" s="572"/>
      <c r="AM56" s="572"/>
      <c r="AN56" s="572"/>
      <c r="AO56" s="572"/>
      <c r="AP56" s="572"/>
      <c r="AQ56" s="572"/>
      <c r="AR56" s="572"/>
      <c r="AS56" s="572"/>
      <c r="AT56" s="572"/>
      <c r="AU56" s="572"/>
      <c r="AV56" s="572"/>
      <c r="AW56" s="572"/>
      <c r="AX56" s="573"/>
      <c r="AY56" s="64"/>
      <c r="AZ56" s="64"/>
    </row>
    <row r="57" spans="2:52" ht="13.5" customHeight="1">
      <c r="S57" s="64"/>
      <c r="T57" s="64"/>
      <c r="U57" s="64"/>
      <c r="V57" s="64"/>
      <c r="W57" s="64"/>
      <c r="X57" s="64"/>
      <c r="Y57" s="64"/>
      <c r="Z57" s="64"/>
      <c r="AA57" s="64"/>
      <c r="AB57" s="64"/>
      <c r="AC57" s="64"/>
      <c r="AD57" s="64"/>
      <c r="AE57" s="64"/>
      <c r="AF57" s="64"/>
      <c r="AG57" s="64"/>
      <c r="AH57" s="64"/>
      <c r="AI57" s="64"/>
      <c r="AJ57" s="64"/>
      <c r="AK57" s="64"/>
      <c r="AL57" s="64"/>
      <c r="AM57" s="64"/>
      <c r="AN57" s="64"/>
      <c r="AO57" s="64"/>
      <c r="AP57" s="64"/>
      <c r="AQ57" s="64"/>
      <c r="AR57" s="64"/>
      <c r="AS57" s="64"/>
      <c r="AT57" s="64"/>
      <c r="AU57" s="64"/>
      <c r="AV57" s="64"/>
      <c r="AW57" s="64"/>
      <c r="AX57" s="64"/>
      <c r="AY57" s="64"/>
      <c r="AZ57" s="64"/>
    </row>
    <row r="58" spans="2:52" ht="13.5" customHeight="1"/>
    <row r="59" spans="2:52" ht="13.5" customHeight="1"/>
    <row r="60" spans="2:52" ht="13.5" customHeight="1"/>
    <row r="61" spans="2:52" ht="13.5" customHeight="1"/>
    <row r="62" spans="2:52" ht="13.5" customHeight="1"/>
  </sheetData>
  <mergeCells count="51">
    <mergeCell ref="B9:P10"/>
    <mergeCell ref="Q9:AF10"/>
    <mergeCell ref="AG9:AO10"/>
    <mergeCell ref="AP9:AX10"/>
    <mergeCell ref="A1:BA1"/>
    <mergeCell ref="A2:BA2"/>
    <mergeCell ref="AI4:AN4"/>
    <mergeCell ref="AO4:AX4"/>
    <mergeCell ref="B7:AX8"/>
    <mergeCell ref="B21:Q22"/>
    <mergeCell ref="R21:V22"/>
    <mergeCell ref="W21:AX22"/>
    <mergeCell ref="B11:P12"/>
    <mergeCell ref="Q11:AF12"/>
    <mergeCell ref="AG11:AO12"/>
    <mergeCell ref="AP11:AX12"/>
    <mergeCell ref="B13:P14"/>
    <mergeCell ref="Q13:AF14"/>
    <mergeCell ref="AG13:AO14"/>
    <mergeCell ref="AP13:AX14"/>
    <mergeCell ref="B15:P16"/>
    <mergeCell ref="Q15:AF16"/>
    <mergeCell ref="AG15:AO16"/>
    <mergeCell ref="AP15:AX16"/>
    <mergeCell ref="B19:AX20"/>
    <mergeCell ref="B23:Q24"/>
    <mergeCell ref="R23:V24"/>
    <mergeCell ref="W23:AJ23"/>
    <mergeCell ref="AK23:AX23"/>
    <mergeCell ref="W24:AJ24"/>
    <mergeCell ref="AK24:AX24"/>
    <mergeCell ref="B26:AX31"/>
    <mergeCell ref="B35:AX36"/>
    <mergeCell ref="B37:N38"/>
    <mergeCell ref="O37:Z38"/>
    <mergeCell ref="AA37:AL38"/>
    <mergeCell ref="AM37:AX38"/>
    <mergeCell ref="B50:AX56"/>
    <mergeCell ref="B39:N40"/>
    <mergeCell ref="O39:Z40"/>
    <mergeCell ref="AA39:AL40"/>
    <mergeCell ref="AM39:AX40"/>
    <mergeCell ref="B41:N42"/>
    <mergeCell ref="O41:Z42"/>
    <mergeCell ref="AA41:AL42"/>
    <mergeCell ref="AM41:AX42"/>
    <mergeCell ref="B43:N44"/>
    <mergeCell ref="O43:Z44"/>
    <mergeCell ref="AA43:AL44"/>
    <mergeCell ref="AM43:AX44"/>
    <mergeCell ref="B47:AX48"/>
  </mergeCells>
  <phoneticPr fontId="2"/>
  <pageMargins left="0.78740157480314965" right="0.78740157480314965" top="0.98425196850393704" bottom="0.98425196850393704" header="0.51181102362204722" footer="0.51181102362204722"/>
  <pageSetup paperSize="9" orientation="portrait" r:id="rId1"/>
  <headerFooter alignWithMargins="0">
    <oddHeader>&amp;R&amp;"HG丸ｺﾞｼｯｸM-PRO,標準"&amp;16【資料１０】</oddHead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BH76"/>
  <sheetViews>
    <sheetView showGridLines="0" view="pageBreakPreview" zoomScale="75" zoomScaleNormal="100" zoomScaleSheetLayoutView="75" workbookViewId="0">
      <selection activeCell="BW26" sqref="BW26"/>
    </sheetView>
  </sheetViews>
  <sheetFormatPr defaultColWidth="1.6640625" defaultRowHeight="13.2"/>
  <cols>
    <col min="1" max="16384" width="1.6640625" style="36"/>
  </cols>
  <sheetData>
    <row r="1" spans="1:60">
      <c r="A1" s="36" t="s">
        <v>288</v>
      </c>
    </row>
    <row r="2" spans="1:60">
      <c r="A2" s="412" t="s">
        <v>289</v>
      </c>
      <c r="B2" s="412"/>
      <c r="C2" s="412"/>
      <c r="D2" s="412"/>
      <c r="E2" s="412"/>
      <c r="F2" s="412"/>
      <c r="G2" s="412"/>
      <c r="H2" s="412"/>
      <c r="I2" s="412"/>
      <c r="J2" s="412"/>
      <c r="K2" s="412"/>
      <c r="L2" s="412"/>
      <c r="M2" s="412"/>
      <c r="N2" s="412"/>
      <c r="O2" s="412"/>
      <c r="P2" s="412"/>
      <c r="Q2" s="412"/>
      <c r="R2" s="412"/>
      <c r="S2" s="412"/>
      <c r="T2" s="412"/>
      <c r="U2" s="412"/>
      <c r="V2" s="412"/>
      <c r="W2" s="412"/>
      <c r="X2" s="412"/>
      <c r="Y2" s="412"/>
      <c r="Z2" s="412"/>
      <c r="AA2" s="412"/>
      <c r="AB2" s="412"/>
      <c r="AC2" s="412"/>
      <c r="AD2" s="412"/>
      <c r="AE2" s="412"/>
      <c r="AF2" s="412"/>
      <c r="AG2" s="412"/>
      <c r="AH2" s="412"/>
      <c r="AI2" s="412"/>
      <c r="AJ2" s="412"/>
      <c r="AK2" s="412"/>
      <c r="AL2" s="412"/>
      <c r="AM2" s="412"/>
      <c r="AN2" s="412"/>
      <c r="AO2" s="412"/>
      <c r="AP2" s="412"/>
      <c r="AQ2" s="412"/>
      <c r="AR2" s="412"/>
      <c r="AS2" s="412"/>
      <c r="AT2" s="412"/>
      <c r="AU2" s="412"/>
      <c r="AV2" s="412"/>
      <c r="AW2" s="412"/>
      <c r="AX2" s="412"/>
      <c r="AY2" s="412"/>
      <c r="AZ2" s="412"/>
      <c r="BA2" s="412"/>
      <c r="BB2" s="412"/>
      <c r="BC2" s="412"/>
      <c r="BD2" s="412"/>
      <c r="BE2" s="412"/>
      <c r="BF2" s="412"/>
      <c r="BG2" s="412"/>
      <c r="BH2" s="412"/>
    </row>
    <row r="3" spans="1:60">
      <c r="AL3" s="38"/>
      <c r="AM3" s="38"/>
      <c r="AN3" s="38"/>
      <c r="AO3" s="38"/>
      <c r="AP3" s="38"/>
      <c r="AQ3" s="38"/>
      <c r="AR3" s="38"/>
      <c r="AS3" s="38"/>
      <c r="AT3" s="38"/>
      <c r="AU3" s="38"/>
      <c r="AV3" s="38"/>
      <c r="AW3" s="38"/>
      <c r="AX3" s="38"/>
      <c r="AY3" s="38"/>
      <c r="AZ3" s="38"/>
      <c r="BA3" s="38"/>
    </row>
    <row r="4" spans="1:60">
      <c r="AR4" s="430" t="s">
        <v>79</v>
      </c>
      <c r="AS4" s="431"/>
      <c r="AT4" s="431"/>
      <c r="AU4" s="431"/>
      <c r="AV4" s="431"/>
      <c r="AW4" s="432"/>
      <c r="AX4" s="433"/>
      <c r="AY4" s="434"/>
      <c r="AZ4" s="434"/>
      <c r="BA4" s="434"/>
      <c r="BB4" s="434"/>
      <c r="BC4" s="434"/>
      <c r="BD4" s="434"/>
      <c r="BE4" s="434"/>
      <c r="BF4" s="434"/>
      <c r="BG4" s="435"/>
    </row>
    <row r="5" spans="1:60">
      <c r="AL5" s="38"/>
      <c r="AM5" s="38"/>
      <c r="AN5" s="38"/>
      <c r="AO5" s="38"/>
      <c r="AP5" s="38"/>
      <c r="AQ5" s="38"/>
      <c r="AR5" s="38"/>
      <c r="AS5" s="38"/>
      <c r="AT5" s="38"/>
      <c r="AU5" s="38"/>
      <c r="AV5" s="38"/>
      <c r="AW5" s="38"/>
      <c r="AX5" s="38"/>
      <c r="AY5" s="38"/>
      <c r="AZ5" s="38"/>
      <c r="BA5" s="38"/>
      <c r="BB5" s="38"/>
    </row>
    <row r="6" spans="1:60">
      <c r="AL6" s="38"/>
      <c r="AM6" s="38"/>
      <c r="AN6" s="38"/>
      <c r="AO6" s="38"/>
      <c r="AP6" s="38"/>
      <c r="AQ6" s="38"/>
      <c r="AR6" s="38"/>
      <c r="AS6" s="38"/>
      <c r="AT6" s="38"/>
      <c r="AU6" s="38"/>
      <c r="AV6" s="38"/>
      <c r="AW6" s="38"/>
      <c r="AX6" s="38"/>
      <c r="AY6" s="38"/>
      <c r="AZ6" s="38"/>
      <c r="BA6" s="38"/>
    </row>
    <row r="7" spans="1:60" ht="13.5" customHeight="1">
      <c r="B7" s="64"/>
      <c r="C7" s="64"/>
      <c r="D7" s="64"/>
      <c r="E7" s="64"/>
      <c r="F7" s="64"/>
      <c r="G7" s="64"/>
      <c r="H7" s="64"/>
      <c r="I7" s="64"/>
      <c r="J7" s="64"/>
      <c r="K7" s="64"/>
      <c r="L7" s="64"/>
      <c r="M7" s="64"/>
      <c r="N7" s="64"/>
      <c r="O7" s="64"/>
      <c r="P7" s="64"/>
      <c r="Q7" s="64"/>
      <c r="R7" s="64"/>
      <c r="S7" s="64"/>
      <c r="T7" s="64"/>
      <c r="U7" s="64"/>
      <c r="V7" s="64"/>
      <c r="W7" s="64"/>
      <c r="X7" s="64"/>
      <c r="Y7" s="64"/>
      <c r="Z7" s="64"/>
      <c r="AA7" s="64"/>
      <c r="AB7" s="64"/>
      <c r="AC7" s="64"/>
      <c r="AD7" s="64"/>
      <c r="AE7" s="64"/>
      <c r="AF7" s="64"/>
      <c r="AG7" s="64"/>
      <c r="AH7" s="64"/>
      <c r="AI7" s="64"/>
      <c r="AJ7" s="64"/>
      <c r="AK7" s="64"/>
      <c r="AL7" s="64"/>
      <c r="AM7" s="64"/>
      <c r="AN7" s="64"/>
      <c r="AO7" s="64"/>
      <c r="AP7" s="64"/>
      <c r="AQ7" s="64"/>
      <c r="AR7" s="64"/>
      <c r="AS7" s="64"/>
      <c r="AT7" s="64"/>
      <c r="AU7" s="64"/>
      <c r="AV7" s="64"/>
      <c r="AW7" s="64"/>
      <c r="AX7" s="64"/>
      <c r="AY7" s="64"/>
      <c r="AZ7" s="64"/>
      <c r="BA7" s="64"/>
    </row>
    <row r="8" spans="1:60" ht="13.5" customHeight="1">
      <c r="B8" s="63" t="s">
        <v>290</v>
      </c>
      <c r="C8" s="64"/>
      <c r="D8" s="64"/>
      <c r="E8" s="64"/>
      <c r="F8" s="64"/>
      <c r="G8" s="64"/>
      <c r="H8" s="64"/>
      <c r="I8" s="64"/>
      <c r="J8" s="64"/>
      <c r="K8" s="64"/>
      <c r="L8" s="64"/>
      <c r="M8" s="64"/>
      <c r="N8" s="64"/>
      <c r="O8" s="64"/>
      <c r="P8" s="64"/>
      <c r="Q8" s="64"/>
      <c r="R8" s="64"/>
      <c r="S8" s="64"/>
      <c r="T8" s="64"/>
      <c r="U8" s="64"/>
      <c r="V8" s="64"/>
      <c r="W8" s="64"/>
      <c r="X8" s="64"/>
      <c r="Y8" s="64"/>
      <c r="Z8" s="64"/>
      <c r="AA8" s="64"/>
      <c r="AB8" s="64"/>
      <c r="AC8" s="64"/>
      <c r="AD8" s="64"/>
      <c r="AE8" s="64"/>
      <c r="AF8" s="64"/>
      <c r="AG8" s="64"/>
      <c r="AH8" s="64"/>
      <c r="AI8" s="64"/>
      <c r="AJ8" s="64"/>
      <c r="AK8" s="64"/>
      <c r="AL8" s="64"/>
      <c r="AM8" s="64"/>
      <c r="AN8" s="64"/>
      <c r="AO8" s="64"/>
      <c r="AP8" s="64"/>
      <c r="AQ8" s="64"/>
      <c r="AR8" s="64"/>
      <c r="AS8" s="64"/>
      <c r="AT8" s="64"/>
      <c r="AU8" s="64"/>
      <c r="AV8" s="64"/>
      <c r="AW8" s="64"/>
      <c r="AX8" s="64"/>
      <c r="AY8" s="64"/>
      <c r="AZ8" s="64"/>
      <c r="BA8" s="64"/>
    </row>
    <row r="9" spans="1:60">
      <c r="B9" s="64"/>
      <c r="C9" s="64"/>
      <c r="D9" s="64"/>
      <c r="E9" s="64"/>
      <c r="F9" s="64"/>
      <c r="G9" s="64"/>
      <c r="H9" s="64"/>
      <c r="I9" s="64"/>
      <c r="J9" s="64"/>
      <c r="K9" s="64"/>
      <c r="L9" s="64"/>
      <c r="M9" s="64"/>
      <c r="N9" s="64"/>
      <c r="O9" s="64"/>
      <c r="P9" s="64"/>
      <c r="Q9" s="64"/>
      <c r="R9" s="64"/>
      <c r="S9" s="64"/>
      <c r="T9" s="64"/>
      <c r="U9" s="64"/>
      <c r="V9" s="64"/>
      <c r="W9" s="64"/>
      <c r="X9" s="64"/>
      <c r="Y9" s="64"/>
      <c r="Z9" s="64"/>
      <c r="AA9" s="64"/>
      <c r="AB9" s="64"/>
      <c r="AC9" s="64"/>
      <c r="AD9" s="64"/>
      <c r="AE9" s="64"/>
      <c r="AF9" s="64"/>
      <c r="AG9" s="64"/>
      <c r="AH9" s="64"/>
      <c r="AI9" s="64"/>
      <c r="AJ9" s="64"/>
      <c r="AK9" s="64"/>
      <c r="AL9" s="64"/>
      <c r="AM9" s="64"/>
      <c r="AN9" s="64"/>
      <c r="AO9" s="64"/>
      <c r="AP9" s="64"/>
      <c r="AQ9" s="64"/>
      <c r="AR9" s="64"/>
      <c r="AS9" s="64"/>
      <c r="AT9" s="64"/>
      <c r="AU9" s="64"/>
      <c r="AV9" s="64"/>
      <c r="AW9" s="64"/>
      <c r="AX9" s="64"/>
      <c r="AY9" s="64"/>
      <c r="AZ9" s="64"/>
      <c r="BA9" s="64"/>
    </row>
    <row r="10" spans="1:60">
      <c r="B10" s="64"/>
      <c r="C10" s="64"/>
      <c r="D10" s="64"/>
      <c r="E10" s="647"/>
      <c r="F10" s="648"/>
      <c r="G10" s="648"/>
      <c r="H10" s="648"/>
      <c r="I10" s="648"/>
      <c r="J10" s="648"/>
      <c r="K10" s="648"/>
      <c r="L10" s="648"/>
      <c r="M10" s="649"/>
      <c r="N10" s="478" t="s">
        <v>291</v>
      </c>
      <c r="O10" s="480"/>
      <c r="P10" s="480"/>
      <c r="Q10" s="480"/>
      <c r="R10" s="480"/>
      <c r="S10" s="480"/>
      <c r="T10" s="480"/>
      <c r="U10" s="480"/>
      <c r="V10" s="480"/>
      <c r="W10" s="480"/>
      <c r="X10" s="480"/>
      <c r="Y10" s="480"/>
      <c r="Z10" s="480"/>
      <c r="AA10" s="480" t="s">
        <v>216</v>
      </c>
      <c r="AB10" s="480"/>
      <c r="AC10" s="480"/>
      <c r="AD10" s="480"/>
      <c r="AE10" s="480"/>
      <c r="AF10" s="480"/>
      <c r="AG10" s="480"/>
      <c r="AH10" s="480"/>
      <c r="AI10" s="480"/>
      <c r="AJ10" s="479" t="s">
        <v>220</v>
      </c>
      <c r="AK10" s="653"/>
      <c r="AL10" s="653"/>
      <c r="AM10" s="653"/>
      <c r="AN10" s="653"/>
      <c r="AO10" s="653"/>
      <c r="AP10" s="653"/>
      <c r="AQ10" s="653"/>
      <c r="AR10" s="653"/>
      <c r="AS10" s="653"/>
      <c r="AT10" s="653"/>
      <c r="AU10" s="653"/>
      <c r="AV10" s="653"/>
      <c r="AW10" s="653"/>
      <c r="AX10" s="653"/>
      <c r="AY10" s="653"/>
      <c r="AZ10" s="653"/>
      <c r="BA10" s="653"/>
      <c r="BB10" s="653"/>
      <c r="BC10" s="653"/>
      <c r="BD10" s="653"/>
      <c r="BE10" s="653"/>
      <c r="BF10" s="653"/>
      <c r="BG10" s="653"/>
      <c r="BH10" s="654"/>
    </row>
    <row r="11" spans="1:60">
      <c r="B11" s="64"/>
      <c r="C11" s="64"/>
      <c r="D11" s="64"/>
      <c r="E11" s="650"/>
      <c r="F11" s="651"/>
      <c r="G11" s="651"/>
      <c r="H11" s="651"/>
      <c r="I11" s="651"/>
      <c r="J11" s="651"/>
      <c r="K11" s="651"/>
      <c r="L11" s="651"/>
      <c r="M11" s="652"/>
      <c r="N11" s="458"/>
      <c r="O11" s="481"/>
      <c r="P11" s="481"/>
      <c r="Q11" s="481"/>
      <c r="R11" s="481"/>
      <c r="S11" s="481"/>
      <c r="T11" s="481"/>
      <c r="U11" s="481"/>
      <c r="V11" s="481"/>
      <c r="W11" s="481"/>
      <c r="X11" s="481"/>
      <c r="Y11" s="481"/>
      <c r="Z11" s="481"/>
      <c r="AA11" s="481"/>
      <c r="AB11" s="481"/>
      <c r="AC11" s="481"/>
      <c r="AD11" s="481"/>
      <c r="AE11" s="481"/>
      <c r="AF11" s="481"/>
      <c r="AG11" s="481"/>
      <c r="AH11" s="481"/>
      <c r="AI11" s="481"/>
      <c r="AJ11" s="459"/>
      <c r="AK11" s="631"/>
      <c r="AL11" s="631"/>
      <c r="AM11" s="631"/>
      <c r="AN11" s="631"/>
      <c r="AO11" s="631"/>
      <c r="AP11" s="631"/>
      <c r="AQ11" s="631"/>
      <c r="AR11" s="631"/>
      <c r="AS11" s="631"/>
      <c r="AT11" s="631"/>
      <c r="AU11" s="631"/>
      <c r="AV11" s="631"/>
      <c r="AW11" s="631"/>
      <c r="AX11" s="631"/>
      <c r="AY11" s="631"/>
      <c r="AZ11" s="631"/>
      <c r="BA11" s="631"/>
      <c r="BB11" s="631"/>
      <c r="BC11" s="631"/>
      <c r="BD11" s="631"/>
      <c r="BE11" s="631"/>
      <c r="BF11" s="631"/>
      <c r="BG11" s="631"/>
      <c r="BH11" s="632"/>
    </row>
    <row r="12" spans="1:60">
      <c r="B12" s="64"/>
      <c r="C12" s="64"/>
      <c r="D12" s="64"/>
      <c r="E12" s="635" t="s">
        <v>292</v>
      </c>
      <c r="F12" s="636"/>
      <c r="G12" s="636"/>
      <c r="H12" s="636"/>
      <c r="I12" s="636"/>
      <c r="J12" s="636"/>
      <c r="K12" s="636"/>
      <c r="L12" s="636"/>
      <c r="M12" s="440"/>
      <c r="N12" s="627" t="s">
        <v>293</v>
      </c>
      <c r="O12" s="623"/>
      <c r="P12" s="623"/>
      <c r="Q12" s="623"/>
      <c r="R12" s="623"/>
      <c r="S12" s="623"/>
      <c r="T12" s="623"/>
      <c r="U12" s="623"/>
      <c r="V12" s="623"/>
      <c r="W12" s="623"/>
      <c r="X12" s="623"/>
      <c r="Y12" s="623"/>
      <c r="Z12" s="623"/>
      <c r="AA12" s="623">
        <v>1311999999</v>
      </c>
      <c r="AB12" s="623"/>
      <c r="AC12" s="623"/>
      <c r="AD12" s="623"/>
      <c r="AE12" s="623"/>
      <c r="AF12" s="623"/>
      <c r="AG12" s="623"/>
      <c r="AH12" s="623"/>
      <c r="AI12" s="623"/>
      <c r="AJ12" s="641" t="s">
        <v>221</v>
      </c>
      <c r="AK12" s="642"/>
      <c r="AL12" s="642"/>
      <c r="AM12" s="642"/>
      <c r="AN12" s="642"/>
      <c r="AO12" s="642"/>
      <c r="AP12" s="642"/>
      <c r="AQ12" s="642"/>
      <c r="AR12" s="642"/>
      <c r="AS12" s="642"/>
      <c r="AT12" s="642"/>
      <c r="AU12" s="642"/>
      <c r="AV12" s="642"/>
      <c r="AW12" s="642"/>
      <c r="AX12" s="642"/>
      <c r="AY12" s="642"/>
      <c r="AZ12" s="642"/>
      <c r="BA12" s="642"/>
      <c r="BB12" s="642"/>
      <c r="BC12" s="642"/>
      <c r="BD12" s="642"/>
      <c r="BE12" s="642"/>
      <c r="BF12" s="642"/>
      <c r="BG12" s="642"/>
      <c r="BH12" s="643"/>
    </row>
    <row r="13" spans="1:60" ht="13.5" customHeight="1">
      <c r="B13" s="64"/>
      <c r="C13" s="64"/>
      <c r="D13" s="64"/>
      <c r="E13" s="637"/>
      <c r="F13" s="436"/>
      <c r="G13" s="436"/>
      <c r="H13" s="436"/>
      <c r="I13" s="436"/>
      <c r="J13" s="436"/>
      <c r="K13" s="436"/>
      <c r="L13" s="436"/>
      <c r="M13" s="638"/>
      <c r="N13" s="639"/>
      <c r="O13" s="640"/>
      <c r="P13" s="640"/>
      <c r="Q13" s="640"/>
      <c r="R13" s="640"/>
      <c r="S13" s="640"/>
      <c r="T13" s="640"/>
      <c r="U13" s="640"/>
      <c r="V13" s="640"/>
      <c r="W13" s="640"/>
      <c r="X13" s="640"/>
      <c r="Y13" s="640"/>
      <c r="Z13" s="640"/>
      <c r="AA13" s="640"/>
      <c r="AB13" s="640"/>
      <c r="AC13" s="640"/>
      <c r="AD13" s="640"/>
      <c r="AE13" s="640"/>
      <c r="AF13" s="640"/>
      <c r="AG13" s="640"/>
      <c r="AH13" s="640"/>
      <c r="AI13" s="640"/>
      <c r="AJ13" s="644"/>
      <c r="AK13" s="645"/>
      <c r="AL13" s="645"/>
      <c r="AM13" s="645"/>
      <c r="AN13" s="645"/>
      <c r="AO13" s="645"/>
      <c r="AP13" s="645"/>
      <c r="AQ13" s="645"/>
      <c r="AR13" s="645"/>
      <c r="AS13" s="645"/>
      <c r="AT13" s="645"/>
      <c r="AU13" s="645"/>
      <c r="AV13" s="645"/>
      <c r="AW13" s="645"/>
      <c r="AX13" s="645"/>
      <c r="AY13" s="645"/>
      <c r="AZ13" s="645"/>
      <c r="BA13" s="645"/>
      <c r="BB13" s="645"/>
      <c r="BC13" s="645"/>
      <c r="BD13" s="645"/>
      <c r="BE13" s="645"/>
      <c r="BF13" s="645"/>
      <c r="BG13" s="645"/>
      <c r="BH13" s="646"/>
    </row>
    <row r="14" spans="1:60">
      <c r="B14" s="64"/>
      <c r="C14" s="64"/>
      <c r="D14" s="64"/>
      <c r="E14" s="467" t="s">
        <v>292</v>
      </c>
      <c r="F14" s="420"/>
      <c r="G14" s="420"/>
      <c r="H14" s="420"/>
      <c r="I14" s="420"/>
      <c r="J14" s="420"/>
      <c r="K14" s="420"/>
      <c r="L14" s="420"/>
      <c r="M14" s="468"/>
      <c r="N14" s="467"/>
      <c r="O14" s="420"/>
      <c r="P14" s="420"/>
      <c r="Q14" s="420"/>
      <c r="R14" s="420"/>
      <c r="S14" s="420"/>
      <c r="T14" s="420"/>
      <c r="U14" s="420"/>
      <c r="V14" s="420"/>
      <c r="W14" s="420"/>
      <c r="X14" s="420"/>
      <c r="Y14" s="420"/>
      <c r="Z14" s="420"/>
      <c r="AA14" s="420"/>
      <c r="AB14" s="420"/>
      <c r="AC14" s="420"/>
      <c r="AD14" s="420"/>
      <c r="AE14" s="420"/>
      <c r="AF14" s="420"/>
      <c r="AG14" s="420"/>
      <c r="AH14" s="420"/>
      <c r="AI14" s="420"/>
      <c r="AJ14" s="468"/>
      <c r="AK14" s="629"/>
      <c r="AL14" s="629"/>
      <c r="AM14" s="629"/>
      <c r="AN14" s="629"/>
      <c r="AO14" s="629"/>
      <c r="AP14" s="629"/>
      <c r="AQ14" s="629"/>
      <c r="AR14" s="629"/>
      <c r="AS14" s="629"/>
      <c r="AT14" s="629"/>
      <c r="AU14" s="629"/>
      <c r="AV14" s="629"/>
      <c r="AW14" s="629"/>
      <c r="AX14" s="629"/>
      <c r="AY14" s="629"/>
      <c r="AZ14" s="629"/>
      <c r="BA14" s="629"/>
      <c r="BB14" s="629"/>
      <c r="BC14" s="629"/>
      <c r="BD14" s="629"/>
      <c r="BE14" s="629"/>
      <c r="BF14" s="629"/>
      <c r="BG14" s="629"/>
      <c r="BH14" s="630"/>
    </row>
    <row r="15" spans="1:60">
      <c r="B15" s="64"/>
      <c r="C15" s="64"/>
      <c r="D15" s="64"/>
      <c r="E15" s="467"/>
      <c r="F15" s="420"/>
      <c r="G15" s="420"/>
      <c r="H15" s="420"/>
      <c r="I15" s="420"/>
      <c r="J15" s="420"/>
      <c r="K15" s="420"/>
      <c r="L15" s="420"/>
      <c r="M15" s="468"/>
      <c r="N15" s="467"/>
      <c r="O15" s="420"/>
      <c r="P15" s="420"/>
      <c r="Q15" s="420"/>
      <c r="R15" s="420"/>
      <c r="S15" s="420"/>
      <c r="T15" s="420"/>
      <c r="U15" s="420"/>
      <c r="V15" s="420"/>
      <c r="W15" s="420"/>
      <c r="X15" s="420"/>
      <c r="Y15" s="420"/>
      <c r="Z15" s="420"/>
      <c r="AA15" s="420"/>
      <c r="AB15" s="420"/>
      <c r="AC15" s="420"/>
      <c r="AD15" s="420"/>
      <c r="AE15" s="420"/>
      <c r="AF15" s="420"/>
      <c r="AG15" s="420"/>
      <c r="AH15" s="420"/>
      <c r="AI15" s="420"/>
      <c r="AJ15" s="468"/>
      <c r="AK15" s="629"/>
      <c r="AL15" s="629"/>
      <c r="AM15" s="629"/>
      <c r="AN15" s="629"/>
      <c r="AO15" s="629"/>
      <c r="AP15" s="629"/>
      <c r="AQ15" s="629"/>
      <c r="AR15" s="629"/>
      <c r="AS15" s="629"/>
      <c r="AT15" s="629"/>
      <c r="AU15" s="629"/>
      <c r="AV15" s="629"/>
      <c r="AW15" s="629"/>
      <c r="AX15" s="629"/>
      <c r="AY15" s="629"/>
      <c r="AZ15" s="629"/>
      <c r="BA15" s="629"/>
      <c r="BB15" s="629"/>
      <c r="BC15" s="629"/>
      <c r="BD15" s="629"/>
      <c r="BE15" s="629"/>
      <c r="BF15" s="629"/>
      <c r="BG15" s="629"/>
      <c r="BH15" s="630"/>
    </row>
    <row r="16" spans="1:60">
      <c r="B16" s="64"/>
      <c r="C16" s="64"/>
      <c r="D16" s="64"/>
      <c r="E16" s="467" t="s">
        <v>292</v>
      </c>
      <c r="F16" s="420"/>
      <c r="G16" s="420"/>
      <c r="H16" s="420"/>
      <c r="I16" s="420"/>
      <c r="J16" s="420"/>
      <c r="K16" s="420"/>
      <c r="L16" s="420"/>
      <c r="M16" s="468"/>
      <c r="N16" s="467"/>
      <c r="O16" s="420"/>
      <c r="P16" s="420"/>
      <c r="Q16" s="420"/>
      <c r="R16" s="420"/>
      <c r="S16" s="420"/>
      <c r="T16" s="420"/>
      <c r="U16" s="420"/>
      <c r="V16" s="420"/>
      <c r="W16" s="420"/>
      <c r="X16" s="420"/>
      <c r="Y16" s="420"/>
      <c r="Z16" s="420"/>
      <c r="AA16" s="420"/>
      <c r="AB16" s="420"/>
      <c r="AC16" s="420"/>
      <c r="AD16" s="420"/>
      <c r="AE16" s="420"/>
      <c r="AF16" s="420"/>
      <c r="AG16" s="420"/>
      <c r="AH16" s="420"/>
      <c r="AI16" s="420"/>
      <c r="AJ16" s="468"/>
      <c r="AK16" s="629"/>
      <c r="AL16" s="629"/>
      <c r="AM16" s="629"/>
      <c r="AN16" s="629"/>
      <c r="AO16" s="629"/>
      <c r="AP16" s="629"/>
      <c r="AQ16" s="629"/>
      <c r="AR16" s="629"/>
      <c r="AS16" s="629"/>
      <c r="AT16" s="629"/>
      <c r="AU16" s="629"/>
      <c r="AV16" s="629"/>
      <c r="AW16" s="629"/>
      <c r="AX16" s="629"/>
      <c r="AY16" s="629"/>
      <c r="AZ16" s="629"/>
      <c r="BA16" s="629"/>
      <c r="BB16" s="629"/>
      <c r="BC16" s="629"/>
      <c r="BD16" s="629"/>
      <c r="BE16" s="629"/>
      <c r="BF16" s="629"/>
      <c r="BG16" s="629"/>
      <c r="BH16" s="630"/>
    </row>
    <row r="17" spans="2:60">
      <c r="B17" s="64"/>
      <c r="C17" s="64"/>
      <c r="D17" s="64"/>
      <c r="E17" s="458"/>
      <c r="F17" s="481"/>
      <c r="G17" s="481"/>
      <c r="H17" s="481"/>
      <c r="I17" s="481"/>
      <c r="J17" s="481"/>
      <c r="K17" s="481"/>
      <c r="L17" s="481"/>
      <c r="M17" s="459"/>
      <c r="N17" s="458"/>
      <c r="O17" s="481"/>
      <c r="P17" s="481"/>
      <c r="Q17" s="481"/>
      <c r="R17" s="481"/>
      <c r="S17" s="481"/>
      <c r="T17" s="481"/>
      <c r="U17" s="481"/>
      <c r="V17" s="481"/>
      <c r="W17" s="481"/>
      <c r="X17" s="481"/>
      <c r="Y17" s="481"/>
      <c r="Z17" s="481"/>
      <c r="AA17" s="481"/>
      <c r="AB17" s="481"/>
      <c r="AC17" s="481"/>
      <c r="AD17" s="481"/>
      <c r="AE17" s="481"/>
      <c r="AF17" s="481"/>
      <c r="AG17" s="481"/>
      <c r="AH17" s="481"/>
      <c r="AI17" s="481"/>
      <c r="AJ17" s="459"/>
      <c r="AK17" s="631"/>
      <c r="AL17" s="631"/>
      <c r="AM17" s="631"/>
      <c r="AN17" s="631"/>
      <c r="AO17" s="631"/>
      <c r="AP17" s="631"/>
      <c r="AQ17" s="631"/>
      <c r="AR17" s="631"/>
      <c r="AS17" s="631"/>
      <c r="AT17" s="631"/>
      <c r="AU17" s="631"/>
      <c r="AV17" s="631"/>
      <c r="AW17" s="631"/>
      <c r="AX17" s="631"/>
      <c r="AY17" s="631"/>
      <c r="AZ17" s="631"/>
      <c r="BA17" s="631"/>
      <c r="BB17" s="631"/>
      <c r="BC17" s="631"/>
      <c r="BD17" s="631"/>
      <c r="BE17" s="631"/>
      <c r="BF17" s="631"/>
      <c r="BG17" s="631"/>
      <c r="BH17" s="632"/>
    </row>
    <row r="18" spans="2:60">
      <c r="B18" s="64"/>
      <c r="C18" s="64"/>
      <c r="D18" s="64"/>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row>
    <row r="19" spans="2:60">
      <c r="B19" s="64"/>
      <c r="C19" s="64"/>
      <c r="D19" s="64"/>
      <c r="E19" s="64"/>
      <c r="F19" s="64"/>
      <c r="G19" s="64"/>
      <c r="H19" s="64"/>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row>
    <row r="20" spans="2:60" ht="13.5" customHeight="1">
      <c r="B20" s="63" t="s">
        <v>294</v>
      </c>
      <c r="C20" s="64"/>
      <c r="D20" s="64"/>
      <c r="E20" s="64"/>
      <c r="F20" s="64"/>
      <c r="G20" s="64"/>
      <c r="H20" s="64"/>
      <c r="I20" s="64"/>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row>
    <row r="21" spans="2:60">
      <c r="B21" s="64"/>
      <c r="C21" s="64"/>
      <c r="D21" s="64"/>
      <c r="E21" s="64"/>
      <c r="F21" s="64"/>
      <c r="G21" s="64"/>
      <c r="H21" s="64"/>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row>
    <row r="22" spans="2:60">
      <c r="B22" s="64"/>
      <c r="C22" s="64"/>
      <c r="D22" s="64"/>
      <c r="E22" s="478" t="s">
        <v>295</v>
      </c>
      <c r="F22" s="480"/>
      <c r="G22" s="480"/>
      <c r="H22" s="480"/>
      <c r="I22" s="480"/>
      <c r="J22" s="480"/>
      <c r="K22" s="480"/>
      <c r="L22" s="480"/>
      <c r="M22" s="480"/>
      <c r="N22" s="480"/>
      <c r="O22" s="480"/>
      <c r="P22" s="480"/>
      <c r="Q22" s="480"/>
      <c r="R22" s="480"/>
      <c r="S22" s="480"/>
      <c r="T22" s="480"/>
      <c r="U22" s="480"/>
      <c r="V22" s="480"/>
      <c r="W22" s="480"/>
      <c r="X22" s="480"/>
      <c r="Y22" s="480"/>
      <c r="Z22" s="480"/>
      <c r="AA22" s="480"/>
      <c r="AB22" s="480"/>
      <c r="AC22" s="480"/>
      <c r="AD22" s="480"/>
      <c r="AE22" s="480"/>
      <c r="AF22" s="480"/>
      <c r="AG22" s="480"/>
      <c r="AH22" s="480"/>
      <c r="AI22" s="480"/>
      <c r="AJ22" s="480"/>
      <c r="AK22" s="480"/>
      <c r="AL22" s="480"/>
      <c r="AM22" s="480"/>
      <c r="AN22" s="480"/>
      <c r="AO22" s="480"/>
      <c r="AP22" s="480"/>
      <c r="AQ22" s="480"/>
      <c r="AR22" s="480"/>
      <c r="AS22" s="480"/>
      <c r="AT22" s="480"/>
      <c r="AU22" s="480"/>
      <c r="AV22" s="480"/>
      <c r="AW22" s="480"/>
      <c r="AX22" s="480"/>
      <c r="AY22" s="480"/>
      <c r="AZ22" s="480"/>
      <c r="BA22" s="480"/>
      <c r="BB22" s="480"/>
      <c r="BC22" s="480"/>
      <c r="BD22" s="480"/>
      <c r="BE22" s="480"/>
      <c r="BF22" s="480"/>
      <c r="BG22" s="480"/>
      <c r="BH22" s="583"/>
    </row>
    <row r="23" spans="2:60">
      <c r="B23" s="64"/>
      <c r="C23" s="64"/>
      <c r="D23" s="64"/>
      <c r="E23" s="467"/>
      <c r="F23" s="420"/>
      <c r="G23" s="420"/>
      <c r="H23" s="420"/>
      <c r="I23" s="420"/>
      <c r="J23" s="420"/>
      <c r="K23" s="420"/>
      <c r="L23" s="420"/>
      <c r="M23" s="420"/>
      <c r="N23" s="420"/>
      <c r="O23" s="420"/>
      <c r="P23" s="420"/>
      <c r="Q23" s="420"/>
      <c r="R23" s="420"/>
      <c r="S23" s="420"/>
      <c r="T23" s="420"/>
      <c r="U23" s="420"/>
      <c r="V23" s="420"/>
      <c r="W23" s="420"/>
      <c r="X23" s="420"/>
      <c r="Y23" s="420"/>
      <c r="Z23" s="420"/>
      <c r="AA23" s="420"/>
      <c r="AB23" s="420"/>
      <c r="AC23" s="420"/>
      <c r="AD23" s="420"/>
      <c r="AE23" s="420"/>
      <c r="AF23" s="420"/>
      <c r="AG23" s="420"/>
      <c r="AH23" s="420"/>
      <c r="AI23" s="420"/>
      <c r="AJ23" s="420"/>
      <c r="AK23" s="420"/>
      <c r="AL23" s="420"/>
      <c r="AM23" s="420"/>
      <c r="AN23" s="420"/>
      <c r="AO23" s="420"/>
      <c r="AP23" s="420"/>
      <c r="AQ23" s="420"/>
      <c r="AR23" s="420"/>
      <c r="AS23" s="420"/>
      <c r="AT23" s="420"/>
      <c r="AU23" s="420"/>
      <c r="AV23" s="420"/>
      <c r="AW23" s="420"/>
      <c r="AX23" s="420"/>
      <c r="AY23" s="420"/>
      <c r="AZ23" s="420"/>
      <c r="BA23" s="420"/>
      <c r="BB23" s="420"/>
      <c r="BC23" s="420"/>
      <c r="BD23" s="420"/>
      <c r="BE23" s="420"/>
      <c r="BF23" s="420"/>
      <c r="BG23" s="420"/>
      <c r="BH23" s="584"/>
    </row>
    <row r="24" spans="2:60">
      <c r="B24" s="64"/>
      <c r="C24" s="64"/>
      <c r="D24" s="64"/>
      <c r="E24" s="467" t="s">
        <v>296</v>
      </c>
      <c r="F24" s="420"/>
      <c r="G24" s="420"/>
      <c r="H24" s="420"/>
      <c r="I24" s="420"/>
      <c r="J24" s="420"/>
      <c r="K24" s="420"/>
      <c r="L24" s="420"/>
      <c r="M24" s="420"/>
      <c r="N24" s="420"/>
      <c r="O24" s="420"/>
      <c r="P24" s="420"/>
      <c r="Q24" s="420"/>
      <c r="R24" s="420"/>
      <c r="S24" s="420"/>
      <c r="T24" s="420"/>
      <c r="U24" s="420"/>
      <c r="V24" s="420"/>
      <c r="W24" s="420"/>
      <c r="X24" s="420"/>
      <c r="Y24" s="420"/>
      <c r="Z24" s="420"/>
      <c r="AA24" s="420"/>
      <c r="AB24" s="420"/>
      <c r="AC24" s="420"/>
      <c r="AD24" s="420"/>
      <c r="AE24" s="420"/>
      <c r="AF24" s="420"/>
      <c r="AG24" s="420"/>
      <c r="AH24" s="420"/>
      <c r="AI24" s="420"/>
      <c r="AJ24" s="420"/>
      <c r="AK24" s="420"/>
      <c r="AL24" s="420"/>
      <c r="AM24" s="420"/>
      <c r="AN24" s="420"/>
      <c r="AO24" s="420"/>
      <c r="AP24" s="420"/>
      <c r="AQ24" s="420"/>
      <c r="AR24" s="420"/>
      <c r="AS24" s="420"/>
      <c r="AT24" s="420"/>
      <c r="AU24" s="436" t="s">
        <v>297</v>
      </c>
      <c r="AV24" s="420"/>
      <c r="AW24" s="420"/>
      <c r="AX24" s="420"/>
      <c r="AY24" s="420"/>
      <c r="AZ24" s="420"/>
      <c r="BA24" s="420"/>
      <c r="BB24" s="436" t="s">
        <v>298</v>
      </c>
      <c r="BC24" s="436"/>
      <c r="BD24" s="436"/>
      <c r="BE24" s="436"/>
      <c r="BF24" s="436"/>
      <c r="BG24" s="436"/>
      <c r="BH24" s="633"/>
    </row>
    <row r="25" spans="2:60" ht="13.5" customHeight="1">
      <c r="B25" s="64"/>
      <c r="C25" s="64"/>
      <c r="D25" s="64"/>
      <c r="E25" s="467"/>
      <c r="F25" s="420"/>
      <c r="G25" s="420"/>
      <c r="H25" s="420"/>
      <c r="I25" s="420"/>
      <c r="J25" s="420"/>
      <c r="K25" s="420"/>
      <c r="L25" s="420"/>
      <c r="M25" s="420"/>
      <c r="N25" s="420"/>
      <c r="O25" s="420"/>
      <c r="P25" s="420"/>
      <c r="Q25" s="420"/>
      <c r="R25" s="420"/>
      <c r="S25" s="420"/>
      <c r="T25" s="420"/>
      <c r="U25" s="420"/>
      <c r="V25" s="420"/>
      <c r="W25" s="420"/>
      <c r="X25" s="420"/>
      <c r="Y25" s="420"/>
      <c r="Z25" s="420"/>
      <c r="AA25" s="420"/>
      <c r="AB25" s="420"/>
      <c r="AC25" s="420"/>
      <c r="AD25" s="420"/>
      <c r="AE25" s="420"/>
      <c r="AF25" s="420"/>
      <c r="AG25" s="420"/>
      <c r="AH25" s="420"/>
      <c r="AI25" s="420"/>
      <c r="AJ25" s="420"/>
      <c r="AK25" s="420"/>
      <c r="AL25" s="420"/>
      <c r="AM25" s="420"/>
      <c r="AN25" s="420"/>
      <c r="AO25" s="420"/>
      <c r="AP25" s="420"/>
      <c r="AQ25" s="420"/>
      <c r="AR25" s="420"/>
      <c r="AS25" s="420"/>
      <c r="AT25" s="420"/>
      <c r="AU25" s="420"/>
      <c r="AV25" s="420"/>
      <c r="AW25" s="420"/>
      <c r="AX25" s="420"/>
      <c r="AY25" s="420"/>
      <c r="AZ25" s="420"/>
      <c r="BA25" s="420"/>
      <c r="BB25" s="436"/>
      <c r="BC25" s="436"/>
      <c r="BD25" s="436"/>
      <c r="BE25" s="436"/>
      <c r="BF25" s="436"/>
      <c r="BG25" s="436"/>
      <c r="BH25" s="633"/>
    </row>
    <row r="26" spans="2:60">
      <c r="B26" s="64"/>
      <c r="C26" s="64"/>
      <c r="D26" s="64"/>
      <c r="E26" s="467" t="s">
        <v>299</v>
      </c>
      <c r="F26" s="420"/>
      <c r="G26" s="420"/>
      <c r="H26" s="420"/>
      <c r="I26" s="420"/>
      <c r="J26" s="420"/>
      <c r="K26" s="420"/>
      <c r="L26" s="420" t="s">
        <v>5</v>
      </c>
      <c r="M26" s="420"/>
      <c r="N26" s="420"/>
      <c r="O26" s="420"/>
      <c r="P26" s="420"/>
      <c r="Q26" s="420"/>
      <c r="R26" s="420"/>
      <c r="S26" s="420" t="s">
        <v>6</v>
      </c>
      <c r="T26" s="420"/>
      <c r="U26" s="420"/>
      <c r="V26" s="420"/>
      <c r="W26" s="420"/>
      <c r="X26" s="420"/>
      <c r="Y26" s="420"/>
      <c r="Z26" s="420" t="s">
        <v>300</v>
      </c>
      <c r="AA26" s="420"/>
      <c r="AB26" s="420"/>
      <c r="AC26" s="420"/>
      <c r="AD26" s="420"/>
      <c r="AE26" s="420"/>
      <c r="AF26" s="420"/>
      <c r="AG26" s="420" t="s">
        <v>301</v>
      </c>
      <c r="AH26" s="420"/>
      <c r="AI26" s="420"/>
      <c r="AJ26" s="420"/>
      <c r="AK26" s="420"/>
      <c r="AL26" s="420"/>
      <c r="AM26" s="420"/>
      <c r="AN26" s="436" t="s">
        <v>302</v>
      </c>
      <c r="AO26" s="420"/>
      <c r="AP26" s="420"/>
      <c r="AQ26" s="420"/>
      <c r="AR26" s="420"/>
      <c r="AS26" s="420"/>
      <c r="AT26" s="420"/>
      <c r="AU26" s="436" t="s">
        <v>303</v>
      </c>
      <c r="AV26" s="420"/>
      <c r="AW26" s="420"/>
      <c r="AX26" s="420"/>
      <c r="AY26" s="420"/>
      <c r="AZ26" s="420"/>
      <c r="BA26" s="420"/>
      <c r="BB26" s="436"/>
      <c r="BC26" s="436"/>
      <c r="BD26" s="436"/>
      <c r="BE26" s="436"/>
      <c r="BF26" s="436"/>
      <c r="BG26" s="436"/>
      <c r="BH26" s="633"/>
    </row>
    <row r="27" spans="2:60">
      <c r="B27" s="64"/>
      <c r="C27" s="64"/>
      <c r="D27" s="64"/>
      <c r="E27" s="458"/>
      <c r="F27" s="481"/>
      <c r="G27" s="481"/>
      <c r="H27" s="481"/>
      <c r="I27" s="481"/>
      <c r="J27" s="481"/>
      <c r="K27" s="481"/>
      <c r="L27" s="481"/>
      <c r="M27" s="481"/>
      <c r="N27" s="481"/>
      <c r="O27" s="481"/>
      <c r="P27" s="481"/>
      <c r="Q27" s="481"/>
      <c r="R27" s="481"/>
      <c r="S27" s="481"/>
      <c r="T27" s="481"/>
      <c r="U27" s="481"/>
      <c r="V27" s="481"/>
      <c r="W27" s="481"/>
      <c r="X27" s="481"/>
      <c r="Y27" s="481"/>
      <c r="Z27" s="481"/>
      <c r="AA27" s="481"/>
      <c r="AB27" s="481"/>
      <c r="AC27" s="481"/>
      <c r="AD27" s="481"/>
      <c r="AE27" s="481"/>
      <c r="AF27" s="481"/>
      <c r="AG27" s="481"/>
      <c r="AH27" s="481"/>
      <c r="AI27" s="481"/>
      <c r="AJ27" s="481"/>
      <c r="AK27" s="481"/>
      <c r="AL27" s="481"/>
      <c r="AM27" s="481"/>
      <c r="AN27" s="481"/>
      <c r="AO27" s="481"/>
      <c r="AP27" s="481"/>
      <c r="AQ27" s="481"/>
      <c r="AR27" s="481"/>
      <c r="AS27" s="481"/>
      <c r="AT27" s="481"/>
      <c r="AU27" s="481"/>
      <c r="AV27" s="481"/>
      <c r="AW27" s="481"/>
      <c r="AX27" s="481"/>
      <c r="AY27" s="481"/>
      <c r="AZ27" s="481"/>
      <c r="BA27" s="481"/>
      <c r="BB27" s="483"/>
      <c r="BC27" s="483"/>
      <c r="BD27" s="483"/>
      <c r="BE27" s="483"/>
      <c r="BF27" s="483"/>
      <c r="BG27" s="483"/>
      <c r="BH27" s="634"/>
    </row>
    <row r="28" spans="2:60">
      <c r="B28" s="64"/>
      <c r="C28" s="64"/>
      <c r="D28" s="64"/>
      <c r="E28" s="627">
        <v>60</v>
      </c>
      <c r="F28" s="623"/>
      <c r="G28" s="623"/>
      <c r="H28" s="623"/>
      <c r="I28" s="623"/>
      <c r="J28" s="623"/>
      <c r="K28" s="623"/>
      <c r="L28" s="623"/>
      <c r="M28" s="623"/>
      <c r="N28" s="623"/>
      <c r="O28" s="623"/>
      <c r="P28" s="623"/>
      <c r="Q28" s="623"/>
      <c r="R28" s="623"/>
      <c r="S28" s="623"/>
      <c r="T28" s="623"/>
      <c r="U28" s="623"/>
      <c r="V28" s="623"/>
      <c r="W28" s="623"/>
      <c r="X28" s="623"/>
      <c r="Y28" s="623"/>
      <c r="Z28" s="623"/>
      <c r="AA28" s="623"/>
      <c r="AB28" s="623"/>
      <c r="AC28" s="623"/>
      <c r="AD28" s="623"/>
      <c r="AE28" s="623"/>
      <c r="AF28" s="623"/>
      <c r="AG28" s="623"/>
      <c r="AH28" s="623"/>
      <c r="AI28" s="623"/>
      <c r="AJ28" s="623"/>
      <c r="AK28" s="623"/>
      <c r="AL28" s="623"/>
      <c r="AM28" s="623"/>
      <c r="AN28" s="622">
        <f>SUM(E28:AM29)</f>
        <v>60</v>
      </c>
      <c r="AO28" s="623"/>
      <c r="AP28" s="623"/>
      <c r="AQ28" s="623"/>
      <c r="AR28" s="623"/>
      <c r="AS28" s="623"/>
      <c r="AT28" s="623"/>
      <c r="AU28" s="623">
        <v>40</v>
      </c>
      <c r="AV28" s="623"/>
      <c r="AW28" s="623"/>
      <c r="AX28" s="623"/>
      <c r="AY28" s="623"/>
      <c r="AZ28" s="623"/>
      <c r="BA28" s="623"/>
      <c r="BB28" s="623">
        <f>AN28-AU28</f>
        <v>20</v>
      </c>
      <c r="BC28" s="623"/>
      <c r="BD28" s="623"/>
      <c r="BE28" s="623"/>
      <c r="BF28" s="623"/>
      <c r="BG28" s="623"/>
      <c r="BH28" s="625"/>
    </row>
    <row r="29" spans="2:60">
      <c r="B29" s="64"/>
      <c r="C29" s="64"/>
      <c r="D29" s="64"/>
      <c r="E29" s="628"/>
      <c r="F29" s="624"/>
      <c r="G29" s="624"/>
      <c r="H29" s="624"/>
      <c r="I29" s="624"/>
      <c r="J29" s="624"/>
      <c r="K29" s="624"/>
      <c r="L29" s="624"/>
      <c r="M29" s="624"/>
      <c r="N29" s="624"/>
      <c r="O29" s="624"/>
      <c r="P29" s="624"/>
      <c r="Q29" s="624"/>
      <c r="R29" s="624"/>
      <c r="S29" s="624"/>
      <c r="T29" s="624"/>
      <c r="U29" s="624"/>
      <c r="V29" s="624"/>
      <c r="W29" s="624"/>
      <c r="X29" s="624"/>
      <c r="Y29" s="624"/>
      <c r="Z29" s="624"/>
      <c r="AA29" s="624"/>
      <c r="AB29" s="624"/>
      <c r="AC29" s="624"/>
      <c r="AD29" s="624"/>
      <c r="AE29" s="624"/>
      <c r="AF29" s="624"/>
      <c r="AG29" s="624"/>
      <c r="AH29" s="624"/>
      <c r="AI29" s="624"/>
      <c r="AJ29" s="624"/>
      <c r="AK29" s="624"/>
      <c r="AL29" s="624"/>
      <c r="AM29" s="624"/>
      <c r="AN29" s="624"/>
      <c r="AO29" s="624"/>
      <c r="AP29" s="624"/>
      <c r="AQ29" s="624"/>
      <c r="AR29" s="624"/>
      <c r="AS29" s="624"/>
      <c r="AT29" s="624"/>
      <c r="AU29" s="624"/>
      <c r="AV29" s="624"/>
      <c r="AW29" s="624"/>
      <c r="AX29" s="624"/>
      <c r="AY29" s="624"/>
      <c r="AZ29" s="624"/>
      <c r="BA29" s="624"/>
      <c r="BB29" s="624"/>
      <c r="BC29" s="624"/>
      <c r="BD29" s="624"/>
      <c r="BE29" s="624"/>
      <c r="BF29" s="624"/>
      <c r="BG29" s="624"/>
      <c r="BH29" s="626"/>
    </row>
    <row r="30" spans="2:60">
      <c r="B30" s="64"/>
      <c r="C30" s="64"/>
      <c r="D30" s="64"/>
      <c r="E30" s="64"/>
      <c r="F30" s="64"/>
      <c r="G30" s="64"/>
      <c r="H30" s="64"/>
      <c r="I30" s="64"/>
      <c r="J30" s="64"/>
      <c r="K30" s="64"/>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row>
    <row r="31" spans="2:60">
      <c r="B31" s="64"/>
      <c r="C31" s="64"/>
      <c r="D31" s="64"/>
      <c r="E31" s="64"/>
      <c r="F31" s="64"/>
      <c r="G31" s="64"/>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row>
    <row r="32" spans="2:60">
      <c r="B32" s="64"/>
      <c r="C32" s="64"/>
      <c r="D32" s="64"/>
      <c r="E32" s="64"/>
      <c r="F32" s="64"/>
      <c r="G32" s="64"/>
      <c r="H32" s="64"/>
      <c r="I32" s="64"/>
      <c r="J32" s="64"/>
      <c r="K32" s="64"/>
      <c r="L32" s="64"/>
      <c r="M32" s="64"/>
      <c r="N32" s="64"/>
      <c r="O32" s="64"/>
      <c r="P32" s="64"/>
      <c r="Q32" s="64"/>
      <c r="R32" s="64"/>
      <c r="S32" s="64"/>
      <c r="T32" s="64"/>
      <c r="U32" s="64"/>
      <c r="V32" s="64"/>
      <c r="W32" s="64"/>
      <c r="X32" s="64"/>
      <c r="Y32" s="64"/>
      <c r="Z32" s="64"/>
      <c r="AA32" s="64"/>
      <c r="AB32" s="64"/>
      <c r="AC32" s="64"/>
      <c r="AD32" s="64"/>
      <c r="AE32" s="64"/>
      <c r="AF32" s="64"/>
      <c r="AG32" s="64"/>
      <c r="AH32" s="64"/>
      <c r="AI32" s="64"/>
      <c r="AJ32" s="64"/>
      <c r="AK32" s="64"/>
      <c r="AL32" s="64"/>
      <c r="AM32" s="64"/>
      <c r="AN32" s="64"/>
      <c r="AO32" s="64"/>
      <c r="AP32" s="64"/>
      <c r="AQ32" s="64"/>
      <c r="AR32" s="64"/>
      <c r="AS32" s="64"/>
      <c r="AT32" s="64"/>
      <c r="AU32" s="64"/>
      <c r="AV32" s="64"/>
      <c r="AW32" s="64"/>
      <c r="AX32" s="64"/>
      <c r="AY32" s="64"/>
      <c r="AZ32" s="64"/>
      <c r="BA32" s="64"/>
    </row>
    <row r="33" spans="2:53">
      <c r="B33" s="64"/>
      <c r="C33" s="64"/>
      <c r="D33" s="64"/>
      <c r="E33" s="64"/>
      <c r="F33" s="64"/>
      <c r="G33" s="64"/>
      <c r="H33" s="64"/>
      <c r="I33" s="64"/>
      <c r="J33" s="64"/>
      <c r="K33" s="64"/>
      <c r="L33" s="64"/>
      <c r="M33" s="64"/>
      <c r="N33" s="64"/>
      <c r="O33" s="64"/>
      <c r="P33" s="64"/>
      <c r="Q33" s="64"/>
      <c r="R33" s="64"/>
      <c r="S33" s="64"/>
      <c r="T33" s="64"/>
      <c r="U33" s="64"/>
      <c r="V33" s="64"/>
      <c r="W33" s="64"/>
      <c r="X33" s="64"/>
      <c r="Y33" s="64"/>
      <c r="Z33" s="64"/>
      <c r="AA33" s="64"/>
      <c r="AB33" s="64"/>
      <c r="AC33" s="64"/>
      <c r="AD33" s="64"/>
      <c r="AE33" s="64"/>
      <c r="AF33" s="64"/>
      <c r="AG33" s="64"/>
      <c r="AH33" s="64"/>
      <c r="AI33" s="64"/>
      <c r="AJ33" s="64"/>
      <c r="AK33" s="64"/>
      <c r="AL33" s="64"/>
      <c r="AM33" s="64"/>
      <c r="AN33" s="64"/>
      <c r="AO33" s="64"/>
      <c r="AP33" s="64"/>
      <c r="AQ33" s="64"/>
      <c r="AR33" s="64"/>
      <c r="AS33" s="64"/>
      <c r="AT33" s="64"/>
      <c r="AU33" s="64"/>
      <c r="AV33" s="64"/>
      <c r="AW33" s="64"/>
      <c r="AX33" s="64"/>
      <c r="AY33" s="64"/>
      <c r="AZ33" s="64"/>
      <c r="BA33" s="64"/>
    </row>
    <row r="34" spans="2:53">
      <c r="B34" s="64"/>
      <c r="C34" s="64"/>
      <c r="D34" s="64"/>
      <c r="E34" s="64"/>
      <c r="F34" s="64"/>
      <c r="G34" s="64"/>
      <c r="H34" s="64"/>
      <c r="I34" s="64"/>
      <c r="J34" s="64"/>
      <c r="K34" s="64"/>
      <c r="L34" s="64"/>
      <c r="M34" s="64"/>
      <c r="N34" s="64"/>
      <c r="O34" s="64"/>
      <c r="P34" s="64"/>
      <c r="Q34" s="64"/>
      <c r="R34" s="64"/>
      <c r="S34" s="64"/>
      <c r="T34" s="64"/>
      <c r="U34" s="64"/>
      <c r="V34" s="64"/>
      <c r="W34" s="64"/>
      <c r="X34" s="64"/>
      <c r="Y34" s="64"/>
      <c r="Z34" s="64"/>
      <c r="AA34" s="64"/>
      <c r="AB34" s="64"/>
      <c r="AC34" s="64"/>
      <c r="AD34" s="64"/>
      <c r="AE34" s="64"/>
      <c r="AF34" s="64"/>
      <c r="AG34" s="64"/>
      <c r="AH34" s="64"/>
      <c r="AI34" s="64"/>
      <c r="AJ34" s="64"/>
      <c r="AK34" s="64"/>
      <c r="AL34" s="64"/>
      <c r="AM34" s="64"/>
      <c r="AN34" s="64"/>
      <c r="AO34" s="64"/>
      <c r="AP34" s="64"/>
      <c r="AQ34" s="64"/>
      <c r="AR34" s="64"/>
      <c r="AS34" s="64"/>
      <c r="AT34" s="64"/>
      <c r="AU34" s="64"/>
      <c r="AV34" s="64"/>
      <c r="AW34" s="64"/>
      <c r="AX34" s="64"/>
      <c r="AY34" s="64"/>
      <c r="AZ34" s="64"/>
      <c r="BA34" s="64"/>
    </row>
    <row r="35" spans="2:53">
      <c r="B35" s="64"/>
      <c r="C35" s="64"/>
      <c r="D35" s="64"/>
      <c r="E35" s="64"/>
      <c r="F35" s="64"/>
      <c r="G35" s="64"/>
      <c r="H35" s="64"/>
      <c r="I35" s="64"/>
      <c r="J35" s="64"/>
      <c r="K35" s="64"/>
      <c r="L35" s="64"/>
      <c r="M35" s="64"/>
      <c r="N35" s="64"/>
      <c r="O35" s="64"/>
      <c r="P35" s="64"/>
      <c r="Q35" s="64"/>
      <c r="R35" s="64"/>
      <c r="S35" s="64"/>
      <c r="T35" s="64"/>
      <c r="U35" s="64"/>
      <c r="V35" s="64"/>
      <c r="W35" s="64"/>
      <c r="X35" s="64"/>
      <c r="Y35" s="64"/>
      <c r="Z35" s="64"/>
      <c r="AA35" s="64"/>
      <c r="AB35" s="64"/>
      <c r="AC35" s="64"/>
      <c r="AD35" s="64"/>
      <c r="AE35" s="64"/>
      <c r="AF35" s="64"/>
      <c r="AG35" s="64"/>
      <c r="AH35" s="64"/>
      <c r="AI35" s="64"/>
      <c r="AJ35" s="64"/>
      <c r="AK35" s="64"/>
      <c r="AL35" s="64"/>
      <c r="AM35" s="64"/>
      <c r="AN35" s="64"/>
      <c r="AO35" s="64"/>
      <c r="AP35" s="64"/>
      <c r="AQ35" s="64"/>
      <c r="AR35" s="64"/>
      <c r="AS35" s="64"/>
      <c r="AT35" s="64"/>
      <c r="AU35" s="64"/>
      <c r="AV35" s="64"/>
      <c r="AW35" s="64"/>
      <c r="AX35" s="64"/>
      <c r="AY35" s="64"/>
      <c r="AZ35" s="64"/>
      <c r="BA35" s="64"/>
    </row>
    <row r="36" spans="2:53">
      <c r="B36" s="64"/>
      <c r="C36" s="64"/>
      <c r="D36" s="64"/>
      <c r="E36" s="64"/>
      <c r="F36" s="64"/>
      <c r="G36" s="64"/>
      <c r="H36" s="64"/>
      <c r="I36" s="64"/>
      <c r="J36" s="64"/>
      <c r="K36" s="64"/>
      <c r="L36" s="64"/>
      <c r="M36" s="64"/>
      <c r="N36" s="64"/>
      <c r="O36" s="64"/>
      <c r="P36" s="64"/>
      <c r="Q36" s="64"/>
      <c r="R36" s="64"/>
      <c r="S36" s="64"/>
      <c r="T36" s="64"/>
      <c r="U36" s="64"/>
      <c r="V36" s="64"/>
      <c r="W36" s="64"/>
      <c r="X36" s="64"/>
      <c r="Y36" s="64"/>
      <c r="Z36" s="64"/>
      <c r="AA36" s="64"/>
      <c r="AB36" s="64"/>
      <c r="AC36" s="64"/>
      <c r="AD36" s="64"/>
      <c r="AE36" s="64"/>
      <c r="AF36" s="64"/>
      <c r="AG36" s="64"/>
      <c r="AH36" s="64"/>
      <c r="AI36" s="64"/>
      <c r="AJ36" s="64"/>
      <c r="AK36" s="64"/>
      <c r="AL36" s="64"/>
      <c r="AM36" s="64"/>
      <c r="AN36" s="64"/>
      <c r="AO36" s="64"/>
      <c r="AP36" s="64"/>
      <c r="AQ36" s="64"/>
      <c r="AR36" s="64"/>
      <c r="AS36" s="64"/>
      <c r="AT36" s="64"/>
      <c r="AU36" s="64"/>
      <c r="AV36" s="64"/>
      <c r="AW36" s="64"/>
      <c r="AX36" s="64"/>
      <c r="AY36" s="64"/>
      <c r="AZ36" s="64"/>
      <c r="BA36" s="64"/>
    </row>
    <row r="37" spans="2:53">
      <c r="B37" s="64"/>
      <c r="C37" s="64"/>
      <c r="D37" s="64"/>
      <c r="E37" s="64"/>
      <c r="F37" s="64"/>
      <c r="G37" s="64"/>
      <c r="H37" s="64"/>
      <c r="I37" s="64"/>
      <c r="J37" s="64"/>
      <c r="K37" s="64"/>
      <c r="L37" s="64"/>
      <c r="M37" s="64"/>
      <c r="N37" s="64"/>
      <c r="O37" s="64"/>
      <c r="P37" s="64"/>
      <c r="Q37" s="64"/>
      <c r="R37" s="64"/>
      <c r="S37" s="64"/>
      <c r="T37" s="64"/>
      <c r="U37" s="64"/>
      <c r="V37" s="64"/>
      <c r="W37" s="64"/>
      <c r="X37" s="64"/>
      <c r="Y37" s="64"/>
      <c r="Z37" s="64"/>
      <c r="AA37" s="64"/>
      <c r="AB37" s="64"/>
      <c r="AC37" s="64"/>
      <c r="AD37" s="64"/>
      <c r="AE37" s="64"/>
      <c r="AF37" s="64"/>
      <c r="AG37" s="64"/>
      <c r="AH37" s="64"/>
      <c r="AI37" s="64"/>
      <c r="AJ37" s="64"/>
      <c r="AK37" s="64"/>
      <c r="AL37" s="64"/>
      <c r="AM37" s="64"/>
      <c r="AN37" s="64"/>
      <c r="AO37" s="64"/>
      <c r="AP37" s="64"/>
      <c r="AQ37" s="64"/>
      <c r="AR37" s="64"/>
      <c r="AS37" s="64"/>
      <c r="AT37" s="64"/>
      <c r="AU37" s="64"/>
      <c r="AV37" s="64"/>
      <c r="AW37" s="64"/>
      <c r="AX37" s="64"/>
      <c r="AY37" s="64"/>
      <c r="AZ37" s="64"/>
      <c r="BA37" s="64"/>
    </row>
    <row r="38" spans="2:53">
      <c r="B38" s="64"/>
      <c r="C38" s="64"/>
      <c r="D38" s="64"/>
      <c r="E38" s="64"/>
      <c r="F38" s="64"/>
      <c r="G38" s="64"/>
      <c r="H38" s="64"/>
      <c r="I38" s="64"/>
      <c r="J38" s="64"/>
      <c r="K38" s="64"/>
      <c r="L38" s="64"/>
      <c r="M38" s="64"/>
      <c r="N38" s="64"/>
      <c r="O38" s="64"/>
      <c r="P38" s="64"/>
      <c r="Q38" s="64"/>
      <c r="R38" s="64"/>
      <c r="S38" s="64"/>
      <c r="T38" s="64"/>
      <c r="U38" s="64"/>
      <c r="V38" s="64"/>
      <c r="W38" s="64"/>
      <c r="X38" s="64"/>
      <c r="Y38" s="64"/>
      <c r="Z38" s="64"/>
      <c r="AA38" s="64"/>
      <c r="AB38" s="64"/>
      <c r="AC38" s="64"/>
      <c r="AD38" s="64"/>
      <c r="AE38" s="64"/>
      <c r="AF38" s="64"/>
      <c r="AG38" s="64"/>
      <c r="AH38" s="64"/>
      <c r="AI38" s="64"/>
      <c r="AJ38" s="64"/>
      <c r="AK38" s="64"/>
      <c r="AL38" s="64"/>
      <c r="AM38" s="64"/>
      <c r="AN38" s="64"/>
      <c r="AO38" s="64"/>
      <c r="AP38" s="64"/>
      <c r="AQ38" s="64"/>
      <c r="AR38" s="64"/>
      <c r="AS38" s="64"/>
      <c r="AT38" s="64"/>
      <c r="AU38" s="64"/>
      <c r="AV38" s="64"/>
      <c r="AW38" s="64"/>
      <c r="AX38" s="64"/>
      <c r="AY38" s="64"/>
      <c r="AZ38" s="64"/>
      <c r="BA38" s="64"/>
    </row>
    <row r="39" spans="2:53">
      <c r="B39" s="64"/>
      <c r="C39" s="64"/>
      <c r="D39" s="64"/>
      <c r="E39" s="64"/>
      <c r="F39" s="64"/>
      <c r="G39" s="64"/>
      <c r="H39" s="64"/>
      <c r="I39" s="64"/>
      <c r="J39" s="64"/>
      <c r="K39" s="64"/>
      <c r="L39" s="64"/>
      <c r="M39" s="64"/>
      <c r="N39" s="64"/>
      <c r="O39" s="64"/>
      <c r="P39" s="64"/>
      <c r="Q39" s="64"/>
      <c r="R39" s="64"/>
      <c r="S39" s="64"/>
      <c r="T39" s="64"/>
      <c r="U39" s="64"/>
      <c r="V39" s="64"/>
      <c r="W39" s="64"/>
      <c r="X39" s="64"/>
      <c r="Y39" s="64"/>
      <c r="Z39" s="64"/>
      <c r="AA39" s="64"/>
      <c r="AB39" s="64"/>
      <c r="AC39" s="64"/>
      <c r="AD39" s="64"/>
      <c r="AE39" s="64"/>
      <c r="AF39" s="64"/>
      <c r="AG39" s="64"/>
      <c r="AH39" s="64"/>
      <c r="AI39" s="64"/>
      <c r="AJ39" s="64"/>
      <c r="AK39" s="64"/>
      <c r="AL39" s="64"/>
      <c r="AM39" s="64"/>
      <c r="AN39" s="64"/>
      <c r="AO39" s="64"/>
      <c r="AP39" s="64"/>
      <c r="AQ39" s="64"/>
      <c r="AR39" s="64"/>
      <c r="AS39" s="64"/>
      <c r="AT39" s="64"/>
      <c r="AU39" s="64"/>
      <c r="AV39" s="64"/>
      <c r="AW39" s="64"/>
      <c r="AX39" s="64"/>
      <c r="AY39" s="64"/>
      <c r="AZ39" s="64"/>
      <c r="BA39" s="64"/>
    </row>
    <row r="40" spans="2:53">
      <c r="B40" s="64"/>
      <c r="C40" s="64"/>
      <c r="D40" s="64"/>
      <c r="E40" s="64"/>
      <c r="F40" s="64"/>
      <c r="G40" s="64"/>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row>
    <row r="41" spans="2:53">
      <c r="B41" s="64"/>
      <c r="C41" s="64"/>
      <c r="D41" s="64"/>
      <c r="E41" s="64"/>
      <c r="F41" s="64"/>
      <c r="G41" s="64"/>
      <c r="H41" s="64"/>
      <c r="I41" s="64"/>
      <c r="J41" s="64"/>
      <c r="K41" s="64"/>
      <c r="L41" s="64"/>
      <c r="M41" s="64"/>
      <c r="N41" s="64"/>
      <c r="O41" s="64"/>
      <c r="P41" s="64"/>
      <c r="Q41" s="64"/>
      <c r="R41" s="64"/>
      <c r="S41" s="64"/>
      <c r="T41" s="64"/>
      <c r="U41" s="64"/>
      <c r="V41" s="64"/>
      <c r="W41" s="64"/>
      <c r="X41" s="64"/>
      <c r="Y41" s="64"/>
      <c r="Z41" s="64"/>
      <c r="AA41" s="64"/>
      <c r="AB41" s="64"/>
      <c r="AC41" s="64"/>
      <c r="AD41" s="64"/>
      <c r="AE41" s="64"/>
      <c r="AF41" s="64"/>
      <c r="AG41" s="64"/>
      <c r="AH41" s="64"/>
      <c r="AI41" s="64"/>
      <c r="AJ41" s="64"/>
      <c r="AK41" s="64"/>
      <c r="AL41" s="64"/>
      <c r="AM41" s="64"/>
      <c r="AN41" s="64"/>
      <c r="AO41" s="64"/>
      <c r="AP41" s="64"/>
      <c r="AQ41" s="64"/>
      <c r="AR41" s="64"/>
      <c r="AS41" s="64"/>
      <c r="AT41" s="64"/>
      <c r="AU41" s="64"/>
      <c r="AV41" s="64"/>
      <c r="AW41" s="64"/>
      <c r="AX41" s="64"/>
      <c r="AY41" s="64"/>
      <c r="AZ41" s="64"/>
      <c r="BA41" s="64"/>
    </row>
    <row r="42" spans="2:53">
      <c r="B42" s="64"/>
      <c r="C42" s="64"/>
      <c r="D42" s="64"/>
      <c r="E42" s="64"/>
      <c r="F42" s="64"/>
      <c r="G42" s="64"/>
      <c r="H42" s="64"/>
      <c r="I42" s="64"/>
      <c r="J42" s="64"/>
      <c r="K42" s="64"/>
      <c r="L42" s="64"/>
      <c r="M42" s="64"/>
      <c r="N42" s="64"/>
      <c r="O42" s="64"/>
      <c r="P42" s="64"/>
      <c r="Q42" s="64"/>
      <c r="R42" s="64"/>
      <c r="S42" s="64"/>
      <c r="T42" s="64"/>
      <c r="U42" s="64"/>
      <c r="V42" s="64"/>
      <c r="W42" s="64"/>
      <c r="X42" s="64"/>
      <c r="Y42" s="64"/>
      <c r="Z42" s="64"/>
      <c r="AA42" s="64"/>
      <c r="AB42" s="64"/>
      <c r="AC42" s="64"/>
      <c r="AD42" s="64"/>
      <c r="AE42" s="64"/>
      <c r="AF42" s="64"/>
      <c r="AG42" s="64"/>
      <c r="AH42" s="64"/>
      <c r="AI42" s="64"/>
      <c r="AJ42" s="64"/>
      <c r="AK42" s="64"/>
      <c r="AL42" s="64"/>
      <c r="AM42" s="64"/>
      <c r="AN42" s="64"/>
      <c r="AO42" s="64"/>
      <c r="AP42" s="64"/>
      <c r="AQ42" s="64"/>
      <c r="AR42" s="64"/>
      <c r="AS42" s="64"/>
      <c r="AT42" s="64"/>
      <c r="AU42" s="64"/>
      <c r="AV42" s="64"/>
      <c r="AW42" s="64"/>
      <c r="AX42" s="64"/>
      <c r="AY42" s="64"/>
      <c r="AZ42" s="64"/>
      <c r="BA42" s="64"/>
    </row>
    <row r="43" spans="2:53">
      <c r="B43" s="64"/>
      <c r="C43" s="64"/>
      <c r="D43" s="64"/>
      <c r="E43" s="64"/>
      <c r="F43" s="64"/>
      <c r="G43" s="64"/>
      <c r="H43" s="64"/>
      <c r="I43" s="64"/>
      <c r="J43" s="64"/>
      <c r="K43" s="64"/>
      <c r="L43" s="64"/>
      <c r="M43" s="64"/>
      <c r="N43" s="64"/>
      <c r="O43" s="64"/>
      <c r="P43" s="64"/>
      <c r="Q43" s="64"/>
      <c r="R43" s="64"/>
      <c r="S43" s="64"/>
      <c r="T43" s="64"/>
      <c r="U43" s="64"/>
      <c r="V43" s="64"/>
      <c r="W43" s="64"/>
      <c r="X43" s="64"/>
      <c r="Y43" s="64"/>
      <c r="Z43" s="64"/>
      <c r="AA43" s="64"/>
      <c r="AB43" s="64"/>
      <c r="AC43" s="64"/>
      <c r="AD43" s="64"/>
      <c r="AE43" s="64"/>
      <c r="AF43" s="64"/>
      <c r="AG43" s="64"/>
      <c r="AH43" s="64"/>
      <c r="AI43" s="64"/>
      <c r="AJ43" s="64"/>
      <c r="AK43" s="64"/>
      <c r="AL43" s="64"/>
      <c r="AM43" s="64"/>
      <c r="AN43" s="64"/>
      <c r="AO43" s="64"/>
      <c r="AP43" s="64"/>
      <c r="AQ43" s="64"/>
      <c r="AR43" s="64"/>
      <c r="AS43" s="64"/>
      <c r="AT43" s="64"/>
      <c r="AU43" s="64"/>
      <c r="AV43" s="64"/>
      <c r="AW43" s="64"/>
      <c r="AX43" s="64"/>
      <c r="AY43" s="64"/>
      <c r="AZ43" s="64"/>
      <c r="BA43" s="64"/>
    </row>
    <row r="44" spans="2:53">
      <c r="B44" s="64"/>
      <c r="C44" s="64"/>
      <c r="D44" s="64"/>
      <c r="E44" s="64"/>
      <c r="F44" s="64"/>
      <c r="G44" s="64"/>
      <c r="H44" s="64"/>
      <c r="I44" s="64"/>
      <c r="J44" s="64"/>
      <c r="K44" s="64"/>
      <c r="L44" s="64"/>
      <c r="M44" s="64"/>
      <c r="N44" s="64"/>
      <c r="O44" s="64"/>
      <c r="P44" s="64"/>
      <c r="Q44" s="64"/>
      <c r="R44" s="64"/>
      <c r="S44" s="64"/>
      <c r="T44" s="64"/>
      <c r="U44" s="64"/>
      <c r="V44" s="64"/>
      <c r="W44" s="64"/>
      <c r="X44" s="64"/>
      <c r="Y44" s="64"/>
      <c r="Z44" s="64"/>
      <c r="AA44" s="64"/>
      <c r="AB44" s="64"/>
      <c r="AC44" s="64"/>
      <c r="AD44" s="64"/>
      <c r="AE44" s="64"/>
      <c r="AF44" s="64"/>
      <c r="AG44" s="64"/>
      <c r="AH44" s="64"/>
      <c r="AI44" s="64"/>
      <c r="AJ44" s="64"/>
      <c r="AK44" s="64"/>
      <c r="AL44" s="64"/>
      <c r="AM44" s="64"/>
      <c r="AN44" s="64"/>
      <c r="AO44" s="64"/>
      <c r="AP44" s="64"/>
      <c r="AQ44" s="64"/>
      <c r="AR44" s="64"/>
      <c r="AS44" s="64"/>
      <c r="AT44" s="64"/>
      <c r="AU44" s="64"/>
      <c r="AV44" s="64"/>
      <c r="AW44" s="64"/>
      <c r="AX44" s="64"/>
      <c r="AY44" s="64"/>
      <c r="AZ44" s="64"/>
      <c r="BA44" s="64"/>
    </row>
    <row r="45" spans="2:53">
      <c r="B45" s="64"/>
      <c r="C45" s="64"/>
      <c r="D45" s="64"/>
      <c r="E45" s="64"/>
      <c r="F45" s="64"/>
      <c r="G45" s="64"/>
      <c r="H45" s="64"/>
      <c r="I45" s="64"/>
      <c r="J45" s="64"/>
      <c r="K45" s="64"/>
      <c r="L45" s="64"/>
      <c r="M45" s="64"/>
      <c r="N45" s="64"/>
      <c r="O45" s="64"/>
      <c r="P45" s="64"/>
      <c r="Q45" s="64"/>
      <c r="R45" s="64"/>
      <c r="S45" s="64"/>
      <c r="T45" s="64"/>
      <c r="U45" s="64"/>
      <c r="V45" s="64"/>
      <c r="W45" s="64"/>
      <c r="X45" s="64"/>
      <c r="Y45" s="64"/>
      <c r="Z45" s="64"/>
      <c r="AA45" s="64"/>
      <c r="AB45" s="64"/>
      <c r="AC45" s="64"/>
      <c r="AD45" s="64"/>
      <c r="AE45" s="64"/>
      <c r="AF45" s="64"/>
      <c r="AG45" s="64"/>
      <c r="AH45" s="64"/>
      <c r="AI45" s="64"/>
      <c r="AJ45" s="64"/>
      <c r="AK45" s="64"/>
      <c r="AL45" s="64"/>
      <c r="AM45" s="64"/>
      <c r="AN45" s="64"/>
      <c r="AO45" s="64"/>
      <c r="AP45" s="64"/>
      <c r="AQ45" s="64"/>
      <c r="AR45" s="64"/>
      <c r="AS45" s="64"/>
      <c r="AT45" s="64"/>
      <c r="AU45" s="64"/>
      <c r="AV45" s="64"/>
      <c r="AW45" s="64"/>
      <c r="AX45" s="64"/>
      <c r="AY45" s="64"/>
      <c r="AZ45" s="64"/>
      <c r="BA45" s="64"/>
    </row>
    <row r="46" spans="2:53">
      <c r="B46" s="64"/>
      <c r="C46" s="64"/>
      <c r="D46" s="64"/>
      <c r="E46" s="64"/>
      <c r="F46" s="64"/>
      <c r="G46" s="64"/>
      <c r="H46" s="64"/>
      <c r="I46" s="64"/>
      <c r="J46" s="64"/>
      <c r="K46" s="64"/>
      <c r="L46" s="64"/>
      <c r="M46" s="64"/>
      <c r="N46" s="64"/>
      <c r="O46" s="64"/>
      <c r="P46" s="64"/>
      <c r="Q46" s="64"/>
      <c r="R46" s="64"/>
      <c r="S46" s="64"/>
      <c r="T46" s="64"/>
      <c r="U46" s="64"/>
      <c r="V46" s="64"/>
      <c r="W46" s="64"/>
      <c r="X46" s="64"/>
      <c r="Y46" s="64"/>
      <c r="Z46" s="64"/>
      <c r="AA46" s="64"/>
      <c r="AB46" s="64"/>
      <c r="AC46" s="64"/>
      <c r="AD46" s="64"/>
      <c r="AE46" s="64"/>
      <c r="AF46" s="64"/>
      <c r="AG46" s="64"/>
      <c r="AH46" s="64"/>
      <c r="AI46" s="64"/>
      <c r="AJ46" s="64"/>
      <c r="AK46" s="64"/>
      <c r="AL46" s="64"/>
      <c r="AM46" s="64"/>
      <c r="AN46" s="64"/>
      <c r="AO46" s="64"/>
      <c r="AP46" s="64"/>
      <c r="AQ46" s="64"/>
      <c r="AR46" s="64"/>
      <c r="AS46" s="64"/>
      <c r="AT46" s="64"/>
      <c r="AU46" s="64"/>
      <c r="AV46" s="64"/>
      <c r="AW46" s="64"/>
      <c r="AX46" s="64"/>
      <c r="AY46" s="64"/>
      <c r="AZ46" s="64"/>
      <c r="BA46" s="64"/>
    </row>
    <row r="47" spans="2:53">
      <c r="B47" s="64"/>
      <c r="C47" s="64"/>
      <c r="D47" s="64"/>
      <c r="E47" s="64"/>
      <c r="F47" s="64"/>
      <c r="G47" s="64"/>
      <c r="H47" s="64"/>
      <c r="I47" s="64"/>
      <c r="J47" s="64"/>
      <c r="K47" s="64"/>
      <c r="L47" s="64"/>
      <c r="M47" s="64"/>
      <c r="N47" s="64"/>
      <c r="O47" s="64"/>
      <c r="P47" s="64"/>
      <c r="Q47" s="64"/>
      <c r="R47" s="64"/>
      <c r="S47" s="64"/>
      <c r="T47" s="64"/>
      <c r="U47" s="64"/>
      <c r="V47" s="64"/>
      <c r="W47" s="64"/>
      <c r="X47" s="64"/>
      <c r="Y47" s="64"/>
      <c r="Z47" s="64"/>
      <c r="AA47" s="64"/>
      <c r="AB47" s="64"/>
      <c r="AC47" s="64"/>
      <c r="AD47" s="64"/>
      <c r="AE47" s="64"/>
      <c r="AF47" s="64"/>
      <c r="AG47" s="64"/>
      <c r="AH47" s="64"/>
      <c r="AI47" s="64"/>
      <c r="AJ47" s="64"/>
      <c r="AK47" s="64"/>
      <c r="AL47" s="64"/>
      <c r="AM47" s="64"/>
      <c r="AN47" s="64"/>
      <c r="AO47" s="64"/>
      <c r="AP47" s="64"/>
      <c r="AQ47" s="64"/>
      <c r="AR47" s="64"/>
      <c r="AS47" s="64"/>
      <c r="AT47" s="64"/>
      <c r="AU47" s="64"/>
      <c r="AV47" s="64"/>
      <c r="AW47" s="64"/>
      <c r="AX47" s="64"/>
      <c r="AY47" s="64"/>
      <c r="AZ47" s="64"/>
      <c r="BA47" s="64"/>
    </row>
    <row r="48" spans="2:53">
      <c r="B48" s="64"/>
      <c r="C48" s="64"/>
      <c r="D48" s="64"/>
      <c r="E48" s="64"/>
      <c r="F48" s="64"/>
      <c r="G48" s="64"/>
      <c r="H48" s="64"/>
      <c r="I48" s="64"/>
      <c r="J48" s="64"/>
      <c r="K48" s="64"/>
      <c r="L48" s="64"/>
      <c r="M48" s="64"/>
      <c r="N48" s="64"/>
      <c r="O48" s="64"/>
      <c r="P48" s="64"/>
      <c r="Q48" s="64"/>
      <c r="R48" s="64"/>
      <c r="S48" s="64"/>
      <c r="T48" s="64"/>
      <c r="U48" s="64"/>
      <c r="V48" s="64"/>
      <c r="W48" s="64"/>
      <c r="X48" s="64"/>
      <c r="Y48" s="64"/>
      <c r="Z48" s="64"/>
      <c r="AA48" s="64"/>
      <c r="AB48" s="64"/>
      <c r="AC48" s="64"/>
      <c r="AD48" s="64"/>
      <c r="AE48" s="64"/>
      <c r="AF48" s="64"/>
      <c r="AG48" s="64"/>
      <c r="AH48" s="64"/>
      <c r="AI48" s="64"/>
      <c r="AJ48" s="64"/>
      <c r="AK48" s="64"/>
      <c r="AL48" s="64"/>
      <c r="AM48" s="64"/>
      <c r="AN48" s="64"/>
      <c r="AO48" s="64"/>
      <c r="AP48" s="64"/>
      <c r="AQ48" s="64"/>
      <c r="AR48" s="64"/>
      <c r="AS48" s="64"/>
      <c r="AT48" s="64"/>
      <c r="AU48" s="64"/>
      <c r="AV48" s="64"/>
      <c r="AW48" s="64"/>
      <c r="AX48" s="64"/>
      <c r="AY48" s="64"/>
      <c r="AZ48" s="64"/>
      <c r="BA48" s="64"/>
    </row>
    <row r="49" spans="1:53">
      <c r="B49" s="64"/>
      <c r="C49" s="64"/>
      <c r="D49" s="64"/>
      <c r="E49" s="64"/>
      <c r="F49" s="64"/>
      <c r="G49" s="64"/>
      <c r="H49" s="64"/>
      <c r="I49" s="64"/>
      <c r="J49" s="64"/>
      <c r="K49" s="64"/>
      <c r="L49" s="64"/>
      <c r="M49" s="64"/>
      <c r="N49" s="64"/>
      <c r="O49" s="64"/>
      <c r="P49" s="64"/>
      <c r="Q49" s="64"/>
      <c r="R49" s="64"/>
      <c r="S49" s="64"/>
      <c r="T49" s="64"/>
      <c r="U49" s="64"/>
      <c r="V49" s="64"/>
      <c r="W49" s="64"/>
      <c r="X49" s="64"/>
      <c r="Y49" s="64"/>
      <c r="Z49" s="64"/>
      <c r="AA49" s="64"/>
      <c r="AB49" s="64"/>
      <c r="AC49" s="64"/>
      <c r="AD49" s="64"/>
      <c r="AE49" s="64"/>
      <c r="AF49" s="64"/>
      <c r="AG49" s="64"/>
      <c r="AH49" s="64"/>
      <c r="AI49" s="64"/>
      <c r="AJ49" s="64"/>
      <c r="AK49" s="64"/>
      <c r="AL49" s="64"/>
      <c r="AM49" s="64"/>
      <c r="AN49" s="64"/>
      <c r="AO49" s="64"/>
      <c r="AP49" s="64"/>
      <c r="AQ49" s="64"/>
      <c r="AR49" s="64"/>
      <c r="AS49" s="64"/>
      <c r="AT49" s="64"/>
      <c r="AU49" s="64"/>
      <c r="AV49" s="64"/>
      <c r="AW49" s="64"/>
      <c r="AX49" s="64"/>
      <c r="AY49" s="64"/>
      <c r="AZ49" s="64"/>
      <c r="BA49" s="64"/>
    </row>
    <row r="50" spans="1:53">
      <c r="B50" s="64"/>
      <c r="C50" s="64"/>
      <c r="D50" s="64"/>
      <c r="E50" s="64"/>
      <c r="F50" s="64"/>
      <c r="G50" s="64"/>
      <c r="H50" s="64"/>
      <c r="I50" s="64"/>
      <c r="J50" s="64"/>
      <c r="K50" s="64"/>
      <c r="L50" s="64"/>
      <c r="M50" s="64"/>
      <c r="N50" s="64"/>
      <c r="O50" s="64"/>
      <c r="P50" s="64"/>
      <c r="Q50" s="64"/>
      <c r="R50" s="64"/>
      <c r="S50" s="64"/>
      <c r="T50" s="64"/>
      <c r="U50" s="64"/>
      <c r="V50" s="64"/>
      <c r="W50" s="64"/>
      <c r="X50" s="64"/>
      <c r="Y50" s="64"/>
      <c r="Z50" s="64"/>
      <c r="AA50" s="64"/>
      <c r="AB50" s="64"/>
      <c r="AC50" s="64"/>
      <c r="AD50" s="64"/>
      <c r="AE50" s="64"/>
      <c r="AF50" s="64"/>
      <c r="AG50" s="64"/>
      <c r="AH50" s="64"/>
      <c r="AI50" s="64"/>
      <c r="AJ50" s="64"/>
      <c r="AK50" s="64"/>
      <c r="AL50" s="64"/>
      <c r="AM50" s="64"/>
      <c r="AN50" s="64"/>
      <c r="AO50" s="64"/>
      <c r="AP50" s="64"/>
      <c r="AQ50" s="64"/>
      <c r="AR50" s="64"/>
      <c r="AS50" s="64"/>
      <c r="AT50" s="64"/>
      <c r="AU50" s="64"/>
      <c r="AV50" s="64"/>
      <c r="AW50" s="64"/>
      <c r="AX50" s="64"/>
      <c r="AY50" s="64"/>
      <c r="AZ50" s="64"/>
      <c r="BA50" s="64"/>
    </row>
    <row r="51" spans="1:53">
      <c r="B51" s="64"/>
      <c r="C51" s="64"/>
      <c r="D51" s="64"/>
      <c r="E51" s="64"/>
      <c r="F51" s="64"/>
      <c r="G51" s="64"/>
      <c r="H51" s="64"/>
      <c r="I51" s="64"/>
      <c r="J51" s="64"/>
      <c r="K51" s="64"/>
      <c r="L51" s="64"/>
      <c r="M51" s="64"/>
      <c r="N51" s="64"/>
      <c r="O51" s="64"/>
      <c r="P51" s="64"/>
      <c r="Q51" s="64"/>
      <c r="R51" s="64"/>
      <c r="S51" s="64"/>
      <c r="T51" s="64"/>
      <c r="U51" s="64"/>
      <c r="V51" s="64"/>
      <c r="W51" s="64"/>
      <c r="X51" s="64"/>
      <c r="Y51" s="64"/>
      <c r="Z51" s="64"/>
      <c r="AA51" s="64"/>
      <c r="AB51" s="64"/>
      <c r="AC51" s="64"/>
      <c r="AD51" s="64"/>
      <c r="AE51" s="64"/>
      <c r="AF51" s="64"/>
      <c r="AG51" s="64"/>
      <c r="AH51" s="64"/>
      <c r="AI51" s="64"/>
      <c r="AJ51" s="64"/>
      <c r="AK51" s="64"/>
      <c r="AL51" s="64"/>
      <c r="AM51" s="64"/>
      <c r="AN51" s="64"/>
      <c r="AO51" s="64"/>
      <c r="AP51" s="64"/>
      <c r="AQ51" s="64"/>
      <c r="AR51" s="64"/>
      <c r="AS51" s="64"/>
      <c r="AT51" s="64"/>
      <c r="AU51" s="64"/>
      <c r="AV51" s="64"/>
      <c r="AW51" s="64"/>
      <c r="AX51" s="64"/>
      <c r="AY51" s="64"/>
      <c r="AZ51" s="64"/>
      <c r="BA51" s="64"/>
    </row>
    <row r="52" spans="1:53">
      <c r="B52" s="64"/>
      <c r="C52" s="64"/>
      <c r="D52" s="64"/>
      <c r="E52" s="64"/>
      <c r="F52" s="64"/>
      <c r="G52" s="64"/>
      <c r="H52" s="64"/>
      <c r="I52" s="64"/>
      <c r="J52" s="64"/>
      <c r="K52" s="64"/>
      <c r="L52" s="64"/>
      <c r="M52" s="64"/>
      <c r="N52" s="64"/>
      <c r="O52" s="64"/>
      <c r="P52" s="64"/>
      <c r="Q52" s="64"/>
      <c r="R52" s="64"/>
      <c r="S52" s="64"/>
      <c r="T52" s="64"/>
      <c r="U52" s="64"/>
      <c r="V52" s="64"/>
      <c r="W52" s="64"/>
      <c r="X52" s="64"/>
      <c r="Y52" s="64"/>
      <c r="Z52" s="64"/>
      <c r="AA52" s="64"/>
      <c r="AB52" s="64"/>
      <c r="AC52" s="64"/>
      <c r="AD52" s="64"/>
      <c r="AE52" s="64"/>
      <c r="AF52" s="64"/>
      <c r="AG52" s="64"/>
      <c r="AH52" s="64"/>
      <c r="AI52" s="64"/>
      <c r="AJ52" s="64"/>
      <c r="AK52" s="64"/>
      <c r="AL52" s="64"/>
      <c r="AM52" s="64"/>
      <c r="AN52" s="64"/>
      <c r="AO52" s="64"/>
      <c r="AP52" s="64"/>
      <c r="AQ52" s="64"/>
      <c r="AR52" s="64"/>
      <c r="AS52" s="64"/>
      <c r="AT52" s="64"/>
      <c r="AU52" s="64"/>
      <c r="AV52" s="64"/>
      <c r="AW52" s="64"/>
      <c r="AX52" s="64"/>
      <c r="AY52" s="64"/>
      <c r="AZ52" s="64"/>
      <c r="BA52" s="64"/>
    </row>
    <row r="53" spans="1:53">
      <c r="B53" s="64"/>
      <c r="C53" s="64"/>
      <c r="D53" s="64"/>
      <c r="E53" s="64"/>
      <c r="F53" s="64"/>
      <c r="G53" s="64"/>
      <c r="H53" s="64"/>
      <c r="I53" s="64"/>
      <c r="J53" s="64"/>
      <c r="K53" s="64"/>
      <c r="L53" s="64"/>
      <c r="M53" s="64"/>
      <c r="N53" s="64"/>
      <c r="O53" s="64"/>
      <c r="P53" s="64"/>
      <c r="Q53" s="64"/>
      <c r="R53" s="64"/>
      <c r="S53" s="64"/>
      <c r="T53" s="64"/>
      <c r="U53" s="64"/>
      <c r="V53" s="64"/>
      <c r="W53" s="64"/>
      <c r="X53" s="64"/>
      <c r="Y53" s="64"/>
      <c r="Z53" s="64"/>
      <c r="AA53" s="64"/>
      <c r="AB53" s="64"/>
      <c r="AC53" s="64"/>
      <c r="AD53" s="64"/>
      <c r="AE53" s="64"/>
      <c r="AF53" s="64"/>
      <c r="AG53" s="64"/>
      <c r="AH53" s="64"/>
      <c r="AI53" s="64"/>
      <c r="AJ53" s="64"/>
      <c r="AK53" s="64"/>
      <c r="AL53" s="64"/>
      <c r="AM53" s="64"/>
      <c r="AN53" s="64"/>
      <c r="AO53" s="64"/>
      <c r="AP53" s="64"/>
      <c r="AQ53" s="64"/>
      <c r="AR53" s="64"/>
      <c r="AS53" s="64"/>
      <c r="AT53" s="64"/>
      <c r="AU53" s="64"/>
      <c r="AV53" s="64"/>
      <c r="AW53" s="64"/>
      <c r="AX53" s="64"/>
      <c r="AY53" s="64"/>
      <c r="AZ53" s="64"/>
      <c r="BA53" s="64"/>
    </row>
    <row r="54" spans="1:53">
      <c r="B54" s="64"/>
      <c r="C54" s="64"/>
      <c r="D54" s="64"/>
      <c r="E54" s="64"/>
      <c r="F54" s="64"/>
      <c r="G54" s="64"/>
      <c r="H54" s="64"/>
      <c r="I54" s="64"/>
      <c r="J54" s="64"/>
      <c r="K54" s="64"/>
      <c r="L54" s="64"/>
      <c r="M54" s="64"/>
      <c r="N54" s="64"/>
      <c r="O54" s="64"/>
      <c r="P54" s="64"/>
      <c r="Q54" s="64"/>
      <c r="R54" s="64"/>
      <c r="S54" s="64"/>
      <c r="T54" s="64"/>
      <c r="U54" s="64"/>
      <c r="V54" s="64"/>
      <c r="W54" s="64"/>
      <c r="X54" s="64"/>
      <c r="Y54" s="64"/>
      <c r="Z54" s="64"/>
      <c r="AA54" s="64"/>
      <c r="AB54" s="64"/>
      <c r="AC54" s="64"/>
      <c r="AD54" s="64"/>
      <c r="AE54" s="64"/>
      <c r="AF54" s="64"/>
      <c r="AG54" s="64"/>
      <c r="AH54" s="64"/>
      <c r="AI54" s="64"/>
      <c r="AJ54" s="64"/>
      <c r="AK54" s="64"/>
      <c r="AL54" s="64"/>
      <c r="AM54" s="64"/>
      <c r="AN54" s="64"/>
      <c r="AO54" s="64"/>
      <c r="AP54" s="64"/>
      <c r="AQ54" s="64"/>
      <c r="AR54" s="64"/>
      <c r="AS54" s="64"/>
      <c r="AT54" s="64"/>
      <c r="AU54" s="64"/>
      <c r="AV54" s="64"/>
      <c r="AW54" s="64"/>
      <c r="AX54" s="64"/>
      <c r="AY54" s="64"/>
      <c r="AZ54" s="64"/>
      <c r="BA54" s="64"/>
    </row>
    <row r="55" spans="1:53">
      <c r="B55" s="64"/>
      <c r="C55" s="64"/>
      <c r="D55" s="64"/>
      <c r="E55" s="64"/>
      <c r="F55" s="64"/>
      <c r="G55" s="64"/>
      <c r="H55" s="64"/>
      <c r="I55" s="64"/>
      <c r="J55" s="64"/>
      <c r="K55" s="64"/>
      <c r="L55" s="64"/>
      <c r="M55" s="64"/>
      <c r="N55" s="64"/>
      <c r="O55" s="64"/>
      <c r="P55" s="64"/>
      <c r="Q55" s="64"/>
      <c r="R55" s="64"/>
      <c r="S55" s="64"/>
      <c r="T55" s="64"/>
      <c r="U55" s="64"/>
      <c r="V55" s="64"/>
      <c r="W55" s="64"/>
      <c r="X55" s="64"/>
      <c r="Y55" s="64"/>
      <c r="Z55" s="64"/>
      <c r="AA55" s="64"/>
      <c r="AB55" s="64"/>
      <c r="AC55" s="64"/>
      <c r="AD55" s="64"/>
      <c r="AE55" s="64"/>
      <c r="AF55" s="64"/>
      <c r="AG55" s="64"/>
      <c r="AH55" s="64"/>
      <c r="AI55" s="64"/>
      <c r="AJ55" s="64"/>
      <c r="AK55" s="64"/>
      <c r="AL55" s="64"/>
      <c r="AM55" s="64"/>
      <c r="AN55" s="64"/>
      <c r="AO55" s="64"/>
      <c r="AP55" s="64"/>
      <c r="AQ55" s="64"/>
      <c r="AR55" s="64"/>
      <c r="AS55" s="64"/>
      <c r="AT55" s="64"/>
      <c r="AU55" s="64"/>
      <c r="AV55" s="64"/>
      <c r="AW55" s="64"/>
      <c r="AX55" s="64"/>
      <c r="AY55" s="64"/>
      <c r="AZ55" s="64"/>
      <c r="BA55" s="64"/>
    </row>
    <row r="56" spans="1:53">
      <c r="B56" s="64"/>
      <c r="C56" s="64"/>
      <c r="D56" s="64"/>
      <c r="E56" s="64"/>
      <c r="F56" s="64"/>
      <c r="G56" s="64"/>
      <c r="H56" s="64"/>
      <c r="I56" s="64"/>
      <c r="J56" s="64"/>
      <c r="K56" s="64"/>
      <c r="L56" s="64"/>
      <c r="M56" s="64"/>
      <c r="N56" s="64"/>
      <c r="O56" s="64"/>
      <c r="P56" s="64"/>
      <c r="Q56" s="64"/>
      <c r="R56" s="64"/>
      <c r="S56" s="64"/>
      <c r="T56" s="64"/>
      <c r="U56" s="64"/>
      <c r="V56" s="64"/>
      <c r="W56" s="64"/>
      <c r="X56" s="64"/>
      <c r="Y56" s="64"/>
      <c r="Z56" s="64"/>
      <c r="AA56" s="64"/>
      <c r="AB56" s="64"/>
      <c r="AC56" s="64"/>
      <c r="AD56" s="64"/>
      <c r="AE56" s="64"/>
      <c r="AF56" s="64"/>
      <c r="AG56" s="64"/>
      <c r="AH56" s="64"/>
      <c r="AI56" s="64"/>
      <c r="AJ56" s="64"/>
      <c r="AK56" s="64"/>
      <c r="AL56" s="64"/>
      <c r="AM56" s="64"/>
      <c r="AN56" s="64"/>
      <c r="AO56" s="64"/>
      <c r="AP56" s="64"/>
      <c r="AQ56" s="64"/>
      <c r="AR56" s="64"/>
      <c r="AS56" s="64"/>
      <c r="AT56" s="64"/>
      <c r="AU56" s="64"/>
      <c r="AV56" s="64"/>
      <c r="AW56" s="64"/>
      <c r="AX56" s="64"/>
      <c r="AY56" s="64"/>
      <c r="AZ56" s="64"/>
      <c r="BA56" s="64"/>
    </row>
    <row r="57" spans="1:53">
      <c r="B57" s="64"/>
      <c r="C57" s="64"/>
      <c r="D57" s="64"/>
      <c r="E57" s="64"/>
      <c r="F57" s="64"/>
      <c r="G57" s="64"/>
      <c r="H57" s="64"/>
      <c r="I57" s="64"/>
      <c r="J57" s="64"/>
      <c r="K57" s="64"/>
      <c r="L57" s="64"/>
      <c r="M57" s="64"/>
      <c r="N57" s="64"/>
      <c r="O57" s="64"/>
      <c r="P57" s="64"/>
      <c r="Q57" s="64"/>
      <c r="R57" s="64"/>
      <c r="S57" s="64"/>
      <c r="T57" s="64"/>
      <c r="U57" s="64"/>
      <c r="V57" s="64"/>
      <c r="W57" s="64"/>
      <c r="X57" s="64"/>
      <c r="Y57" s="64"/>
      <c r="Z57" s="64"/>
      <c r="AA57" s="64"/>
      <c r="AB57" s="64"/>
      <c r="AC57" s="64"/>
      <c r="AD57" s="64"/>
      <c r="AE57" s="64"/>
      <c r="AF57" s="64"/>
      <c r="AG57" s="64"/>
      <c r="AH57" s="64"/>
      <c r="AI57" s="64"/>
      <c r="AJ57" s="64"/>
      <c r="AK57" s="64"/>
      <c r="AL57" s="64"/>
      <c r="AM57" s="64"/>
      <c r="AN57" s="64"/>
      <c r="AO57" s="64"/>
      <c r="AP57" s="64"/>
      <c r="AQ57" s="64"/>
      <c r="AR57" s="64"/>
      <c r="AS57" s="64"/>
      <c r="AT57" s="64"/>
      <c r="AU57" s="64"/>
      <c r="AV57" s="64"/>
      <c r="AW57" s="64"/>
      <c r="AX57" s="64"/>
      <c r="AY57" s="64"/>
      <c r="AZ57" s="64"/>
      <c r="BA57" s="64"/>
    </row>
    <row r="58" spans="1:53">
      <c r="B58" s="64"/>
      <c r="C58" s="64"/>
      <c r="D58" s="64"/>
      <c r="E58" s="64"/>
      <c r="F58" s="64"/>
      <c r="G58" s="64"/>
      <c r="H58" s="64"/>
      <c r="I58" s="64"/>
      <c r="J58" s="64"/>
      <c r="K58" s="64"/>
      <c r="L58" s="64"/>
      <c r="M58" s="64"/>
      <c r="N58" s="64"/>
      <c r="O58" s="64"/>
      <c r="P58" s="64"/>
      <c r="Q58" s="64"/>
      <c r="R58" s="64"/>
      <c r="S58" s="64"/>
      <c r="T58" s="64"/>
      <c r="U58" s="64"/>
      <c r="V58" s="64"/>
      <c r="W58" s="64"/>
      <c r="X58" s="64"/>
      <c r="Y58" s="64"/>
      <c r="Z58" s="64"/>
      <c r="AA58" s="64"/>
      <c r="AB58" s="64"/>
      <c r="AC58" s="64"/>
      <c r="AD58" s="64"/>
      <c r="AE58" s="64"/>
      <c r="AF58" s="64"/>
      <c r="AG58" s="64"/>
      <c r="AH58" s="64"/>
      <c r="AI58" s="64"/>
      <c r="AJ58" s="64"/>
      <c r="AK58" s="64"/>
      <c r="AL58" s="64"/>
      <c r="AM58" s="64"/>
      <c r="AN58" s="64"/>
      <c r="AO58" s="64"/>
      <c r="AP58" s="64"/>
      <c r="AQ58" s="64"/>
      <c r="AR58" s="64"/>
      <c r="AS58" s="64"/>
      <c r="AT58" s="64"/>
      <c r="AU58" s="64"/>
      <c r="AV58" s="64"/>
      <c r="AW58" s="64"/>
      <c r="AX58" s="64"/>
      <c r="AY58" s="64"/>
      <c r="AZ58" s="64"/>
      <c r="BA58" s="64"/>
    </row>
    <row r="59" spans="1:53">
      <c r="B59" s="64"/>
      <c r="C59" s="64"/>
      <c r="D59" s="64"/>
      <c r="E59" s="64"/>
      <c r="F59" s="64"/>
      <c r="G59" s="64"/>
      <c r="H59" s="64"/>
      <c r="I59" s="64"/>
      <c r="J59" s="64"/>
      <c r="K59" s="64"/>
      <c r="L59" s="64"/>
      <c r="M59" s="64"/>
      <c r="N59" s="64"/>
      <c r="O59" s="64"/>
      <c r="P59" s="64"/>
      <c r="Q59" s="64"/>
      <c r="R59" s="64"/>
      <c r="S59" s="64"/>
      <c r="T59" s="64"/>
      <c r="U59" s="64"/>
      <c r="V59" s="64"/>
      <c r="W59" s="64"/>
      <c r="X59" s="64"/>
      <c r="Y59" s="64"/>
      <c r="Z59" s="64"/>
      <c r="AA59" s="64"/>
      <c r="AB59" s="64"/>
      <c r="AC59" s="64"/>
      <c r="AD59" s="64"/>
      <c r="AE59" s="64"/>
      <c r="AF59" s="64"/>
      <c r="AG59" s="64"/>
      <c r="AH59" s="64"/>
      <c r="AI59" s="64"/>
      <c r="AJ59" s="64"/>
      <c r="AK59" s="64"/>
      <c r="AL59" s="64"/>
      <c r="AM59" s="64"/>
      <c r="AN59" s="64"/>
      <c r="AO59" s="64"/>
      <c r="AP59" s="64"/>
      <c r="AQ59" s="64"/>
      <c r="AR59" s="64"/>
      <c r="AS59" s="64"/>
      <c r="AT59" s="64"/>
      <c r="AU59" s="64"/>
      <c r="AV59" s="64"/>
      <c r="AW59" s="64"/>
      <c r="AX59" s="64"/>
      <c r="AY59" s="64"/>
      <c r="AZ59" s="64"/>
      <c r="BA59" s="64"/>
    </row>
    <row r="60" spans="1:53">
      <c r="A60" s="57"/>
      <c r="B60" s="58"/>
      <c r="C60" s="58"/>
      <c r="D60" s="58"/>
      <c r="E60" s="58"/>
      <c r="F60" s="58"/>
      <c r="G60" s="58"/>
      <c r="H60" s="58"/>
      <c r="I60" s="58"/>
      <c r="J60" s="58"/>
      <c r="K60" s="58"/>
      <c r="L60" s="58"/>
      <c r="M60" s="58"/>
      <c r="N60" s="58"/>
      <c r="O60" s="58"/>
      <c r="P60" s="58"/>
      <c r="Q60" s="58"/>
      <c r="R60" s="58"/>
      <c r="S60" s="58"/>
      <c r="T60" s="58"/>
      <c r="U60" s="58"/>
      <c r="V60" s="58"/>
      <c r="W60" s="58"/>
      <c r="X60" s="58"/>
      <c r="Y60" s="58"/>
      <c r="Z60" s="58"/>
      <c r="AA60" s="58"/>
      <c r="AB60" s="58"/>
      <c r="AC60" s="58"/>
      <c r="AD60" s="58"/>
      <c r="AE60" s="58"/>
      <c r="AF60" s="58"/>
      <c r="AG60" s="58"/>
      <c r="AH60" s="58"/>
      <c r="AI60" s="58"/>
      <c r="AJ60" s="58"/>
      <c r="AK60" s="58"/>
      <c r="AL60" s="58"/>
      <c r="AM60" s="58"/>
      <c r="AN60" s="58"/>
      <c r="AO60" s="58"/>
      <c r="AP60" s="58"/>
      <c r="AQ60" s="58"/>
      <c r="AR60" s="58"/>
      <c r="AS60" s="58"/>
      <c r="AT60" s="58"/>
      <c r="AU60" s="58"/>
      <c r="AV60" s="58"/>
      <c r="AW60" s="58"/>
      <c r="AX60" s="58"/>
      <c r="AY60" s="58"/>
      <c r="AZ60" s="58"/>
      <c r="BA60" s="57"/>
    </row>
    <row r="61" spans="1:53">
      <c r="A61" s="57"/>
      <c r="B61" s="57"/>
      <c r="C61" s="57"/>
      <c r="D61" s="57"/>
      <c r="E61" s="57"/>
      <c r="F61" s="57"/>
      <c r="G61" s="57"/>
      <c r="H61" s="57"/>
      <c r="I61" s="57"/>
      <c r="J61" s="57"/>
      <c r="K61" s="57"/>
      <c r="L61" s="57"/>
      <c r="M61" s="57"/>
      <c r="N61" s="57"/>
      <c r="O61" s="57"/>
      <c r="P61" s="57"/>
      <c r="Q61" s="57"/>
      <c r="R61" s="57"/>
      <c r="S61" s="57"/>
      <c r="T61" s="57"/>
      <c r="U61" s="57"/>
      <c r="V61" s="57"/>
      <c r="W61" s="57"/>
      <c r="X61" s="57"/>
      <c r="Y61" s="57"/>
      <c r="Z61" s="57"/>
      <c r="AA61" s="57"/>
      <c r="AB61" s="57"/>
      <c r="AC61" s="57"/>
      <c r="AD61" s="57"/>
      <c r="AE61" s="57"/>
      <c r="AF61" s="57"/>
      <c r="AG61" s="57"/>
      <c r="AH61" s="57"/>
      <c r="AI61" s="57"/>
      <c r="AJ61" s="57"/>
      <c r="AK61" s="57"/>
      <c r="AL61" s="57"/>
      <c r="AM61" s="57"/>
      <c r="AN61" s="57"/>
      <c r="AO61" s="57"/>
      <c r="AP61" s="57"/>
      <c r="AQ61" s="57"/>
      <c r="AR61" s="57"/>
      <c r="AS61" s="57"/>
      <c r="AT61" s="57"/>
      <c r="AU61" s="57"/>
      <c r="AV61" s="57"/>
      <c r="AW61" s="57"/>
      <c r="AX61" s="57"/>
      <c r="AY61" s="57"/>
      <c r="AZ61" s="57"/>
      <c r="BA61" s="57"/>
    </row>
    <row r="62" spans="1:53">
      <c r="A62" s="57"/>
      <c r="B62" s="57"/>
      <c r="C62" s="57"/>
      <c r="D62" s="57"/>
      <c r="E62" s="57"/>
      <c r="F62" s="57"/>
      <c r="G62" s="57"/>
      <c r="H62" s="57"/>
      <c r="I62" s="57"/>
      <c r="J62" s="57"/>
      <c r="K62" s="57"/>
      <c r="L62" s="57"/>
      <c r="M62" s="57"/>
      <c r="N62" s="57"/>
      <c r="O62" s="57"/>
      <c r="P62" s="57"/>
      <c r="Q62" s="57"/>
      <c r="R62" s="57"/>
      <c r="S62" s="57"/>
      <c r="T62" s="57"/>
      <c r="U62" s="57"/>
      <c r="V62" s="57"/>
      <c r="W62" s="57"/>
      <c r="X62" s="57"/>
      <c r="Y62" s="57"/>
      <c r="Z62" s="57"/>
      <c r="AA62" s="57"/>
      <c r="AB62" s="57"/>
      <c r="AC62" s="57"/>
      <c r="AD62" s="57"/>
      <c r="AE62" s="57"/>
      <c r="AF62" s="57"/>
      <c r="AG62" s="57"/>
      <c r="AH62" s="57"/>
      <c r="AI62" s="57"/>
      <c r="AJ62" s="57"/>
      <c r="AK62" s="57"/>
      <c r="AL62" s="57"/>
      <c r="AM62" s="57"/>
      <c r="AN62" s="57"/>
      <c r="AO62" s="57"/>
      <c r="AP62" s="57"/>
      <c r="AQ62" s="57"/>
      <c r="AR62" s="57"/>
      <c r="AS62" s="57"/>
      <c r="AT62" s="57"/>
      <c r="AU62" s="57"/>
      <c r="AV62" s="57"/>
      <c r="AW62" s="57"/>
      <c r="AX62" s="57"/>
      <c r="AY62" s="57"/>
      <c r="AZ62" s="57"/>
      <c r="BA62" s="57"/>
    </row>
    <row r="63" spans="1:53">
      <c r="A63" s="57"/>
      <c r="B63" s="57"/>
      <c r="C63" s="57"/>
      <c r="D63" s="57"/>
      <c r="E63" s="57"/>
      <c r="F63" s="57"/>
      <c r="G63" s="57"/>
      <c r="H63" s="57"/>
      <c r="I63" s="57"/>
      <c r="J63" s="57"/>
      <c r="K63" s="57"/>
      <c r="L63" s="57"/>
      <c r="M63" s="57"/>
      <c r="N63" s="57"/>
      <c r="O63" s="57"/>
      <c r="P63" s="57"/>
      <c r="Q63" s="57"/>
      <c r="R63" s="57"/>
      <c r="S63" s="57"/>
      <c r="T63" s="57"/>
      <c r="U63" s="57"/>
      <c r="V63" s="57"/>
      <c r="W63" s="57"/>
      <c r="X63" s="57"/>
      <c r="Y63" s="57"/>
      <c r="Z63" s="57"/>
      <c r="AA63" s="57"/>
      <c r="AB63" s="57"/>
      <c r="AC63" s="57"/>
      <c r="AD63" s="57"/>
      <c r="AE63" s="57"/>
      <c r="AF63" s="57"/>
      <c r="AG63" s="57"/>
      <c r="AH63" s="57"/>
      <c r="AI63" s="57"/>
      <c r="AJ63" s="57"/>
      <c r="AK63" s="57"/>
      <c r="AL63" s="57"/>
      <c r="AM63" s="57"/>
      <c r="AN63" s="57"/>
      <c r="AO63" s="57"/>
      <c r="AP63" s="57"/>
      <c r="AQ63" s="57"/>
      <c r="AR63" s="57"/>
      <c r="AS63" s="57"/>
      <c r="AT63" s="57"/>
      <c r="AU63" s="57"/>
      <c r="AV63" s="57"/>
      <c r="AW63" s="57"/>
      <c r="AX63" s="57"/>
      <c r="AY63" s="57"/>
      <c r="AZ63" s="57"/>
      <c r="BA63" s="57"/>
    </row>
    <row r="64" spans="1:53">
      <c r="A64" s="57"/>
      <c r="B64" s="57"/>
      <c r="C64" s="57"/>
      <c r="D64" s="57"/>
      <c r="E64" s="57"/>
      <c r="F64" s="57"/>
      <c r="G64" s="57"/>
      <c r="H64" s="57"/>
      <c r="I64" s="57"/>
      <c r="J64" s="57"/>
      <c r="K64" s="57"/>
      <c r="L64" s="57"/>
      <c r="M64" s="57"/>
      <c r="N64" s="57"/>
      <c r="O64" s="57"/>
      <c r="P64" s="57"/>
      <c r="Q64" s="57"/>
      <c r="R64" s="57"/>
      <c r="S64" s="57"/>
      <c r="T64" s="57"/>
      <c r="U64" s="57"/>
      <c r="V64" s="57"/>
      <c r="W64" s="57"/>
      <c r="X64" s="57"/>
      <c r="Y64" s="57"/>
      <c r="Z64" s="57"/>
      <c r="AA64" s="57"/>
      <c r="AB64" s="57"/>
      <c r="AC64" s="57"/>
      <c r="AD64" s="57"/>
      <c r="AE64" s="57"/>
      <c r="AF64" s="57"/>
      <c r="AG64" s="57"/>
      <c r="AH64" s="57"/>
      <c r="AI64" s="57"/>
      <c r="AJ64" s="57"/>
      <c r="AK64" s="57"/>
      <c r="AL64" s="57"/>
      <c r="AM64" s="57"/>
      <c r="AN64" s="57"/>
      <c r="AO64" s="57"/>
      <c r="AP64" s="57"/>
      <c r="AQ64" s="57"/>
      <c r="AR64" s="57"/>
      <c r="AS64" s="57"/>
      <c r="AT64" s="57"/>
      <c r="AU64" s="57"/>
      <c r="AV64" s="57"/>
      <c r="AW64" s="57"/>
      <c r="AX64" s="57"/>
      <c r="AY64" s="57"/>
      <c r="AZ64" s="57"/>
      <c r="BA64" s="57"/>
    </row>
    <row r="65" spans="1:53">
      <c r="A65" s="57"/>
      <c r="B65" s="57"/>
      <c r="C65" s="57"/>
      <c r="D65" s="57"/>
      <c r="E65" s="57"/>
      <c r="F65" s="57"/>
      <c r="G65" s="57"/>
      <c r="H65" s="57"/>
      <c r="I65" s="57"/>
      <c r="J65" s="57"/>
      <c r="K65" s="57"/>
      <c r="L65" s="57"/>
      <c r="M65" s="57"/>
      <c r="N65" s="57"/>
      <c r="O65" s="57"/>
      <c r="P65" s="57"/>
      <c r="Q65" s="57"/>
      <c r="R65" s="57"/>
      <c r="S65" s="57"/>
      <c r="T65" s="57"/>
      <c r="U65" s="57"/>
      <c r="V65" s="57"/>
      <c r="W65" s="57"/>
      <c r="X65" s="57"/>
      <c r="Y65" s="57"/>
      <c r="Z65" s="57"/>
      <c r="AA65" s="57"/>
      <c r="AB65" s="57"/>
      <c r="AC65" s="57"/>
      <c r="AD65" s="57"/>
      <c r="AE65" s="57"/>
      <c r="AF65" s="57"/>
      <c r="AG65" s="57"/>
      <c r="AH65" s="57"/>
      <c r="AI65" s="57"/>
      <c r="AJ65" s="57"/>
      <c r="AK65" s="57"/>
      <c r="AL65" s="57"/>
      <c r="AM65" s="57"/>
      <c r="AN65" s="57"/>
      <c r="AO65" s="57"/>
      <c r="AP65" s="57"/>
      <c r="AQ65" s="57"/>
      <c r="AR65" s="57"/>
      <c r="AS65" s="57"/>
      <c r="AT65" s="57"/>
      <c r="AU65" s="57"/>
      <c r="AV65" s="57"/>
      <c r="AW65" s="57"/>
      <c r="AX65" s="57"/>
      <c r="AY65" s="57"/>
      <c r="AZ65" s="57"/>
      <c r="BA65" s="57"/>
    </row>
    <row r="76" spans="1:53">
      <c r="A76" s="57"/>
      <c r="B76" s="57"/>
      <c r="C76" s="57"/>
      <c r="D76" s="57"/>
      <c r="E76" s="57"/>
      <c r="F76" s="57"/>
      <c r="G76" s="57"/>
      <c r="H76" s="57"/>
      <c r="I76" s="57"/>
      <c r="J76" s="57"/>
      <c r="K76" s="57"/>
      <c r="L76" s="57"/>
      <c r="M76" s="57"/>
      <c r="N76" s="57"/>
      <c r="O76" s="57"/>
      <c r="P76" s="57"/>
      <c r="Q76" s="57"/>
      <c r="R76" s="57"/>
      <c r="S76" s="57"/>
      <c r="T76" s="57"/>
      <c r="U76" s="57"/>
      <c r="V76" s="57"/>
      <c r="W76" s="57"/>
      <c r="X76" s="57"/>
      <c r="Y76" s="57"/>
      <c r="Z76" s="57"/>
      <c r="AA76" s="57"/>
      <c r="AB76" s="57"/>
      <c r="AC76" s="57"/>
      <c r="AD76" s="57"/>
      <c r="AE76" s="57"/>
      <c r="AF76" s="57"/>
      <c r="AG76" s="57"/>
      <c r="AH76" s="57"/>
      <c r="AI76" s="57"/>
      <c r="AJ76" s="57"/>
      <c r="AK76" s="57"/>
      <c r="AL76" s="57"/>
      <c r="AM76" s="57"/>
      <c r="AN76" s="57"/>
      <c r="AO76" s="57"/>
      <c r="AP76" s="57"/>
      <c r="AQ76" s="57"/>
      <c r="AR76" s="57"/>
      <c r="AS76" s="57"/>
      <c r="AT76" s="57"/>
      <c r="AU76" s="57"/>
      <c r="AV76" s="57"/>
      <c r="AW76" s="57"/>
      <c r="AX76" s="57"/>
      <c r="AY76" s="57"/>
      <c r="AZ76" s="57"/>
      <c r="BA76" s="57"/>
    </row>
  </sheetData>
  <mergeCells count="38">
    <mergeCell ref="A2:BH2"/>
    <mergeCell ref="AR4:AW4"/>
    <mergeCell ref="AX4:BG4"/>
    <mergeCell ref="E10:M11"/>
    <mergeCell ref="N10:Z11"/>
    <mergeCell ref="AA10:AI11"/>
    <mergeCell ref="AJ10:BH11"/>
    <mergeCell ref="E12:M13"/>
    <mergeCell ref="N12:Z13"/>
    <mergeCell ref="AA12:AI13"/>
    <mergeCell ref="AJ12:BH13"/>
    <mergeCell ref="E14:M15"/>
    <mergeCell ref="N14:Z15"/>
    <mergeCell ref="AA14:AI15"/>
    <mergeCell ref="AJ14:BH15"/>
    <mergeCell ref="E24:AT25"/>
    <mergeCell ref="AU24:BA25"/>
    <mergeCell ref="BB24:BH27"/>
    <mergeCell ref="E26:K27"/>
    <mergeCell ref="L26:R27"/>
    <mergeCell ref="E16:M17"/>
    <mergeCell ref="N16:Z17"/>
    <mergeCell ref="AA16:AI17"/>
    <mergeCell ref="AJ16:BH17"/>
    <mergeCell ref="E22:BH23"/>
    <mergeCell ref="E28:K29"/>
    <mergeCell ref="L28:R29"/>
    <mergeCell ref="S28:Y29"/>
    <mergeCell ref="Z28:AF29"/>
    <mergeCell ref="AG28:AM29"/>
    <mergeCell ref="AN28:AT29"/>
    <mergeCell ref="AU28:BA29"/>
    <mergeCell ref="BB28:BH29"/>
    <mergeCell ref="S26:Y27"/>
    <mergeCell ref="Z26:AF27"/>
    <mergeCell ref="AG26:AM27"/>
    <mergeCell ref="AN26:AT27"/>
    <mergeCell ref="AU26:BA27"/>
  </mergeCells>
  <phoneticPr fontId="2"/>
  <pageMargins left="0.78740157480314965" right="0.78740157480314965" top="0.98425196850393704" bottom="0.98425196850393704" header="0.51181102362204722" footer="0.51181102362204722"/>
  <pageSetup paperSize="9" orientation="portrait" r:id="rId1"/>
  <headerFooter alignWithMargins="0">
    <oddHeader>&amp;R&amp;"HG丸ｺﾞｼｯｸM-PRO,標準"&amp;16【資料１１】</oddHeader>
  </headerFooter>
  <rowBreaks count="1" manualBreakCount="1">
    <brk id="73" max="1638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C2:AV32"/>
  <sheetViews>
    <sheetView showGridLines="0" view="pageBreakPreview" zoomScale="75" zoomScaleNormal="75" zoomScaleSheetLayoutView="75" workbookViewId="0">
      <selection activeCell="D11" sqref="D11"/>
    </sheetView>
  </sheetViews>
  <sheetFormatPr defaultColWidth="7" defaultRowHeight="19.5" customHeight="1"/>
  <cols>
    <col min="1" max="1" width="4.88671875" style="74" customWidth="1"/>
    <col min="2" max="2" width="4.21875" style="74" customWidth="1"/>
    <col min="3" max="3" width="7.21875" style="74" customWidth="1"/>
    <col min="4" max="4" width="20.6640625" style="74" customWidth="1"/>
    <col min="5" max="5" width="6.6640625" style="74" customWidth="1"/>
    <col min="6" max="6" width="13.88671875" style="74" bestFit="1" customWidth="1"/>
    <col min="7" max="7" width="4.6640625" style="74" customWidth="1"/>
    <col min="8" max="8" width="13.88671875" style="74" bestFit="1" customWidth="1"/>
    <col min="9" max="9" width="4.6640625" style="74" customWidth="1"/>
    <col min="10" max="10" width="13.44140625" style="74" customWidth="1"/>
    <col min="11" max="19" width="4.33203125" style="74" customWidth="1"/>
    <col min="20" max="20" width="12.6640625" style="74" customWidth="1"/>
    <col min="21" max="21" width="5.21875" style="74" customWidth="1"/>
    <col min="22" max="16384" width="7" style="74"/>
  </cols>
  <sheetData>
    <row r="2" spans="3:48" ht="19.5" customHeight="1">
      <c r="U2" s="75"/>
      <c r="V2" s="75"/>
      <c r="W2" s="75"/>
      <c r="X2" s="75"/>
      <c r="Y2" s="75"/>
      <c r="Z2" s="75"/>
      <c r="AA2" s="75"/>
      <c r="AB2" s="75"/>
      <c r="AC2" s="75"/>
      <c r="AD2" s="75"/>
      <c r="AE2" s="75"/>
      <c r="AF2" s="75"/>
      <c r="AG2" s="75"/>
      <c r="AH2" s="75"/>
      <c r="AI2" s="75"/>
      <c r="AJ2" s="75"/>
      <c r="AK2" s="75"/>
      <c r="AL2" s="75"/>
      <c r="AM2" s="75"/>
      <c r="AN2" s="75"/>
      <c r="AO2" s="75"/>
      <c r="AP2" s="75"/>
      <c r="AQ2" s="75"/>
      <c r="AR2" s="75"/>
      <c r="AS2" s="75"/>
      <c r="AT2" s="75"/>
      <c r="AU2" s="75"/>
      <c r="AV2" s="75"/>
    </row>
    <row r="3" spans="3:48" ht="19.5" customHeight="1">
      <c r="L3" s="661" t="s">
        <v>304</v>
      </c>
      <c r="M3" s="662"/>
      <c r="N3" s="663"/>
      <c r="O3" s="682" t="s">
        <v>305</v>
      </c>
      <c r="P3" s="683"/>
      <c r="Q3" s="683"/>
      <c r="R3" s="683"/>
      <c r="S3" s="683"/>
      <c r="T3" s="684"/>
      <c r="U3" s="76"/>
      <c r="V3" s="77"/>
      <c r="W3" s="77"/>
      <c r="X3" s="77"/>
    </row>
    <row r="4" spans="3:48" ht="19.5" customHeight="1">
      <c r="C4" s="74" t="s">
        <v>306</v>
      </c>
      <c r="L4" s="661" t="s">
        <v>307</v>
      </c>
      <c r="M4" s="662"/>
      <c r="N4" s="663"/>
      <c r="O4" s="682" t="s">
        <v>308</v>
      </c>
      <c r="P4" s="683"/>
      <c r="Q4" s="683"/>
      <c r="R4" s="683"/>
      <c r="S4" s="683"/>
      <c r="T4" s="684"/>
      <c r="U4" s="76"/>
      <c r="V4" s="77"/>
      <c r="W4" s="77"/>
      <c r="X4" s="77"/>
    </row>
    <row r="5" spans="3:48" ht="19.5" customHeight="1">
      <c r="C5" s="74" t="s">
        <v>309</v>
      </c>
      <c r="L5" s="661" t="s">
        <v>310</v>
      </c>
      <c r="M5" s="662"/>
      <c r="N5" s="663"/>
      <c r="O5" s="682" t="s">
        <v>311</v>
      </c>
      <c r="P5" s="683"/>
      <c r="Q5" s="683"/>
      <c r="R5" s="683"/>
      <c r="S5" s="683"/>
      <c r="T5" s="684"/>
      <c r="U5" s="76"/>
      <c r="V5" s="77"/>
      <c r="W5" s="77"/>
      <c r="X5" s="77"/>
    </row>
    <row r="6" spans="3:48" ht="15" customHeight="1"/>
    <row r="7" spans="3:48" s="78" customFormat="1" ht="14.1" customHeight="1">
      <c r="C7" s="667" t="s">
        <v>312</v>
      </c>
      <c r="D7" s="667" t="s">
        <v>313</v>
      </c>
      <c r="E7" s="670" t="s">
        <v>314</v>
      </c>
      <c r="F7" s="673" t="s">
        <v>315</v>
      </c>
      <c r="G7" s="674"/>
      <c r="H7" s="674"/>
      <c r="I7" s="675"/>
      <c r="J7" s="670" t="s">
        <v>316</v>
      </c>
      <c r="K7" s="673" t="s">
        <v>317</v>
      </c>
      <c r="L7" s="674"/>
      <c r="M7" s="674"/>
      <c r="N7" s="674"/>
      <c r="O7" s="674"/>
      <c r="P7" s="674"/>
      <c r="Q7" s="674"/>
      <c r="R7" s="674"/>
      <c r="S7" s="675"/>
      <c r="T7" s="667" t="s">
        <v>318</v>
      </c>
    </row>
    <row r="8" spans="3:48" s="78" customFormat="1" ht="14.1" customHeight="1">
      <c r="C8" s="668"/>
      <c r="D8" s="668"/>
      <c r="E8" s="671"/>
      <c r="F8" s="676"/>
      <c r="G8" s="677"/>
      <c r="H8" s="677"/>
      <c r="I8" s="678"/>
      <c r="J8" s="671"/>
      <c r="K8" s="676"/>
      <c r="L8" s="677"/>
      <c r="M8" s="677"/>
      <c r="N8" s="677"/>
      <c r="O8" s="677"/>
      <c r="P8" s="677"/>
      <c r="Q8" s="677"/>
      <c r="R8" s="677"/>
      <c r="S8" s="678"/>
      <c r="T8" s="668"/>
    </row>
    <row r="9" spans="3:48" s="78" customFormat="1" ht="14.1" customHeight="1">
      <c r="C9" s="669"/>
      <c r="D9" s="669"/>
      <c r="E9" s="672"/>
      <c r="F9" s="679"/>
      <c r="G9" s="680"/>
      <c r="H9" s="680"/>
      <c r="I9" s="681"/>
      <c r="J9" s="672"/>
      <c r="K9" s="679"/>
      <c r="L9" s="680"/>
      <c r="M9" s="680"/>
      <c r="N9" s="680"/>
      <c r="O9" s="680"/>
      <c r="P9" s="680"/>
      <c r="Q9" s="680"/>
      <c r="R9" s="680"/>
      <c r="S9" s="681"/>
      <c r="T9" s="669"/>
    </row>
    <row r="10" spans="3:48" ht="27.9" customHeight="1">
      <c r="C10" s="79">
        <v>1</v>
      </c>
      <c r="D10" s="80" t="s">
        <v>319</v>
      </c>
      <c r="E10" s="81">
        <v>35</v>
      </c>
      <c r="F10" s="82" t="s">
        <v>320</v>
      </c>
      <c r="G10" s="83" t="s">
        <v>321</v>
      </c>
      <c r="H10" s="84" t="s">
        <v>322</v>
      </c>
      <c r="I10" s="85" t="s">
        <v>323</v>
      </c>
      <c r="J10" s="86" t="s">
        <v>324</v>
      </c>
      <c r="K10" s="685" t="s">
        <v>325</v>
      </c>
      <c r="L10" s="686"/>
      <c r="M10" s="686"/>
      <c r="N10" s="686"/>
      <c r="O10" s="686"/>
      <c r="P10" s="686"/>
      <c r="Q10" s="686"/>
      <c r="R10" s="686"/>
      <c r="S10" s="687"/>
      <c r="T10" s="87" t="s">
        <v>326</v>
      </c>
    </row>
    <row r="11" spans="3:48" ht="27.9" customHeight="1">
      <c r="C11" s="88">
        <v>2</v>
      </c>
      <c r="D11" s="89" t="s">
        <v>327</v>
      </c>
      <c r="E11" s="90">
        <v>40</v>
      </c>
      <c r="F11" s="91" t="s">
        <v>328</v>
      </c>
      <c r="G11" s="92" t="s">
        <v>321</v>
      </c>
      <c r="H11" s="93" t="s">
        <v>322</v>
      </c>
      <c r="I11" s="94" t="s">
        <v>323</v>
      </c>
      <c r="J11" s="95" t="s">
        <v>329</v>
      </c>
      <c r="K11" s="688" t="s">
        <v>330</v>
      </c>
      <c r="L11" s="689"/>
      <c r="M11" s="689"/>
      <c r="N11" s="689"/>
      <c r="O11" s="689"/>
      <c r="P11" s="689"/>
      <c r="Q11" s="689"/>
      <c r="R11" s="689"/>
      <c r="S11" s="690"/>
      <c r="T11" s="96" t="s">
        <v>331</v>
      </c>
    </row>
    <row r="12" spans="3:48" ht="27.9" customHeight="1">
      <c r="C12" s="79">
        <v>3</v>
      </c>
      <c r="D12" s="89" t="s">
        <v>332</v>
      </c>
      <c r="E12" s="90">
        <v>64</v>
      </c>
      <c r="F12" s="91" t="s">
        <v>328</v>
      </c>
      <c r="G12" s="92" t="s">
        <v>333</v>
      </c>
      <c r="H12" s="93" t="s">
        <v>322</v>
      </c>
      <c r="I12" s="94" t="s">
        <v>334</v>
      </c>
      <c r="J12" s="95" t="s">
        <v>335</v>
      </c>
      <c r="K12" s="688" t="s">
        <v>336</v>
      </c>
      <c r="L12" s="689"/>
      <c r="M12" s="689"/>
      <c r="N12" s="689"/>
      <c r="O12" s="689"/>
      <c r="P12" s="689"/>
      <c r="Q12" s="689"/>
      <c r="R12" s="689"/>
      <c r="S12" s="690"/>
      <c r="T12" s="97" t="s">
        <v>337</v>
      </c>
    </row>
    <row r="13" spans="3:48" ht="27.9" customHeight="1">
      <c r="C13" s="88">
        <v>4</v>
      </c>
      <c r="D13" s="98"/>
      <c r="E13" s="99"/>
      <c r="F13" s="100" t="s">
        <v>338</v>
      </c>
      <c r="G13" s="101" t="s">
        <v>333</v>
      </c>
      <c r="H13" s="101" t="s">
        <v>338</v>
      </c>
      <c r="I13" s="102" t="s">
        <v>334</v>
      </c>
      <c r="J13" s="103">
        <v>0</v>
      </c>
      <c r="K13" s="655"/>
      <c r="L13" s="656"/>
      <c r="M13" s="656"/>
      <c r="N13" s="656"/>
      <c r="O13" s="656"/>
      <c r="P13" s="656"/>
      <c r="Q13" s="656"/>
      <c r="R13" s="656"/>
      <c r="S13" s="657"/>
      <c r="T13" s="88"/>
    </row>
    <row r="14" spans="3:48" ht="27.9" customHeight="1">
      <c r="C14" s="79">
        <v>5</v>
      </c>
      <c r="D14" s="88"/>
      <c r="E14" s="99"/>
      <c r="F14" s="100" t="s">
        <v>338</v>
      </c>
      <c r="G14" s="101" t="s">
        <v>333</v>
      </c>
      <c r="H14" s="101" t="s">
        <v>338</v>
      </c>
      <c r="I14" s="102" t="s">
        <v>334</v>
      </c>
      <c r="J14" s="103">
        <v>0</v>
      </c>
      <c r="K14" s="655"/>
      <c r="L14" s="656"/>
      <c r="M14" s="656"/>
      <c r="N14" s="656"/>
      <c r="O14" s="656"/>
      <c r="P14" s="656"/>
      <c r="Q14" s="656"/>
      <c r="R14" s="656"/>
      <c r="S14" s="657"/>
      <c r="T14" s="88"/>
    </row>
    <row r="15" spans="3:48" ht="27.9" customHeight="1">
      <c r="C15" s="88">
        <v>6</v>
      </c>
      <c r="D15" s="88"/>
      <c r="E15" s="99"/>
      <c r="F15" s="100" t="s">
        <v>338</v>
      </c>
      <c r="G15" s="101" t="s">
        <v>333</v>
      </c>
      <c r="H15" s="101" t="s">
        <v>338</v>
      </c>
      <c r="I15" s="102" t="s">
        <v>334</v>
      </c>
      <c r="J15" s="103">
        <v>0</v>
      </c>
      <c r="K15" s="655"/>
      <c r="L15" s="656"/>
      <c r="M15" s="656"/>
      <c r="N15" s="656"/>
      <c r="O15" s="656"/>
      <c r="P15" s="656"/>
      <c r="Q15" s="656"/>
      <c r="R15" s="656"/>
      <c r="S15" s="657"/>
      <c r="T15" s="88"/>
    </row>
    <row r="16" spans="3:48" ht="27.9" customHeight="1">
      <c r="C16" s="79">
        <v>7</v>
      </c>
      <c r="D16" s="88"/>
      <c r="E16" s="99"/>
      <c r="F16" s="100" t="s">
        <v>338</v>
      </c>
      <c r="G16" s="101" t="s">
        <v>333</v>
      </c>
      <c r="H16" s="101" t="s">
        <v>338</v>
      </c>
      <c r="I16" s="102" t="s">
        <v>334</v>
      </c>
      <c r="J16" s="103">
        <v>0</v>
      </c>
      <c r="K16" s="655"/>
      <c r="L16" s="656"/>
      <c r="M16" s="656"/>
      <c r="N16" s="656"/>
      <c r="O16" s="656"/>
      <c r="P16" s="656"/>
      <c r="Q16" s="656"/>
      <c r="R16" s="656"/>
      <c r="S16" s="657"/>
      <c r="T16" s="88"/>
    </row>
    <row r="17" spans="3:21" ht="27.9" customHeight="1">
      <c r="C17" s="88">
        <v>8</v>
      </c>
      <c r="D17" s="88"/>
      <c r="E17" s="99"/>
      <c r="F17" s="100" t="s">
        <v>338</v>
      </c>
      <c r="G17" s="101" t="s">
        <v>333</v>
      </c>
      <c r="H17" s="101" t="s">
        <v>338</v>
      </c>
      <c r="I17" s="102" t="s">
        <v>334</v>
      </c>
      <c r="J17" s="103">
        <v>0</v>
      </c>
      <c r="K17" s="655"/>
      <c r="L17" s="656"/>
      <c r="M17" s="656"/>
      <c r="N17" s="656"/>
      <c r="O17" s="656"/>
      <c r="P17" s="656"/>
      <c r="Q17" s="656"/>
      <c r="R17" s="656"/>
      <c r="S17" s="657"/>
      <c r="T17" s="88"/>
    </row>
    <row r="18" spans="3:21" ht="27.9" customHeight="1">
      <c r="C18" s="79">
        <v>9</v>
      </c>
      <c r="D18" s="88"/>
      <c r="E18" s="99"/>
      <c r="F18" s="100" t="s">
        <v>338</v>
      </c>
      <c r="G18" s="101" t="s">
        <v>333</v>
      </c>
      <c r="H18" s="101" t="s">
        <v>338</v>
      </c>
      <c r="I18" s="102" t="s">
        <v>334</v>
      </c>
      <c r="J18" s="103">
        <v>0</v>
      </c>
      <c r="K18" s="655"/>
      <c r="L18" s="656"/>
      <c r="M18" s="656"/>
      <c r="N18" s="656"/>
      <c r="O18" s="656"/>
      <c r="P18" s="656"/>
      <c r="Q18" s="656"/>
      <c r="R18" s="656"/>
      <c r="S18" s="657"/>
      <c r="T18" s="88"/>
    </row>
    <row r="19" spans="3:21" ht="27.9" customHeight="1">
      <c r="C19" s="104">
        <v>10</v>
      </c>
      <c r="D19" s="104"/>
      <c r="E19" s="105"/>
      <c r="F19" s="106" t="s">
        <v>338</v>
      </c>
      <c r="G19" s="107" t="s">
        <v>333</v>
      </c>
      <c r="H19" s="107" t="s">
        <v>338</v>
      </c>
      <c r="I19" s="108" t="s">
        <v>334</v>
      </c>
      <c r="J19" s="109">
        <v>0</v>
      </c>
      <c r="K19" s="658"/>
      <c r="L19" s="659"/>
      <c r="M19" s="659"/>
      <c r="N19" s="659"/>
      <c r="O19" s="659"/>
      <c r="P19" s="659"/>
      <c r="Q19" s="659"/>
      <c r="R19" s="659"/>
      <c r="S19" s="660"/>
      <c r="T19" s="104"/>
    </row>
    <row r="20" spans="3:21" ht="9.9" customHeight="1">
      <c r="C20" s="75"/>
      <c r="D20" s="75"/>
      <c r="E20" s="75"/>
      <c r="F20" s="75"/>
      <c r="G20" s="75"/>
      <c r="H20" s="110"/>
      <c r="I20" s="110"/>
      <c r="J20" s="110"/>
      <c r="K20" s="110"/>
      <c r="L20" s="110"/>
      <c r="M20" s="110"/>
      <c r="N20" s="110"/>
      <c r="O20" s="110"/>
      <c r="P20" s="75"/>
      <c r="Q20" s="78"/>
    </row>
    <row r="21" spans="3:21" ht="27.9" customHeight="1">
      <c r="C21" s="661" t="s">
        <v>339</v>
      </c>
      <c r="D21" s="662"/>
      <c r="E21" s="662"/>
      <c r="F21" s="662"/>
      <c r="G21" s="662"/>
      <c r="H21" s="662"/>
      <c r="I21" s="663"/>
      <c r="J21" s="111" t="s">
        <v>340</v>
      </c>
      <c r="K21" s="664" t="s">
        <v>341</v>
      </c>
      <c r="L21" s="665"/>
      <c r="M21" s="665"/>
      <c r="N21" s="665"/>
      <c r="O21" s="665"/>
      <c r="P21" s="665"/>
      <c r="Q21" s="665"/>
      <c r="R21" s="665"/>
      <c r="S21" s="666"/>
      <c r="T21" s="112"/>
      <c r="U21" s="110"/>
    </row>
    <row r="22" spans="3:21" ht="18" customHeight="1">
      <c r="C22" s="74" t="s">
        <v>342</v>
      </c>
      <c r="E22" s="75"/>
      <c r="F22" s="75"/>
      <c r="G22" s="75"/>
      <c r="Q22" s="78"/>
    </row>
    <row r="23" spans="3:21" ht="18" customHeight="1">
      <c r="C23" s="74" t="s">
        <v>343</v>
      </c>
      <c r="E23" s="75"/>
      <c r="F23" s="75"/>
      <c r="G23" s="75"/>
      <c r="Q23" s="78"/>
    </row>
    <row r="24" spans="3:21" ht="18" customHeight="1">
      <c r="C24" s="74" t="s">
        <v>344</v>
      </c>
    </row>
    <row r="25" spans="3:21" ht="18" customHeight="1">
      <c r="C25" s="74" t="s">
        <v>345</v>
      </c>
    </row>
    <row r="26" spans="3:21" ht="18" customHeight="1"/>
    <row r="27" spans="3:21" ht="18" customHeight="1"/>
    <row r="28" spans="3:21" ht="18" customHeight="1"/>
    <row r="32" spans="3:21" ht="19.5" customHeight="1">
      <c r="F32" s="75"/>
      <c r="G32" s="75"/>
      <c r="H32" s="75"/>
      <c r="I32" s="75"/>
    </row>
  </sheetData>
  <mergeCells count="25">
    <mergeCell ref="K15:S15"/>
    <mergeCell ref="K16:S16"/>
    <mergeCell ref="L3:N3"/>
    <mergeCell ref="O3:T3"/>
    <mergeCell ref="L4:N4"/>
    <mergeCell ref="O4:T4"/>
    <mergeCell ref="L5:N5"/>
    <mergeCell ref="O5:T5"/>
    <mergeCell ref="K14:S14"/>
    <mergeCell ref="K7:S9"/>
    <mergeCell ref="T7:T9"/>
    <mergeCell ref="K10:S10"/>
    <mergeCell ref="K11:S11"/>
    <mergeCell ref="K12:S12"/>
    <mergeCell ref="K13:S13"/>
    <mergeCell ref="C7:C9"/>
    <mergeCell ref="D7:D9"/>
    <mergeCell ref="E7:E9"/>
    <mergeCell ref="F7:I9"/>
    <mergeCell ref="J7:J9"/>
    <mergeCell ref="K17:S17"/>
    <mergeCell ref="K18:S18"/>
    <mergeCell ref="K19:S19"/>
    <mergeCell ref="C21:I21"/>
    <mergeCell ref="K21:S21"/>
  </mergeCells>
  <phoneticPr fontId="2"/>
  <pageMargins left="0.78740157480314965" right="0.59055118110236227" top="0.78740157480314965" bottom="0.19685039370078741" header="0.51181102362204722" footer="0.51181102362204722"/>
  <pageSetup paperSize="9" scale="63" orientation="portrait" r:id="rId1"/>
  <headerFooter alignWithMargins="0">
    <oddHeader>&amp;R&amp;"HG丸ｺﾞｼｯｸM-PRO,標準"&amp;14【資料１２】</oddHead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C3:K30"/>
  <sheetViews>
    <sheetView showGridLines="0" view="pageBreakPreview" zoomScale="75" zoomScaleNormal="100" zoomScaleSheetLayoutView="75" workbookViewId="0">
      <selection activeCell="BI29" sqref="BI29"/>
    </sheetView>
  </sheetViews>
  <sheetFormatPr defaultColWidth="7" defaultRowHeight="19.5" customHeight="1"/>
  <cols>
    <col min="1" max="1" width="4.21875" style="74" customWidth="1"/>
    <col min="2" max="2" width="5.77734375" style="74" customWidth="1"/>
    <col min="3" max="3" width="16" style="78" customWidth="1"/>
    <col min="4" max="10" width="16.6640625" style="74" customWidth="1"/>
    <col min="11" max="11" width="11.44140625" style="74" customWidth="1"/>
    <col min="12" max="12" width="7.6640625" style="74" customWidth="1"/>
    <col min="13" max="21" width="15.6640625" style="74" customWidth="1"/>
    <col min="22" max="22" width="4.33203125" style="74" customWidth="1"/>
    <col min="23" max="23" width="4.6640625" style="74" customWidth="1"/>
    <col min="24" max="24" width="12.6640625" style="74" customWidth="1"/>
    <col min="25" max="16384" width="7" style="74"/>
  </cols>
  <sheetData>
    <row r="3" spans="3:11" ht="19.5" customHeight="1">
      <c r="I3" s="113" t="s">
        <v>304</v>
      </c>
      <c r="J3" s="691" t="s">
        <v>346</v>
      </c>
      <c r="K3" s="691"/>
    </row>
    <row r="4" spans="3:11" ht="19.5" customHeight="1">
      <c r="C4" s="114" t="s">
        <v>347</v>
      </c>
      <c r="I4" s="113" t="s">
        <v>307</v>
      </c>
      <c r="J4" s="691" t="s">
        <v>348</v>
      </c>
      <c r="K4" s="691"/>
    </row>
    <row r="5" spans="3:11" ht="19.5" customHeight="1">
      <c r="C5" s="114" t="s">
        <v>349</v>
      </c>
      <c r="I5" s="113" t="s">
        <v>310</v>
      </c>
      <c r="J5" s="691" t="s">
        <v>350</v>
      </c>
      <c r="K5" s="691"/>
    </row>
    <row r="6" spans="3:11" ht="15" customHeight="1" thickBot="1"/>
    <row r="7" spans="3:11" ht="30" customHeight="1" thickBot="1">
      <c r="C7" s="115" t="s">
        <v>313</v>
      </c>
      <c r="D7" s="116" t="s">
        <v>319</v>
      </c>
      <c r="E7" s="117" t="s">
        <v>327</v>
      </c>
      <c r="F7" s="117" t="s">
        <v>332</v>
      </c>
      <c r="G7" s="118"/>
      <c r="H7" s="118"/>
      <c r="I7" s="118"/>
      <c r="J7" s="119" t="s">
        <v>351</v>
      </c>
      <c r="K7" s="120" t="s">
        <v>352</v>
      </c>
    </row>
    <row r="8" spans="3:11" ht="30" customHeight="1" thickTop="1">
      <c r="C8" s="121" t="s">
        <v>353</v>
      </c>
      <c r="D8" s="122">
        <v>98</v>
      </c>
      <c r="E8" s="123">
        <v>147</v>
      </c>
      <c r="F8" s="123">
        <v>56</v>
      </c>
      <c r="G8" s="124"/>
      <c r="H8" s="124"/>
      <c r="I8" s="124"/>
      <c r="J8" s="123">
        <f>SUM(D8:F8)</f>
        <v>301</v>
      </c>
      <c r="K8" s="125" t="s">
        <v>354</v>
      </c>
    </row>
    <row r="9" spans="3:11" ht="30" customHeight="1">
      <c r="C9" s="126" t="s">
        <v>355</v>
      </c>
      <c r="D9" s="127">
        <v>98</v>
      </c>
      <c r="E9" s="128">
        <v>147</v>
      </c>
      <c r="F9" s="128">
        <v>56</v>
      </c>
      <c r="G9" s="129"/>
      <c r="H9" s="129"/>
      <c r="I9" s="129"/>
      <c r="J9" s="123">
        <f t="shared" ref="J9:J19" si="0">SUM(D9:F9)</f>
        <v>301</v>
      </c>
      <c r="K9" s="130" t="s">
        <v>354</v>
      </c>
    </row>
    <row r="10" spans="3:11" ht="30" customHeight="1">
      <c r="C10" s="126" t="s">
        <v>224</v>
      </c>
      <c r="D10" s="127">
        <v>98</v>
      </c>
      <c r="E10" s="128">
        <v>147</v>
      </c>
      <c r="F10" s="128">
        <v>56</v>
      </c>
      <c r="G10" s="129"/>
      <c r="H10" s="129"/>
      <c r="I10" s="129"/>
      <c r="J10" s="123">
        <f t="shared" si="0"/>
        <v>301</v>
      </c>
      <c r="K10" s="130" t="s">
        <v>354</v>
      </c>
    </row>
    <row r="11" spans="3:11" ht="30" customHeight="1">
      <c r="C11" s="126" t="s">
        <v>225</v>
      </c>
      <c r="D11" s="127">
        <v>105</v>
      </c>
      <c r="E11" s="128">
        <v>154</v>
      </c>
      <c r="F11" s="128">
        <v>63</v>
      </c>
      <c r="G11" s="129"/>
      <c r="H11" s="129"/>
      <c r="I11" s="129"/>
      <c r="J11" s="123">
        <f t="shared" si="0"/>
        <v>322</v>
      </c>
      <c r="K11" s="130" t="s">
        <v>354</v>
      </c>
    </row>
    <row r="12" spans="3:11" ht="30" customHeight="1">
      <c r="C12" s="126" t="s">
        <v>226</v>
      </c>
      <c r="D12" s="127">
        <v>98</v>
      </c>
      <c r="E12" s="128">
        <v>147</v>
      </c>
      <c r="F12" s="128">
        <v>56</v>
      </c>
      <c r="G12" s="129"/>
      <c r="H12" s="129"/>
      <c r="I12" s="129"/>
      <c r="J12" s="123">
        <f t="shared" si="0"/>
        <v>301</v>
      </c>
      <c r="K12" s="130" t="s">
        <v>354</v>
      </c>
    </row>
    <row r="13" spans="3:11" ht="30" customHeight="1">
      <c r="C13" s="126" t="s">
        <v>227</v>
      </c>
      <c r="D13" s="127">
        <v>91</v>
      </c>
      <c r="E13" s="128">
        <v>140</v>
      </c>
      <c r="F13" s="128">
        <v>56</v>
      </c>
      <c r="G13" s="129"/>
      <c r="H13" s="129"/>
      <c r="I13" s="129"/>
      <c r="J13" s="123">
        <f t="shared" si="0"/>
        <v>287</v>
      </c>
      <c r="K13" s="130" t="s">
        <v>354</v>
      </c>
    </row>
    <row r="14" spans="3:11" ht="30" customHeight="1">
      <c r="C14" s="126" t="s">
        <v>228</v>
      </c>
      <c r="D14" s="127">
        <v>105</v>
      </c>
      <c r="E14" s="128">
        <v>154</v>
      </c>
      <c r="F14" s="128">
        <v>63</v>
      </c>
      <c r="G14" s="129"/>
      <c r="H14" s="129"/>
      <c r="I14" s="129"/>
      <c r="J14" s="123">
        <f t="shared" si="0"/>
        <v>322</v>
      </c>
      <c r="K14" s="130" t="s">
        <v>354</v>
      </c>
    </row>
    <row r="15" spans="3:11" ht="30" customHeight="1">
      <c r="C15" s="126" t="s">
        <v>229</v>
      </c>
      <c r="D15" s="127">
        <v>84</v>
      </c>
      <c r="E15" s="128">
        <v>133</v>
      </c>
      <c r="F15" s="128">
        <v>49</v>
      </c>
      <c r="G15" s="129"/>
      <c r="H15" s="129"/>
      <c r="I15" s="129"/>
      <c r="J15" s="123">
        <f t="shared" si="0"/>
        <v>266</v>
      </c>
      <c r="K15" s="130" t="s">
        <v>354</v>
      </c>
    </row>
    <row r="16" spans="3:11" ht="30" customHeight="1">
      <c r="C16" s="126" t="s">
        <v>230</v>
      </c>
      <c r="D16" s="127">
        <v>84</v>
      </c>
      <c r="E16" s="128">
        <v>133</v>
      </c>
      <c r="F16" s="128">
        <v>56</v>
      </c>
      <c r="G16" s="129"/>
      <c r="H16" s="129"/>
      <c r="I16" s="129"/>
      <c r="J16" s="123">
        <f t="shared" si="0"/>
        <v>273</v>
      </c>
      <c r="K16" s="130" t="s">
        <v>354</v>
      </c>
    </row>
    <row r="17" spans="3:11" ht="30" customHeight="1">
      <c r="C17" s="126" t="s">
        <v>231</v>
      </c>
      <c r="D17" s="127">
        <v>84</v>
      </c>
      <c r="E17" s="128">
        <v>133</v>
      </c>
      <c r="F17" s="128">
        <v>56</v>
      </c>
      <c r="G17" s="129"/>
      <c r="H17" s="129"/>
      <c r="I17" s="129"/>
      <c r="J17" s="123">
        <f t="shared" si="0"/>
        <v>273</v>
      </c>
      <c r="K17" s="131"/>
    </row>
    <row r="18" spans="3:11" ht="30" customHeight="1">
      <c r="C18" s="126" t="s">
        <v>232</v>
      </c>
      <c r="D18" s="127">
        <v>84</v>
      </c>
      <c r="E18" s="128">
        <v>133</v>
      </c>
      <c r="F18" s="128">
        <v>56</v>
      </c>
      <c r="G18" s="129"/>
      <c r="H18" s="129"/>
      <c r="I18" s="129"/>
      <c r="J18" s="123">
        <f t="shared" si="0"/>
        <v>273</v>
      </c>
      <c r="K18" s="131"/>
    </row>
    <row r="19" spans="3:11" ht="30" customHeight="1" thickBot="1">
      <c r="C19" s="132" t="s">
        <v>233</v>
      </c>
      <c r="D19" s="133">
        <v>91</v>
      </c>
      <c r="E19" s="134">
        <v>140</v>
      </c>
      <c r="F19" s="134">
        <v>56</v>
      </c>
      <c r="G19" s="135"/>
      <c r="H19" s="135"/>
      <c r="I19" s="135"/>
      <c r="J19" s="123">
        <f t="shared" si="0"/>
        <v>287</v>
      </c>
      <c r="K19" s="136"/>
    </row>
    <row r="20" spans="3:11" ht="39.9" customHeight="1" thickTop="1">
      <c r="C20" s="137" t="s">
        <v>356</v>
      </c>
      <c r="D20" s="138">
        <v>1120</v>
      </c>
      <c r="E20" s="139">
        <v>1708</v>
      </c>
      <c r="F20" s="140">
        <v>679</v>
      </c>
      <c r="G20" s="141"/>
      <c r="H20" s="141"/>
      <c r="I20" s="141"/>
      <c r="J20" s="140">
        <f>SUM(J8:J19)</f>
        <v>3507</v>
      </c>
      <c r="K20" s="142"/>
    </row>
    <row r="21" spans="3:11" ht="30" customHeight="1" thickBot="1">
      <c r="C21" s="143" t="s">
        <v>357</v>
      </c>
      <c r="D21" s="144" t="s">
        <v>358</v>
      </c>
      <c r="E21" s="145" t="s">
        <v>358</v>
      </c>
      <c r="F21" s="145" t="s">
        <v>358</v>
      </c>
      <c r="G21" s="145" t="s">
        <v>358</v>
      </c>
      <c r="H21" s="145" t="s">
        <v>358</v>
      </c>
      <c r="I21" s="145" t="s">
        <v>358</v>
      </c>
      <c r="J21" s="145" t="s">
        <v>358</v>
      </c>
      <c r="K21" s="146"/>
    </row>
    <row r="22" spans="3:11" ht="19.5" customHeight="1">
      <c r="C22" s="147" t="s">
        <v>359</v>
      </c>
    </row>
    <row r="23" spans="3:11" ht="19.5" customHeight="1">
      <c r="C23" s="147" t="s">
        <v>360</v>
      </c>
    </row>
    <row r="24" spans="3:11" ht="19.5" customHeight="1">
      <c r="C24" s="147" t="s">
        <v>361</v>
      </c>
    </row>
    <row r="25" spans="3:11" ht="19.5" customHeight="1">
      <c r="C25" s="147" t="s">
        <v>362</v>
      </c>
    </row>
    <row r="26" spans="3:11" ht="19.5" customHeight="1">
      <c r="C26" s="147"/>
    </row>
    <row r="29" spans="3:11" ht="19.5" customHeight="1">
      <c r="K29" s="74" t="s">
        <v>354</v>
      </c>
    </row>
    <row r="30" spans="3:11" ht="19.5" customHeight="1">
      <c r="K30" s="74" t="s">
        <v>363</v>
      </c>
    </row>
  </sheetData>
  <mergeCells count="3">
    <mergeCell ref="J3:K3"/>
    <mergeCell ref="J4:K4"/>
    <mergeCell ref="J5:K5"/>
  </mergeCells>
  <phoneticPr fontId="2"/>
  <dataValidations count="1">
    <dataValidation type="list" allowBlank="1" showInputMessage="1" showErrorMessage="1" sqref="K8:K19">
      <formula1>$K$29:$K$30</formula1>
    </dataValidation>
  </dataValidations>
  <pageMargins left="0.78740157480314965" right="0.59055118110236227" top="0.78740157480314965" bottom="0.39370078740157483" header="0.51181102362204722" footer="0.51181102362204722"/>
  <pageSetup paperSize="9" scale="57" orientation="portrait" r:id="rId1"/>
  <headerFooter alignWithMargins="0">
    <oddHeader>&amp;R&amp;"HG丸ｺﾞｼｯｸM-PRO,標準"&amp;16【資料１３】</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C3:AA34"/>
  <sheetViews>
    <sheetView showGridLines="0" view="pageBreakPreview" zoomScale="75" zoomScaleNormal="100" zoomScaleSheetLayoutView="75" workbookViewId="0">
      <selection activeCell="BI29" sqref="BI29"/>
    </sheetView>
  </sheetViews>
  <sheetFormatPr defaultColWidth="7" defaultRowHeight="19.5" customHeight="1"/>
  <cols>
    <col min="1" max="1" width="5.77734375" style="74" customWidth="1"/>
    <col min="2" max="2" width="5.44140625" style="74" customWidth="1"/>
    <col min="3" max="3" width="5.6640625" style="74" customWidth="1"/>
    <col min="4" max="4" width="16.6640625" style="74" customWidth="1"/>
    <col min="5" max="5" width="16.33203125" style="74" customWidth="1"/>
    <col min="6" max="6" width="4.77734375" style="74" customWidth="1"/>
    <col min="7" max="7" width="8.6640625" style="74" customWidth="1"/>
    <col min="8" max="8" width="17.109375" style="74" bestFit="1" customWidth="1"/>
    <col min="9" max="21" width="4.109375" style="74" customWidth="1"/>
    <col min="22" max="22" width="20" style="74" bestFit="1" customWidth="1"/>
    <col min="23" max="23" width="3.21875" style="78" customWidth="1"/>
    <col min="24" max="24" width="1.33203125" style="78" customWidth="1"/>
    <col min="25" max="26" width="3.21875" style="78" customWidth="1"/>
    <col min="27" max="27" width="4.44140625" style="74" customWidth="1"/>
    <col min="28" max="16384" width="7" style="74"/>
  </cols>
  <sheetData>
    <row r="3" spans="3:26" ht="19.5" customHeight="1">
      <c r="M3" s="661" t="s">
        <v>304</v>
      </c>
      <c r="N3" s="662"/>
      <c r="O3" s="663"/>
      <c r="P3" s="704" t="s">
        <v>364</v>
      </c>
      <c r="Q3" s="705"/>
      <c r="R3" s="705"/>
      <c r="S3" s="705"/>
      <c r="T3" s="705"/>
      <c r="U3" s="705"/>
      <c r="V3" s="706"/>
      <c r="W3" s="74"/>
      <c r="X3" s="74"/>
      <c r="Y3" s="74"/>
      <c r="Z3" s="74"/>
    </row>
    <row r="4" spans="3:26" ht="19.5" customHeight="1">
      <c r="C4" s="74" t="s">
        <v>365</v>
      </c>
      <c r="M4" s="661" t="s">
        <v>307</v>
      </c>
      <c r="N4" s="662"/>
      <c r="O4" s="663"/>
      <c r="P4" s="704" t="s">
        <v>366</v>
      </c>
      <c r="Q4" s="705"/>
      <c r="R4" s="705"/>
      <c r="S4" s="705"/>
      <c r="T4" s="705"/>
      <c r="U4" s="705"/>
      <c r="V4" s="706"/>
      <c r="W4" s="74"/>
      <c r="X4" s="74"/>
      <c r="Y4" s="74"/>
      <c r="Z4" s="74"/>
    </row>
    <row r="5" spans="3:26" ht="19.5" customHeight="1">
      <c r="C5" s="74" t="s">
        <v>367</v>
      </c>
      <c r="F5" s="74" t="s">
        <v>368</v>
      </c>
      <c r="M5" s="661" t="s">
        <v>310</v>
      </c>
      <c r="N5" s="662"/>
      <c r="O5" s="663"/>
      <c r="P5" s="704" t="s">
        <v>369</v>
      </c>
      <c r="Q5" s="705"/>
      <c r="R5" s="705"/>
      <c r="S5" s="705"/>
      <c r="T5" s="705"/>
      <c r="U5" s="705"/>
      <c r="V5" s="706"/>
      <c r="W5" s="74"/>
      <c r="X5" s="74"/>
      <c r="Y5" s="74"/>
      <c r="Z5" s="74"/>
    </row>
    <row r="6" spans="3:26" ht="15" customHeight="1"/>
    <row r="7" spans="3:26" s="78" customFormat="1" ht="28.5" customHeight="1">
      <c r="C7" s="667" t="s">
        <v>312</v>
      </c>
      <c r="D7" s="667" t="s">
        <v>313</v>
      </c>
      <c r="E7" s="694" t="s">
        <v>370</v>
      </c>
      <c r="F7" s="694" t="s">
        <v>371</v>
      </c>
      <c r="G7" s="670" t="s">
        <v>372</v>
      </c>
      <c r="H7" s="670" t="s">
        <v>373</v>
      </c>
      <c r="I7" s="699" t="s">
        <v>374</v>
      </c>
      <c r="J7" s="700"/>
      <c r="K7" s="700"/>
      <c r="L7" s="700"/>
      <c r="M7" s="700"/>
      <c r="N7" s="700"/>
      <c r="O7" s="700"/>
      <c r="P7" s="700"/>
      <c r="Q7" s="700"/>
      <c r="R7" s="700"/>
      <c r="S7" s="700"/>
      <c r="T7" s="700"/>
      <c r="U7" s="701"/>
      <c r="V7" s="667" t="s">
        <v>318</v>
      </c>
      <c r="W7" s="673" t="s">
        <v>357</v>
      </c>
      <c r="X7" s="674"/>
      <c r="Y7" s="675"/>
      <c r="Z7" s="148"/>
    </row>
    <row r="8" spans="3:26" s="78" customFormat="1" ht="12.75" customHeight="1">
      <c r="C8" s="668"/>
      <c r="D8" s="668"/>
      <c r="E8" s="695"/>
      <c r="F8" s="695"/>
      <c r="G8" s="671"/>
      <c r="H8" s="671"/>
      <c r="I8" s="702" t="s">
        <v>375</v>
      </c>
      <c r="J8" s="692" t="s">
        <v>376</v>
      </c>
      <c r="K8" s="692" t="s">
        <v>377</v>
      </c>
      <c r="L8" s="692" t="s">
        <v>378</v>
      </c>
      <c r="M8" s="692" t="s">
        <v>379</v>
      </c>
      <c r="N8" s="692" t="s">
        <v>380</v>
      </c>
      <c r="O8" s="692" t="s">
        <v>381</v>
      </c>
      <c r="P8" s="692" t="s">
        <v>382</v>
      </c>
      <c r="Q8" s="692" t="s">
        <v>383</v>
      </c>
      <c r="R8" s="692" t="s">
        <v>384</v>
      </c>
      <c r="S8" s="692" t="s">
        <v>385</v>
      </c>
      <c r="T8" s="692" t="s">
        <v>386</v>
      </c>
      <c r="U8" s="697" t="s">
        <v>387</v>
      </c>
      <c r="V8" s="668"/>
      <c r="W8" s="676"/>
      <c r="X8" s="677"/>
      <c r="Y8" s="678"/>
      <c r="Z8" s="148"/>
    </row>
    <row r="9" spans="3:26" s="78" customFormat="1" ht="12.75" customHeight="1">
      <c r="C9" s="669"/>
      <c r="D9" s="669"/>
      <c r="E9" s="696"/>
      <c r="F9" s="696"/>
      <c r="G9" s="672"/>
      <c r="H9" s="672"/>
      <c r="I9" s="703"/>
      <c r="J9" s="693"/>
      <c r="K9" s="693"/>
      <c r="L9" s="693"/>
      <c r="M9" s="693"/>
      <c r="N9" s="693"/>
      <c r="O9" s="693"/>
      <c r="P9" s="693"/>
      <c r="Q9" s="693"/>
      <c r="R9" s="693"/>
      <c r="S9" s="693"/>
      <c r="T9" s="693"/>
      <c r="U9" s="698"/>
      <c r="V9" s="669"/>
      <c r="W9" s="679"/>
      <c r="X9" s="680"/>
      <c r="Y9" s="681"/>
      <c r="Z9" s="148"/>
    </row>
    <row r="10" spans="3:26" ht="35.1" customHeight="1">
      <c r="C10" s="79">
        <v>1</v>
      </c>
      <c r="D10" s="80" t="s">
        <v>388</v>
      </c>
      <c r="E10" s="149">
        <v>44104</v>
      </c>
      <c r="F10" s="150">
        <v>6</v>
      </c>
      <c r="G10" s="87">
        <v>47</v>
      </c>
      <c r="H10" s="151" t="s">
        <v>707</v>
      </c>
      <c r="I10" s="152" t="s">
        <v>389</v>
      </c>
      <c r="J10" s="153" t="s">
        <v>389</v>
      </c>
      <c r="K10" s="153" t="s">
        <v>389</v>
      </c>
      <c r="L10" s="153" t="s">
        <v>389</v>
      </c>
      <c r="M10" s="153" t="s">
        <v>389</v>
      </c>
      <c r="N10" s="153" t="s">
        <v>389</v>
      </c>
      <c r="O10" s="153" t="s">
        <v>389</v>
      </c>
      <c r="P10" s="153" t="s">
        <v>389</v>
      </c>
      <c r="Q10" s="153" t="s">
        <v>389</v>
      </c>
      <c r="R10" s="153" t="s">
        <v>389</v>
      </c>
      <c r="S10" s="153" t="s">
        <v>389</v>
      </c>
      <c r="T10" s="153" t="s">
        <v>389</v>
      </c>
      <c r="U10" s="154">
        <v>12</v>
      </c>
      <c r="V10" s="155" t="s">
        <v>390</v>
      </c>
      <c r="W10" s="156" t="s">
        <v>391</v>
      </c>
      <c r="X10" s="157" t="s">
        <v>392</v>
      </c>
      <c r="Y10" s="158" t="s">
        <v>393</v>
      </c>
      <c r="Z10" s="110"/>
    </row>
    <row r="11" spans="3:26" ht="35.1" customHeight="1">
      <c r="C11" s="88">
        <v>2</v>
      </c>
      <c r="D11" s="89" t="s">
        <v>394</v>
      </c>
      <c r="E11" s="159">
        <v>43738</v>
      </c>
      <c r="F11" s="160">
        <v>6</v>
      </c>
      <c r="G11" s="96">
        <v>54</v>
      </c>
      <c r="H11" s="161" t="s">
        <v>395</v>
      </c>
      <c r="I11" s="162" t="s">
        <v>396</v>
      </c>
      <c r="J11" s="163" t="s">
        <v>396</v>
      </c>
      <c r="K11" s="163" t="s">
        <v>396</v>
      </c>
      <c r="L11" s="163" t="s">
        <v>396</v>
      </c>
      <c r="M11" s="163" t="s">
        <v>396</v>
      </c>
      <c r="N11" s="163" t="s">
        <v>396</v>
      </c>
      <c r="O11" s="163"/>
      <c r="P11" s="163"/>
      <c r="Q11" s="163"/>
      <c r="R11" s="163"/>
      <c r="S11" s="163"/>
      <c r="T11" s="163"/>
      <c r="U11" s="164">
        <v>12</v>
      </c>
      <c r="V11" s="165" t="s">
        <v>397</v>
      </c>
      <c r="W11" s="279" t="s">
        <v>391</v>
      </c>
      <c r="X11" s="280" t="s">
        <v>398</v>
      </c>
      <c r="Y11" s="281" t="s">
        <v>393</v>
      </c>
      <c r="Z11" s="110"/>
    </row>
    <row r="12" spans="3:26" ht="35.1" customHeight="1">
      <c r="C12" s="79">
        <v>3</v>
      </c>
      <c r="D12" s="89" t="s">
        <v>394</v>
      </c>
      <c r="E12" s="287" t="s">
        <v>709</v>
      </c>
      <c r="F12" s="160">
        <v>6</v>
      </c>
      <c r="G12" s="96">
        <v>54</v>
      </c>
      <c r="H12" s="99"/>
      <c r="I12" s="169"/>
      <c r="J12" s="170"/>
      <c r="K12" s="170"/>
      <c r="L12" s="170"/>
      <c r="M12" s="170"/>
      <c r="N12" s="170"/>
      <c r="O12" s="163" t="s">
        <v>396</v>
      </c>
      <c r="P12" s="163" t="s">
        <v>396</v>
      </c>
      <c r="Q12" s="163" t="s">
        <v>396</v>
      </c>
      <c r="R12" s="163" t="s">
        <v>396</v>
      </c>
      <c r="S12" s="163" t="s">
        <v>396</v>
      </c>
      <c r="T12" s="163" t="s">
        <v>396</v>
      </c>
      <c r="U12" s="164">
        <v>6</v>
      </c>
      <c r="V12" s="165" t="s">
        <v>397</v>
      </c>
      <c r="W12" s="279" t="s">
        <v>391</v>
      </c>
      <c r="X12" s="280" t="s">
        <v>398</v>
      </c>
      <c r="Y12" s="281" t="s">
        <v>393</v>
      </c>
      <c r="Z12" s="110"/>
    </row>
    <row r="13" spans="3:26" ht="35.1" customHeight="1">
      <c r="C13" s="88">
        <v>4</v>
      </c>
      <c r="D13" s="89" t="s">
        <v>399</v>
      </c>
      <c r="E13" s="159">
        <v>43982</v>
      </c>
      <c r="F13" s="160">
        <v>6</v>
      </c>
      <c r="G13" s="96">
        <v>50</v>
      </c>
      <c r="H13" s="99"/>
      <c r="I13" s="169"/>
      <c r="J13" s="170"/>
      <c r="K13" s="170"/>
      <c r="L13" s="170"/>
      <c r="M13" s="170"/>
      <c r="N13" s="170"/>
      <c r="O13" s="163" t="s">
        <v>396</v>
      </c>
      <c r="P13" s="163" t="s">
        <v>396</v>
      </c>
      <c r="Q13" s="163" t="s">
        <v>396</v>
      </c>
      <c r="R13" s="163" t="s">
        <v>396</v>
      </c>
      <c r="S13" s="163" t="s">
        <v>396</v>
      </c>
      <c r="T13" s="163" t="s">
        <v>396</v>
      </c>
      <c r="U13" s="164">
        <v>6</v>
      </c>
      <c r="V13" s="165" t="s">
        <v>708</v>
      </c>
      <c r="W13" s="279" t="s">
        <v>391</v>
      </c>
      <c r="X13" s="280" t="s">
        <v>398</v>
      </c>
      <c r="Y13" s="281" t="s">
        <v>393</v>
      </c>
      <c r="Z13" s="110"/>
    </row>
    <row r="14" spans="3:26" ht="35.1" customHeight="1">
      <c r="C14" s="79">
        <v>5</v>
      </c>
      <c r="D14" s="88"/>
      <c r="E14" s="88"/>
      <c r="F14" s="171">
        <v>6</v>
      </c>
      <c r="G14" s="88"/>
      <c r="H14" s="99"/>
      <c r="I14" s="169"/>
      <c r="J14" s="170"/>
      <c r="K14" s="170"/>
      <c r="L14" s="170"/>
      <c r="M14" s="170"/>
      <c r="N14" s="170"/>
      <c r="O14" s="170"/>
      <c r="P14" s="170"/>
      <c r="Q14" s="170"/>
      <c r="R14" s="170"/>
      <c r="S14" s="170"/>
      <c r="T14" s="170"/>
      <c r="U14" s="172"/>
      <c r="V14" s="88"/>
      <c r="W14" s="279" t="s">
        <v>391</v>
      </c>
      <c r="X14" s="280" t="s">
        <v>398</v>
      </c>
      <c r="Y14" s="281" t="s">
        <v>393</v>
      </c>
      <c r="Z14" s="110"/>
    </row>
    <row r="15" spans="3:26" ht="35.1" customHeight="1">
      <c r="C15" s="88">
        <v>6</v>
      </c>
      <c r="D15" s="88"/>
      <c r="E15" s="88"/>
      <c r="F15" s="171">
        <v>6</v>
      </c>
      <c r="G15" s="88"/>
      <c r="H15" s="99"/>
      <c r="I15" s="169"/>
      <c r="J15" s="170"/>
      <c r="K15" s="170"/>
      <c r="L15" s="170"/>
      <c r="M15" s="170"/>
      <c r="N15" s="170"/>
      <c r="O15" s="170"/>
      <c r="P15" s="170"/>
      <c r="Q15" s="170"/>
      <c r="R15" s="170"/>
      <c r="S15" s="170"/>
      <c r="T15" s="170"/>
      <c r="U15" s="172"/>
      <c r="V15" s="88"/>
      <c r="W15" s="279" t="s">
        <v>391</v>
      </c>
      <c r="X15" s="280" t="s">
        <v>398</v>
      </c>
      <c r="Y15" s="281" t="s">
        <v>393</v>
      </c>
      <c r="Z15" s="110"/>
    </row>
    <row r="16" spans="3:26" ht="35.1" customHeight="1">
      <c r="C16" s="79">
        <v>7</v>
      </c>
      <c r="D16" s="88"/>
      <c r="E16" s="88"/>
      <c r="F16" s="171">
        <v>6</v>
      </c>
      <c r="G16" s="88"/>
      <c r="H16" s="99"/>
      <c r="I16" s="169"/>
      <c r="J16" s="170"/>
      <c r="K16" s="170"/>
      <c r="L16" s="170"/>
      <c r="M16" s="170"/>
      <c r="N16" s="170"/>
      <c r="O16" s="170"/>
      <c r="P16" s="170"/>
      <c r="Q16" s="170"/>
      <c r="R16" s="170"/>
      <c r="S16" s="170"/>
      <c r="T16" s="170"/>
      <c r="U16" s="172"/>
      <c r="V16" s="88"/>
      <c r="W16" s="279" t="s">
        <v>391</v>
      </c>
      <c r="X16" s="280" t="s">
        <v>398</v>
      </c>
      <c r="Y16" s="281" t="s">
        <v>393</v>
      </c>
      <c r="Z16" s="110"/>
    </row>
    <row r="17" spans="3:27" ht="35.1" customHeight="1">
      <c r="C17" s="88">
        <v>8</v>
      </c>
      <c r="D17" s="88"/>
      <c r="E17" s="88"/>
      <c r="F17" s="171">
        <v>6</v>
      </c>
      <c r="G17" s="88"/>
      <c r="H17" s="99"/>
      <c r="I17" s="169"/>
      <c r="J17" s="170"/>
      <c r="K17" s="170"/>
      <c r="L17" s="170"/>
      <c r="M17" s="170"/>
      <c r="N17" s="170"/>
      <c r="O17" s="170"/>
      <c r="P17" s="170"/>
      <c r="Q17" s="170"/>
      <c r="R17" s="170"/>
      <c r="S17" s="170"/>
      <c r="T17" s="170"/>
      <c r="U17" s="172"/>
      <c r="V17" s="88"/>
      <c r="W17" s="279" t="s">
        <v>391</v>
      </c>
      <c r="X17" s="280" t="s">
        <v>398</v>
      </c>
      <c r="Y17" s="281" t="s">
        <v>393</v>
      </c>
      <c r="Z17" s="110"/>
    </row>
    <row r="18" spans="3:27" ht="35.1" customHeight="1">
      <c r="C18" s="79">
        <v>9</v>
      </c>
      <c r="D18" s="88"/>
      <c r="E18" s="88"/>
      <c r="F18" s="171">
        <v>6</v>
      </c>
      <c r="G18" s="88"/>
      <c r="H18" s="99"/>
      <c r="I18" s="169"/>
      <c r="J18" s="170"/>
      <c r="K18" s="170"/>
      <c r="L18" s="170"/>
      <c r="M18" s="170"/>
      <c r="N18" s="170"/>
      <c r="O18" s="170"/>
      <c r="P18" s="170"/>
      <c r="Q18" s="170"/>
      <c r="R18" s="170"/>
      <c r="S18" s="170"/>
      <c r="T18" s="170"/>
      <c r="U18" s="172"/>
      <c r="V18" s="88"/>
      <c r="W18" s="279" t="s">
        <v>391</v>
      </c>
      <c r="X18" s="280" t="s">
        <v>398</v>
      </c>
      <c r="Y18" s="281" t="s">
        <v>393</v>
      </c>
      <c r="Z18" s="110"/>
    </row>
    <row r="19" spans="3:27" ht="35.1" customHeight="1">
      <c r="C19" s="104">
        <v>10</v>
      </c>
      <c r="D19" s="104"/>
      <c r="E19" s="104"/>
      <c r="F19" s="286">
        <v>6</v>
      </c>
      <c r="G19" s="104"/>
      <c r="H19" s="105"/>
      <c r="I19" s="173"/>
      <c r="J19" s="174"/>
      <c r="K19" s="174"/>
      <c r="L19" s="174"/>
      <c r="M19" s="174"/>
      <c r="N19" s="174"/>
      <c r="O19" s="174"/>
      <c r="P19" s="174"/>
      <c r="Q19" s="174"/>
      <c r="R19" s="174"/>
      <c r="S19" s="174"/>
      <c r="T19" s="174"/>
      <c r="U19" s="175"/>
      <c r="V19" s="104"/>
      <c r="W19" s="282" t="s">
        <v>391</v>
      </c>
      <c r="X19" s="283" t="s">
        <v>398</v>
      </c>
      <c r="Y19" s="284" t="s">
        <v>393</v>
      </c>
      <c r="Z19" s="110"/>
    </row>
    <row r="20" spans="3:27" ht="9.9" customHeight="1">
      <c r="C20" s="75"/>
      <c r="D20" s="75"/>
      <c r="E20" s="75"/>
      <c r="F20" s="75"/>
      <c r="G20" s="75"/>
      <c r="H20" s="75"/>
      <c r="I20" s="75"/>
      <c r="J20" s="110"/>
      <c r="K20" s="110"/>
      <c r="L20" s="110"/>
      <c r="M20" s="110"/>
      <c r="N20" s="110"/>
      <c r="O20" s="110"/>
      <c r="P20" s="110"/>
      <c r="Q20" s="110"/>
      <c r="R20" s="110"/>
      <c r="S20" s="110"/>
      <c r="T20" s="110"/>
      <c r="U20" s="110"/>
      <c r="V20" s="75"/>
      <c r="X20" s="74"/>
      <c r="Y20" s="74"/>
      <c r="Z20" s="74"/>
      <c r="AA20" s="78"/>
    </row>
    <row r="21" spans="3:27" ht="19.5" customHeight="1">
      <c r="C21" s="661" t="s">
        <v>400</v>
      </c>
      <c r="D21" s="662"/>
      <c r="E21" s="662"/>
      <c r="F21" s="662"/>
      <c r="G21" s="662"/>
      <c r="H21" s="663"/>
      <c r="I21" s="179">
        <v>2</v>
      </c>
      <c r="J21" s="180">
        <v>2</v>
      </c>
      <c r="K21" s="180">
        <v>2</v>
      </c>
      <c r="L21" s="180">
        <v>2</v>
      </c>
      <c r="M21" s="180">
        <v>2</v>
      </c>
      <c r="N21" s="180">
        <v>2</v>
      </c>
      <c r="O21" s="180">
        <v>3</v>
      </c>
      <c r="P21" s="180">
        <v>3</v>
      </c>
      <c r="Q21" s="180">
        <v>3</v>
      </c>
      <c r="R21" s="180">
        <v>3</v>
      </c>
      <c r="S21" s="180">
        <v>3</v>
      </c>
      <c r="T21" s="180">
        <v>3</v>
      </c>
      <c r="U21" s="112">
        <v>30</v>
      </c>
      <c r="V21" s="112"/>
      <c r="W21" s="285"/>
      <c r="X21" s="182"/>
      <c r="Y21" s="183"/>
      <c r="Z21" s="75"/>
      <c r="AA21" s="110"/>
    </row>
    <row r="22" spans="3:27" ht="18" customHeight="1">
      <c r="C22" s="74" t="s">
        <v>401</v>
      </c>
      <c r="H22" s="75"/>
      <c r="I22" s="75"/>
      <c r="W22" s="110"/>
      <c r="X22" s="75"/>
      <c r="Y22" s="75"/>
      <c r="Z22" s="75"/>
      <c r="AA22" s="78"/>
    </row>
    <row r="23" spans="3:27" ht="18" customHeight="1">
      <c r="H23" s="75"/>
      <c r="I23" s="75"/>
      <c r="X23" s="74"/>
      <c r="Y23" s="74"/>
      <c r="Z23" s="74"/>
      <c r="AA23" s="78"/>
    </row>
    <row r="24" spans="3:27" ht="19.5" customHeight="1">
      <c r="X24" s="74"/>
      <c r="Y24" s="74"/>
      <c r="Z24" s="74"/>
    </row>
    <row r="25" spans="3:27" ht="19.5" customHeight="1">
      <c r="X25" s="74"/>
      <c r="Y25" s="74"/>
      <c r="Z25" s="74"/>
    </row>
    <row r="26" spans="3:27" ht="19.5" customHeight="1">
      <c r="W26" s="74"/>
      <c r="X26" s="74"/>
      <c r="Y26" s="74"/>
      <c r="Z26" s="74"/>
    </row>
    <row r="27" spans="3:27" ht="19.5" customHeight="1">
      <c r="W27" s="74"/>
      <c r="X27" s="74"/>
      <c r="Y27" s="74"/>
      <c r="Z27" s="74"/>
    </row>
    <row r="28" spans="3:27" ht="19.5" customHeight="1">
      <c r="W28" s="74"/>
      <c r="X28" s="74"/>
      <c r="Y28" s="74"/>
      <c r="Z28" s="74"/>
    </row>
    <row r="29" spans="3:27" ht="19.5" customHeight="1">
      <c r="W29" s="74"/>
      <c r="X29" s="74"/>
      <c r="Y29" s="74"/>
      <c r="Z29" s="74"/>
    </row>
    <row r="30" spans="3:27" ht="19.5" customHeight="1">
      <c r="W30" s="74"/>
      <c r="X30" s="74"/>
      <c r="Y30" s="74"/>
      <c r="Z30" s="74"/>
    </row>
    <row r="31" spans="3:27" ht="19.5" customHeight="1">
      <c r="W31" s="74"/>
      <c r="X31" s="74"/>
      <c r="Y31" s="74"/>
      <c r="Z31" s="74"/>
    </row>
    <row r="32" spans="3:27" ht="19.5" customHeight="1">
      <c r="X32" s="74"/>
      <c r="Y32" s="74"/>
      <c r="Z32" s="74"/>
    </row>
    <row r="33" spans="23:26" ht="19.5" customHeight="1">
      <c r="W33" s="110"/>
      <c r="X33" s="74"/>
      <c r="Y33" s="74"/>
      <c r="Z33" s="74"/>
    </row>
    <row r="34" spans="23:26" ht="19.5" customHeight="1">
      <c r="W34" s="74"/>
      <c r="X34" s="74"/>
      <c r="Y34" s="74"/>
      <c r="Z34" s="74"/>
    </row>
  </sheetData>
  <mergeCells count="29">
    <mergeCell ref="M3:O3"/>
    <mergeCell ref="P3:V3"/>
    <mergeCell ref="M4:O4"/>
    <mergeCell ref="P4:V4"/>
    <mergeCell ref="M5:O5"/>
    <mergeCell ref="P5:V5"/>
    <mergeCell ref="T8:T9"/>
    <mergeCell ref="U8:U9"/>
    <mergeCell ref="I7:U7"/>
    <mergeCell ref="V7:V9"/>
    <mergeCell ref="W7:Y9"/>
    <mergeCell ref="I8:I9"/>
    <mergeCell ref="J8:J9"/>
    <mergeCell ref="K8:K9"/>
    <mergeCell ref="L8:L9"/>
    <mergeCell ref="M8:M9"/>
    <mergeCell ref="N8:N9"/>
    <mergeCell ref="O8:O9"/>
    <mergeCell ref="C21:H21"/>
    <mergeCell ref="P8:P9"/>
    <mergeCell ref="Q8:Q9"/>
    <mergeCell ref="R8:R9"/>
    <mergeCell ref="S8:S9"/>
    <mergeCell ref="C7:C9"/>
    <mergeCell ref="D7:D9"/>
    <mergeCell ref="E7:E9"/>
    <mergeCell ref="F7:F9"/>
    <mergeCell ref="G7:G9"/>
    <mergeCell ref="H7:H9"/>
  </mergeCells>
  <phoneticPr fontId="2"/>
  <pageMargins left="0.59055118110236227" right="0.19685039370078741" top="0.78740157480314965" bottom="0.39370078740157483" header="0.51181102362204722" footer="0.51181102362204722"/>
  <pageSetup paperSize="9" scale="61" orientation="portrait" r:id="rId1"/>
  <headerFooter alignWithMargins="0">
    <oddHeader>&amp;R&amp;"HG丸ｺﾞｼｯｸM-PRO,標準"&amp;15【資料１４】</oddHead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C3:Q41"/>
  <sheetViews>
    <sheetView showGridLines="0" view="pageBreakPreview" zoomScale="75" zoomScaleNormal="70" zoomScaleSheetLayoutView="75" workbookViewId="0">
      <selection activeCell="P26" sqref="P26"/>
    </sheetView>
  </sheetViews>
  <sheetFormatPr defaultColWidth="9" defaultRowHeight="13.2"/>
  <cols>
    <col min="1" max="1" width="6" style="185" customWidth="1"/>
    <col min="2" max="2" width="5.6640625" style="185" customWidth="1"/>
    <col min="3" max="5" width="9" style="185"/>
    <col min="6" max="6" width="24" style="185" customWidth="1"/>
    <col min="7" max="7" width="13.109375" style="185" customWidth="1"/>
    <col min="8" max="8" width="14.109375" style="185" customWidth="1"/>
    <col min="9" max="9" width="14.77734375" style="185" customWidth="1"/>
    <col min="10" max="11" width="9" style="185"/>
    <col min="12" max="12" width="9.109375" style="185" customWidth="1"/>
    <col min="13" max="13" width="9" style="185"/>
    <col min="14" max="14" width="18.77734375" style="185" customWidth="1"/>
    <col min="15" max="15" width="16.21875" style="185" customWidth="1"/>
    <col min="16" max="16" width="13.88671875" style="185" customWidth="1"/>
    <col min="17" max="17" width="13.33203125" style="185" customWidth="1"/>
    <col min="18" max="18" width="4.6640625" style="185" customWidth="1"/>
    <col min="19" max="16384" width="9" style="185"/>
  </cols>
  <sheetData>
    <row r="3" spans="3:17" ht="13.8" thickBot="1">
      <c r="C3" s="184" t="s">
        <v>402</v>
      </c>
    </row>
    <row r="4" spans="3:17" ht="25.5" customHeight="1">
      <c r="M4" s="732" t="s">
        <v>78</v>
      </c>
      <c r="N4" s="733"/>
      <c r="O4" s="734" t="s">
        <v>403</v>
      </c>
      <c r="P4" s="735"/>
      <c r="Q4" s="736"/>
    </row>
    <row r="5" spans="3:17" ht="24" customHeight="1">
      <c r="D5" s="186" t="s">
        <v>404</v>
      </c>
      <c r="M5" s="737" t="s">
        <v>0</v>
      </c>
      <c r="N5" s="738"/>
      <c r="O5" s="739" t="s">
        <v>405</v>
      </c>
      <c r="P5" s="740"/>
      <c r="Q5" s="741"/>
    </row>
    <row r="6" spans="3:17" ht="24" customHeight="1" thickBot="1">
      <c r="M6" s="742" t="s">
        <v>1</v>
      </c>
      <c r="N6" s="743"/>
      <c r="O6" s="744" t="s">
        <v>406</v>
      </c>
      <c r="P6" s="745"/>
      <c r="Q6" s="746"/>
    </row>
    <row r="7" spans="3:17" s="187" customFormat="1" ht="27.75" customHeight="1" thickBot="1">
      <c r="D7" s="187" t="s">
        <v>407</v>
      </c>
    </row>
    <row r="8" spans="3:17" s="187" customFormat="1" ht="30" customHeight="1" thickBot="1">
      <c r="D8" s="187" t="s">
        <v>408</v>
      </c>
      <c r="K8" s="723" t="s">
        <v>409</v>
      </c>
      <c r="L8" s="724"/>
      <c r="M8" s="724"/>
      <c r="N8" s="724"/>
      <c r="O8" s="188" t="s">
        <v>410</v>
      </c>
      <c r="P8" s="188" t="s">
        <v>411</v>
      </c>
      <c r="Q8" s="189" t="s">
        <v>412</v>
      </c>
    </row>
    <row r="9" spans="3:17" s="187" customFormat="1" ht="27.6" thickTop="1" thickBot="1">
      <c r="G9" s="190" t="s">
        <v>124</v>
      </c>
      <c r="H9" s="727" t="s">
        <v>413</v>
      </c>
      <c r="I9" s="728"/>
      <c r="K9" s="721" t="s">
        <v>414</v>
      </c>
      <c r="L9" s="722"/>
      <c r="M9" s="722"/>
      <c r="N9" s="722"/>
      <c r="O9" s="191" t="s">
        <v>415</v>
      </c>
      <c r="P9" s="191" t="s">
        <v>416</v>
      </c>
      <c r="Q9" s="192" t="s">
        <v>417</v>
      </c>
    </row>
    <row r="10" spans="3:17" s="187" customFormat="1" ht="34.5" customHeight="1" thickBot="1">
      <c r="K10" s="712" t="s">
        <v>418</v>
      </c>
      <c r="L10" s="713"/>
      <c r="M10" s="713"/>
      <c r="N10" s="713"/>
      <c r="O10" s="193" t="s">
        <v>415</v>
      </c>
      <c r="P10" s="191" t="s">
        <v>415</v>
      </c>
      <c r="Q10" s="194" t="s">
        <v>417</v>
      </c>
    </row>
    <row r="11" spans="3:17" s="187" customFormat="1" ht="34.5" customHeight="1" thickBot="1">
      <c r="C11" s="729" t="s">
        <v>409</v>
      </c>
      <c r="D11" s="730"/>
      <c r="E11" s="730"/>
      <c r="F11" s="731"/>
      <c r="G11" s="188" t="s">
        <v>410</v>
      </c>
      <c r="H11" s="188" t="s">
        <v>411</v>
      </c>
      <c r="I11" s="189" t="s">
        <v>412</v>
      </c>
      <c r="K11" s="718" t="s">
        <v>419</v>
      </c>
      <c r="L11" s="719"/>
      <c r="M11" s="719"/>
      <c r="N11" s="720"/>
      <c r="O11" s="195" t="s">
        <v>420</v>
      </c>
      <c r="P11" s="196">
        <v>2</v>
      </c>
      <c r="Q11" s="197" t="s">
        <v>421</v>
      </c>
    </row>
    <row r="12" spans="3:17" s="187" customFormat="1" ht="32.25" customHeight="1" thickTop="1" thickBot="1">
      <c r="C12" s="721" t="s">
        <v>422</v>
      </c>
      <c r="D12" s="722"/>
      <c r="E12" s="722"/>
      <c r="F12" s="722"/>
      <c r="G12" s="191" t="s">
        <v>415</v>
      </c>
      <c r="H12" s="191" t="s">
        <v>416</v>
      </c>
      <c r="I12" s="192" t="s">
        <v>417</v>
      </c>
      <c r="K12" s="714"/>
      <c r="L12" s="714"/>
      <c r="M12" s="714"/>
      <c r="N12" s="714"/>
      <c r="O12" s="198"/>
      <c r="P12" s="198"/>
      <c r="Q12" s="198"/>
    </row>
    <row r="13" spans="3:17" s="187" customFormat="1" ht="30" customHeight="1" thickBot="1">
      <c r="C13" s="712" t="s">
        <v>423</v>
      </c>
      <c r="D13" s="713"/>
      <c r="E13" s="713"/>
      <c r="F13" s="713"/>
      <c r="G13" s="191" t="s">
        <v>415</v>
      </c>
      <c r="H13" s="193" t="s">
        <v>416</v>
      </c>
      <c r="I13" s="194" t="s">
        <v>417</v>
      </c>
      <c r="K13" s="723" t="s">
        <v>424</v>
      </c>
      <c r="L13" s="724"/>
      <c r="M13" s="724"/>
      <c r="N13" s="724"/>
      <c r="O13" s="188" t="s">
        <v>410</v>
      </c>
      <c r="P13" s="188" t="s">
        <v>411</v>
      </c>
      <c r="Q13" s="189" t="s">
        <v>412</v>
      </c>
    </row>
    <row r="14" spans="3:17" s="187" customFormat="1" ht="29.25" customHeight="1" thickTop="1">
      <c r="C14" s="712" t="s">
        <v>425</v>
      </c>
      <c r="D14" s="713"/>
      <c r="E14" s="713"/>
      <c r="F14" s="713"/>
      <c r="G14" s="191" t="s">
        <v>415</v>
      </c>
      <c r="H14" s="193" t="s">
        <v>416</v>
      </c>
      <c r="I14" s="194" t="s">
        <v>417</v>
      </c>
      <c r="K14" s="725" t="s">
        <v>426</v>
      </c>
      <c r="L14" s="726"/>
      <c r="M14" s="726"/>
      <c r="N14" s="726"/>
      <c r="O14" s="191" t="s">
        <v>415</v>
      </c>
      <c r="P14" s="191" t="s">
        <v>416</v>
      </c>
      <c r="Q14" s="192" t="s">
        <v>417</v>
      </c>
    </row>
    <row r="15" spans="3:17" s="187" customFormat="1" ht="32.25" customHeight="1">
      <c r="C15" s="712" t="s">
        <v>427</v>
      </c>
      <c r="D15" s="713"/>
      <c r="E15" s="713"/>
      <c r="F15" s="713"/>
      <c r="G15" s="191" t="s">
        <v>415</v>
      </c>
      <c r="H15" s="193" t="s">
        <v>416</v>
      </c>
      <c r="I15" s="194" t="s">
        <v>417</v>
      </c>
      <c r="K15" s="716" t="s">
        <v>428</v>
      </c>
      <c r="L15" s="717"/>
      <c r="M15" s="717"/>
      <c r="N15" s="717"/>
      <c r="O15" s="193" t="s">
        <v>415</v>
      </c>
      <c r="P15" s="193" t="s">
        <v>416</v>
      </c>
      <c r="Q15" s="194" t="s">
        <v>417</v>
      </c>
    </row>
    <row r="16" spans="3:17" s="187" customFormat="1" ht="33" customHeight="1">
      <c r="C16" s="712" t="s">
        <v>429</v>
      </c>
      <c r="D16" s="713"/>
      <c r="E16" s="713"/>
      <c r="F16" s="713"/>
      <c r="G16" s="191" t="s">
        <v>415</v>
      </c>
      <c r="H16" s="193" t="s">
        <v>416</v>
      </c>
      <c r="I16" s="194" t="s">
        <v>417</v>
      </c>
      <c r="K16" s="716" t="s">
        <v>430</v>
      </c>
      <c r="L16" s="717"/>
      <c r="M16" s="717"/>
      <c r="N16" s="717"/>
      <c r="O16" s="193" t="s">
        <v>415</v>
      </c>
      <c r="P16" s="193" t="s">
        <v>416</v>
      </c>
      <c r="Q16" s="194" t="s">
        <v>417</v>
      </c>
    </row>
    <row r="17" spans="3:17" s="187" customFormat="1" ht="26.4">
      <c r="C17" s="712" t="s">
        <v>431</v>
      </c>
      <c r="D17" s="713"/>
      <c r="E17" s="713"/>
      <c r="F17" s="713"/>
      <c r="G17" s="191" t="s">
        <v>415</v>
      </c>
      <c r="H17" s="193" t="s">
        <v>416</v>
      </c>
      <c r="I17" s="194" t="s">
        <v>417</v>
      </c>
      <c r="K17" s="716" t="s">
        <v>432</v>
      </c>
      <c r="L17" s="717"/>
      <c r="M17" s="717"/>
      <c r="N17" s="717"/>
      <c r="O17" s="191" t="s">
        <v>415</v>
      </c>
      <c r="P17" s="193" t="s">
        <v>416</v>
      </c>
      <c r="Q17" s="194" t="s">
        <v>417</v>
      </c>
    </row>
    <row r="18" spans="3:17" s="187" customFormat="1" ht="26.4">
      <c r="C18" s="712" t="s">
        <v>433</v>
      </c>
      <c r="D18" s="713"/>
      <c r="E18" s="713"/>
      <c r="F18" s="713"/>
      <c r="G18" s="191" t="s">
        <v>415</v>
      </c>
      <c r="H18" s="193" t="s">
        <v>416</v>
      </c>
      <c r="I18" s="194" t="s">
        <v>417</v>
      </c>
      <c r="K18" s="716" t="s">
        <v>434</v>
      </c>
      <c r="L18" s="717"/>
      <c r="M18" s="717"/>
      <c r="N18" s="717"/>
      <c r="O18" s="191" t="s">
        <v>415</v>
      </c>
      <c r="P18" s="193" t="s">
        <v>416</v>
      </c>
      <c r="Q18" s="194" t="s">
        <v>417</v>
      </c>
    </row>
    <row r="19" spans="3:17" s="187" customFormat="1" ht="26.4">
      <c r="C19" s="712" t="s">
        <v>435</v>
      </c>
      <c r="D19" s="713"/>
      <c r="E19" s="713"/>
      <c r="F19" s="713"/>
      <c r="G19" s="191" t="s">
        <v>415</v>
      </c>
      <c r="H19" s="193" t="s">
        <v>416</v>
      </c>
      <c r="I19" s="194" t="s">
        <v>417</v>
      </c>
      <c r="K19" s="716" t="s">
        <v>436</v>
      </c>
      <c r="L19" s="717"/>
      <c r="M19" s="717"/>
      <c r="N19" s="717"/>
      <c r="O19" s="191" t="s">
        <v>415</v>
      </c>
      <c r="P19" s="193" t="s">
        <v>416</v>
      </c>
      <c r="Q19" s="194" t="s">
        <v>417</v>
      </c>
    </row>
    <row r="20" spans="3:17" s="187" customFormat="1" ht="30.75" customHeight="1">
      <c r="C20" s="712" t="s">
        <v>437</v>
      </c>
      <c r="D20" s="713"/>
      <c r="E20" s="713"/>
      <c r="F20" s="713"/>
      <c r="G20" s="191" t="s">
        <v>415</v>
      </c>
      <c r="H20" s="193" t="s">
        <v>416</v>
      </c>
      <c r="I20" s="194" t="s">
        <v>417</v>
      </c>
      <c r="K20" s="716" t="s">
        <v>438</v>
      </c>
      <c r="L20" s="717"/>
      <c r="M20" s="717"/>
      <c r="N20" s="717"/>
      <c r="O20" s="191" t="s">
        <v>415</v>
      </c>
      <c r="P20" s="193" t="s">
        <v>416</v>
      </c>
      <c r="Q20" s="194" t="s">
        <v>417</v>
      </c>
    </row>
    <row r="21" spans="3:17" s="187" customFormat="1" ht="32.25" customHeight="1">
      <c r="C21" s="712" t="s">
        <v>439</v>
      </c>
      <c r="D21" s="713"/>
      <c r="E21" s="713"/>
      <c r="F21" s="713"/>
      <c r="G21" s="191" t="s">
        <v>415</v>
      </c>
      <c r="H21" s="193" t="s">
        <v>416</v>
      </c>
      <c r="I21" s="194" t="s">
        <v>417</v>
      </c>
      <c r="K21" s="716" t="s">
        <v>440</v>
      </c>
      <c r="L21" s="717"/>
      <c r="M21" s="717"/>
      <c r="N21" s="717"/>
      <c r="O21" s="191" t="s">
        <v>415</v>
      </c>
      <c r="P21" s="193" t="s">
        <v>416</v>
      </c>
      <c r="Q21" s="194" t="s">
        <v>417</v>
      </c>
    </row>
    <row r="22" spans="3:17" s="187" customFormat="1" ht="31.5" customHeight="1">
      <c r="C22" s="712" t="s">
        <v>441</v>
      </c>
      <c r="D22" s="713"/>
      <c r="E22" s="713"/>
      <c r="F22" s="713"/>
      <c r="G22" s="191" t="s">
        <v>415</v>
      </c>
      <c r="H22" s="193" t="s">
        <v>416</v>
      </c>
      <c r="I22" s="194" t="s">
        <v>417</v>
      </c>
      <c r="K22" s="716" t="s">
        <v>442</v>
      </c>
      <c r="L22" s="717"/>
      <c r="M22" s="717"/>
      <c r="N22" s="717"/>
      <c r="O22" s="191" t="s">
        <v>415</v>
      </c>
      <c r="P22" s="193" t="s">
        <v>416</v>
      </c>
      <c r="Q22" s="194" t="s">
        <v>417</v>
      </c>
    </row>
    <row r="23" spans="3:17" s="187" customFormat="1" ht="30" customHeight="1" thickBot="1">
      <c r="C23" s="712" t="s">
        <v>443</v>
      </c>
      <c r="D23" s="713"/>
      <c r="E23" s="713"/>
      <c r="F23" s="713"/>
      <c r="G23" s="191" t="s">
        <v>415</v>
      </c>
      <c r="H23" s="193" t="s">
        <v>416</v>
      </c>
      <c r="I23" s="194" t="s">
        <v>417</v>
      </c>
      <c r="K23" s="718" t="s">
        <v>419</v>
      </c>
      <c r="L23" s="719"/>
      <c r="M23" s="719"/>
      <c r="N23" s="720"/>
      <c r="O23" s="195" t="s">
        <v>444</v>
      </c>
      <c r="P23" s="199">
        <v>1</v>
      </c>
      <c r="Q23" s="197" t="s">
        <v>445</v>
      </c>
    </row>
    <row r="24" spans="3:17" s="187" customFormat="1" ht="26.4">
      <c r="C24" s="712" t="s">
        <v>446</v>
      </c>
      <c r="D24" s="713"/>
      <c r="E24" s="713"/>
      <c r="F24" s="713"/>
      <c r="G24" s="191" t="s">
        <v>415</v>
      </c>
      <c r="H24" s="193" t="s">
        <v>416</v>
      </c>
      <c r="I24" s="194" t="s">
        <v>417</v>
      </c>
      <c r="K24" s="714"/>
      <c r="L24" s="714"/>
      <c r="M24" s="714"/>
      <c r="N24" s="714"/>
      <c r="O24" s="198"/>
      <c r="P24" s="198"/>
      <c r="Q24" s="198"/>
    </row>
    <row r="25" spans="3:17" s="187" customFormat="1" ht="26.4">
      <c r="C25" s="712" t="s">
        <v>447</v>
      </c>
      <c r="D25" s="713"/>
      <c r="E25" s="713"/>
      <c r="F25" s="713"/>
      <c r="G25" s="191" t="s">
        <v>415</v>
      </c>
      <c r="H25" s="193" t="s">
        <v>416</v>
      </c>
      <c r="I25" s="194" t="s">
        <v>417</v>
      </c>
      <c r="K25" s="715" t="s">
        <v>448</v>
      </c>
      <c r="L25" s="715"/>
      <c r="M25" s="715"/>
      <c r="N25" s="715"/>
      <c r="O25" s="198"/>
      <c r="P25" s="200" t="s">
        <v>449</v>
      </c>
      <c r="Q25" s="200" t="s">
        <v>450</v>
      </c>
    </row>
    <row r="26" spans="3:17" s="187" customFormat="1" ht="35.4">
      <c r="C26" s="712" t="s">
        <v>451</v>
      </c>
      <c r="D26" s="713"/>
      <c r="E26" s="713"/>
      <c r="F26" s="713"/>
      <c r="G26" s="191" t="s">
        <v>415</v>
      </c>
      <c r="H26" s="193" t="s">
        <v>416</v>
      </c>
      <c r="I26" s="194" t="s">
        <v>417</v>
      </c>
      <c r="K26" s="715" t="s">
        <v>452</v>
      </c>
      <c r="L26" s="715"/>
      <c r="M26" s="715"/>
      <c r="N26" s="715"/>
      <c r="O26" s="198"/>
      <c r="P26" s="201" t="s">
        <v>453</v>
      </c>
      <c r="Q26" s="202">
        <v>6</v>
      </c>
    </row>
    <row r="27" spans="3:17" s="187" customFormat="1" ht="27" thickBot="1">
      <c r="C27" s="708" t="s">
        <v>454</v>
      </c>
      <c r="D27" s="709"/>
      <c r="E27" s="709"/>
      <c r="F27" s="709"/>
      <c r="G27" s="191" t="s">
        <v>415</v>
      </c>
      <c r="H27" s="195" t="s">
        <v>416</v>
      </c>
      <c r="I27" s="197" t="s">
        <v>417</v>
      </c>
      <c r="K27" s="710" t="s">
        <v>455</v>
      </c>
      <c r="L27" s="710"/>
      <c r="M27" s="710"/>
      <c r="N27" s="710"/>
      <c r="O27" s="711"/>
      <c r="P27" s="711"/>
      <c r="Q27" s="711"/>
    </row>
    <row r="28" spans="3:17">
      <c r="C28" s="707"/>
      <c r="D28" s="707"/>
      <c r="E28" s="707"/>
      <c r="F28" s="707"/>
      <c r="G28" s="203"/>
      <c r="H28" s="203"/>
      <c r="I28" s="203"/>
      <c r="K28" s="707"/>
      <c r="L28" s="707"/>
      <c r="M28" s="707"/>
      <c r="N28" s="707"/>
      <c r="O28" s="203"/>
      <c r="P28" s="203"/>
      <c r="Q28" s="203"/>
    </row>
    <row r="29" spans="3:17">
      <c r="C29" s="707"/>
      <c r="D29" s="707"/>
      <c r="E29" s="707"/>
      <c r="F29" s="707"/>
      <c r="G29" s="203"/>
      <c r="H29" s="203"/>
      <c r="I29" s="203"/>
      <c r="K29" s="707"/>
      <c r="L29" s="707"/>
      <c r="M29" s="707"/>
      <c r="N29" s="707"/>
      <c r="O29" s="203"/>
      <c r="P29" s="203"/>
      <c r="Q29" s="203"/>
    </row>
    <row r="30" spans="3:17">
      <c r="C30" s="707"/>
      <c r="D30" s="707"/>
      <c r="E30" s="707"/>
      <c r="F30" s="707"/>
      <c r="G30" s="203"/>
      <c r="H30" s="203"/>
      <c r="I30" s="203"/>
      <c r="K30" s="707"/>
      <c r="L30" s="707"/>
      <c r="M30" s="707"/>
      <c r="N30" s="707"/>
      <c r="O30" s="203"/>
      <c r="P30" s="203"/>
      <c r="Q30" s="203"/>
    </row>
    <row r="31" spans="3:17">
      <c r="C31" s="707"/>
      <c r="D31" s="707"/>
      <c r="E31" s="707"/>
      <c r="F31" s="707"/>
      <c r="G31" s="203"/>
      <c r="H31" s="203"/>
      <c r="I31" s="203"/>
      <c r="K31" s="707"/>
      <c r="L31" s="707"/>
      <c r="M31" s="707"/>
      <c r="N31" s="707"/>
      <c r="O31" s="203"/>
      <c r="P31" s="203"/>
      <c r="Q31" s="203"/>
    </row>
    <row r="32" spans="3:17">
      <c r="C32" s="707"/>
      <c r="D32" s="707"/>
      <c r="E32" s="707"/>
      <c r="F32" s="707"/>
      <c r="G32" s="203"/>
      <c r="H32" s="203"/>
      <c r="I32" s="203"/>
      <c r="K32" s="707"/>
      <c r="L32" s="707"/>
      <c r="M32" s="707"/>
      <c r="N32" s="707"/>
      <c r="O32" s="203"/>
      <c r="P32" s="203"/>
      <c r="Q32" s="203"/>
    </row>
    <row r="33" spans="3:9">
      <c r="C33" s="707"/>
      <c r="D33" s="707"/>
      <c r="E33" s="707"/>
      <c r="F33" s="707"/>
      <c r="G33" s="203"/>
      <c r="H33" s="203"/>
      <c r="I33" s="203"/>
    </row>
    <row r="34" spans="3:9">
      <c r="C34" s="707"/>
      <c r="D34" s="707"/>
      <c r="E34" s="707"/>
      <c r="F34" s="707"/>
      <c r="G34" s="203"/>
      <c r="H34" s="203"/>
      <c r="I34" s="203"/>
    </row>
    <row r="35" spans="3:9">
      <c r="C35" s="707"/>
      <c r="D35" s="707"/>
      <c r="E35" s="707"/>
      <c r="F35" s="707"/>
      <c r="G35" s="203"/>
      <c r="H35" s="203"/>
      <c r="I35" s="203"/>
    </row>
    <row r="36" spans="3:9">
      <c r="C36" s="707"/>
      <c r="D36" s="707"/>
      <c r="E36" s="707"/>
      <c r="F36" s="707"/>
      <c r="G36" s="203"/>
      <c r="H36" s="203"/>
      <c r="I36" s="203"/>
    </row>
    <row r="37" spans="3:9">
      <c r="C37" s="707"/>
      <c r="D37" s="707"/>
      <c r="E37" s="707"/>
      <c r="F37" s="707"/>
      <c r="G37" s="203"/>
      <c r="H37" s="203"/>
      <c r="I37" s="203"/>
    </row>
    <row r="38" spans="3:9">
      <c r="C38" s="707"/>
      <c r="D38" s="707"/>
      <c r="E38" s="707"/>
      <c r="F38" s="707"/>
      <c r="G38" s="203"/>
      <c r="H38" s="203"/>
      <c r="I38" s="203"/>
    </row>
    <row r="39" spans="3:9">
      <c r="C39" s="707"/>
      <c r="D39" s="707"/>
      <c r="E39" s="707"/>
      <c r="F39" s="707"/>
      <c r="G39" s="203"/>
      <c r="H39" s="203"/>
      <c r="I39" s="203"/>
    </row>
    <row r="40" spans="3:9">
      <c r="C40" s="707"/>
      <c r="D40" s="707"/>
      <c r="E40" s="707"/>
      <c r="F40" s="707"/>
      <c r="G40" s="203"/>
      <c r="H40" s="203"/>
      <c r="I40" s="203"/>
    </row>
    <row r="41" spans="3:9">
      <c r="C41" s="707"/>
      <c r="D41" s="707"/>
      <c r="E41" s="707"/>
      <c r="F41" s="707"/>
      <c r="G41" s="203"/>
      <c r="H41" s="203"/>
      <c r="I41" s="203"/>
    </row>
  </sheetData>
  <mergeCells count="63">
    <mergeCell ref="M4:N4"/>
    <mergeCell ref="O4:Q4"/>
    <mergeCell ref="M5:N5"/>
    <mergeCell ref="O5:Q5"/>
    <mergeCell ref="M6:N6"/>
    <mergeCell ref="O6:Q6"/>
    <mergeCell ref="K8:N8"/>
    <mergeCell ref="H9:I9"/>
    <mergeCell ref="K9:N9"/>
    <mergeCell ref="K10:N10"/>
    <mergeCell ref="C11:F11"/>
    <mergeCell ref="K11:N11"/>
    <mergeCell ref="C12:F12"/>
    <mergeCell ref="K12:N12"/>
    <mergeCell ref="C13:F13"/>
    <mergeCell ref="K13:N13"/>
    <mergeCell ref="C14:F14"/>
    <mergeCell ref="K14:N14"/>
    <mergeCell ref="C15:F15"/>
    <mergeCell ref="K15:N15"/>
    <mergeCell ref="C16:F16"/>
    <mergeCell ref="K16:N16"/>
    <mergeCell ref="C17:F17"/>
    <mergeCell ref="K17:N17"/>
    <mergeCell ref="C18:F18"/>
    <mergeCell ref="K18:N18"/>
    <mergeCell ref="C19:F19"/>
    <mergeCell ref="K19:N19"/>
    <mergeCell ref="C20:F20"/>
    <mergeCell ref="K20:N20"/>
    <mergeCell ref="C21:F21"/>
    <mergeCell ref="K21:N21"/>
    <mergeCell ref="C22:F22"/>
    <mergeCell ref="K22:N22"/>
    <mergeCell ref="C23:F23"/>
    <mergeCell ref="K23:N23"/>
    <mergeCell ref="C24:F24"/>
    <mergeCell ref="K24:N24"/>
    <mergeCell ref="C25:F25"/>
    <mergeCell ref="K25:N25"/>
    <mergeCell ref="C26:F26"/>
    <mergeCell ref="K26:N26"/>
    <mergeCell ref="C27:F27"/>
    <mergeCell ref="K27:Q27"/>
    <mergeCell ref="C28:F28"/>
    <mergeCell ref="K28:N28"/>
    <mergeCell ref="C29:F29"/>
    <mergeCell ref="K29:N29"/>
    <mergeCell ref="C30:F30"/>
    <mergeCell ref="K30:N30"/>
    <mergeCell ref="C31:F31"/>
    <mergeCell ref="K31:N31"/>
    <mergeCell ref="C32:F32"/>
    <mergeCell ref="K32:N32"/>
    <mergeCell ref="C39:F39"/>
    <mergeCell ref="C40:F40"/>
    <mergeCell ref="C41:F41"/>
    <mergeCell ref="C33:F33"/>
    <mergeCell ref="C34:F34"/>
    <mergeCell ref="C35:F35"/>
    <mergeCell ref="C36:F36"/>
    <mergeCell ref="C37:F37"/>
    <mergeCell ref="C38:F38"/>
  </mergeCells>
  <phoneticPr fontId="2"/>
  <pageMargins left="0.94488188976377963" right="0.74803149606299213" top="0.98425196850393704" bottom="0.82677165354330717" header="0.51181102362204722" footer="0.51181102362204722"/>
  <pageSetup paperSize="9" scale="41" orientation="portrait" r:id="rId1"/>
  <headerFooter alignWithMargins="0">
    <oddHeader>&amp;R&amp;"HG丸ｺﾞｼｯｸM-PRO,標準"&amp;21【資料１５】</oddHeader>
  </headerFooter>
  <rowBreaks count="1" manualBreakCount="1">
    <brk id="28"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C3:AC34"/>
  <sheetViews>
    <sheetView showGridLines="0" view="pageBreakPreview" topLeftCell="A4" zoomScale="75" zoomScaleNormal="70" zoomScaleSheetLayoutView="75" workbookViewId="0">
      <selection activeCell="A13" sqref="A13"/>
    </sheetView>
  </sheetViews>
  <sheetFormatPr defaultColWidth="7" defaultRowHeight="19.5" customHeight="1"/>
  <cols>
    <col min="1" max="1" width="9" style="74" customWidth="1"/>
    <col min="2" max="2" width="5.21875" style="74" customWidth="1"/>
    <col min="3" max="3" width="5.6640625" style="74" customWidth="1"/>
    <col min="4" max="4" width="16.6640625" style="78" customWidth="1"/>
    <col min="5" max="5" width="17.109375" style="74" customWidth="1"/>
    <col min="6" max="6" width="4.77734375" style="74" customWidth="1"/>
    <col min="7" max="7" width="8.6640625" style="78" customWidth="1"/>
    <col min="8" max="8" width="10.88671875" style="74" customWidth="1"/>
    <col min="9" max="9" width="3.21875" style="74" bestFit="1" customWidth="1"/>
    <col min="10" max="10" width="10.88671875" style="78" customWidth="1"/>
    <col min="11" max="23" width="4.109375" style="74" customWidth="1"/>
    <col min="24" max="24" width="13.33203125" style="78" customWidth="1"/>
    <col min="25" max="25" width="3.21875" style="78" customWidth="1"/>
    <col min="26" max="26" width="1.33203125" style="78" customWidth="1"/>
    <col min="27" max="27" width="3.21875" style="78" customWidth="1"/>
    <col min="28" max="36" width="5.6640625" style="74" customWidth="1"/>
    <col min="37" max="16384" width="7" style="74"/>
  </cols>
  <sheetData>
    <row r="3" spans="3:29" ht="19.5" customHeight="1">
      <c r="O3" s="661" t="s">
        <v>304</v>
      </c>
      <c r="P3" s="662"/>
      <c r="Q3" s="663"/>
      <c r="R3" s="704" t="s">
        <v>456</v>
      </c>
      <c r="S3" s="705"/>
      <c r="T3" s="705"/>
      <c r="U3" s="705"/>
      <c r="V3" s="705"/>
      <c r="W3" s="705"/>
      <c r="X3" s="706"/>
      <c r="Y3" s="74"/>
      <c r="Z3" s="74"/>
      <c r="AA3" s="74"/>
    </row>
    <row r="4" spans="3:29" ht="19.5" customHeight="1">
      <c r="C4" s="74" t="s">
        <v>365</v>
      </c>
      <c r="O4" s="661" t="s">
        <v>307</v>
      </c>
      <c r="P4" s="662"/>
      <c r="Q4" s="663"/>
      <c r="R4" s="704" t="s">
        <v>457</v>
      </c>
      <c r="S4" s="705"/>
      <c r="T4" s="705"/>
      <c r="U4" s="705"/>
      <c r="V4" s="705"/>
      <c r="W4" s="705"/>
      <c r="X4" s="706"/>
      <c r="Y4" s="74"/>
      <c r="Z4" s="74"/>
      <c r="AA4" s="74"/>
    </row>
    <row r="5" spans="3:29" ht="19.5" customHeight="1">
      <c r="C5" s="74" t="s">
        <v>367</v>
      </c>
      <c r="F5" s="74" t="s">
        <v>368</v>
      </c>
      <c r="O5" s="661" t="s">
        <v>310</v>
      </c>
      <c r="P5" s="662"/>
      <c r="Q5" s="663"/>
      <c r="R5" s="661"/>
      <c r="S5" s="662"/>
      <c r="T5" s="662"/>
      <c r="U5" s="662"/>
      <c r="V5" s="662"/>
      <c r="W5" s="662"/>
      <c r="X5" s="663"/>
      <c r="Y5" s="74"/>
      <c r="Z5" s="74"/>
      <c r="AA5" s="74"/>
    </row>
    <row r="6" spans="3:29" ht="15" customHeight="1"/>
    <row r="7" spans="3:29" s="78" customFormat="1" ht="28.5" customHeight="1">
      <c r="C7" s="748" t="s">
        <v>312</v>
      </c>
      <c r="D7" s="748" t="s">
        <v>313</v>
      </c>
      <c r="E7" s="694" t="s">
        <v>370</v>
      </c>
      <c r="F7" s="694" t="s">
        <v>458</v>
      </c>
      <c r="G7" s="670" t="s">
        <v>372</v>
      </c>
      <c r="H7" s="673" t="s">
        <v>373</v>
      </c>
      <c r="I7" s="674"/>
      <c r="J7" s="675"/>
      <c r="K7" s="673" t="s">
        <v>374</v>
      </c>
      <c r="L7" s="674"/>
      <c r="M7" s="674"/>
      <c r="N7" s="674"/>
      <c r="O7" s="674"/>
      <c r="P7" s="674"/>
      <c r="Q7" s="674"/>
      <c r="R7" s="674"/>
      <c r="S7" s="674"/>
      <c r="T7" s="674"/>
      <c r="U7" s="674"/>
      <c r="V7" s="674"/>
      <c r="W7" s="675"/>
      <c r="X7" s="667" t="s">
        <v>318</v>
      </c>
      <c r="Y7" s="673" t="s">
        <v>357</v>
      </c>
      <c r="Z7" s="674"/>
      <c r="AA7" s="675"/>
    </row>
    <row r="8" spans="3:29" s="78" customFormat="1" ht="12.75" customHeight="1">
      <c r="C8" s="668"/>
      <c r="D8" s="668"/>
      <c r="E8" s="695"/>
      <c r="F8" s="695"/>
      <c r="G8" s="671"/>
      <c r="H8" s="676"/>
      <c r="I8" s="677"/>
      <c r="J8" s="678"/>
      <c r="K8" s="702" t="s">
        <v>375</v>
      </c>
      <c r="L8" s="692" t="s">
        <v>376</v>
      </c>
      <c r="M8" s="692" t="s">
        <v>377</v>
      </c>
      <c r="N8" s="692" t="s">
        <v>378</v>
      </c>
      <c r="O8" s="692" t="s">
        <v>379</v>
      </c>
      <c r="P8" s="692" t="s">
        <v>380</v>
      </c>
      <c r="Q8" s="692" t="s">
        <v>381</v>
      </c>
      <c r="R8" s="692" t="s">
        <v>382</v>
      </c>
      <c r="S8" s="692" t="s">
        <v>383</v>
      </c>
      <c r="T8" s="692" t="s">
        <v>384</v>
      </c>
      <c r="U8" s="692" t="s">
        <v>385</v>
      </c>
      <c r="V8" s="692" t="s">
        <v>386</v>
      </c>
      <c r="W8" s="697" t="s">
        <v>387</v>
      </c>
      <c r="X8" s="668"/>
      <c r="Y8" s="676"/>
      <c r="Z8" s="677"/>
      <c r="AA8" s="678"/>
      <c r="AC8" s="747"/>
    </row>
    <row r="9" spans="3:29" s="78" customFormat="1" ht="12.75" customHeight="1">
      <c r="C9" s="749"/>
      <c r="D9" s="749"/>
      <c r="E9" s="696"/>
      <c r="F9" s="696"/>
      <c r="G9" s="672"/>
      <c r="H9" s="679"/>
      <c r="I9" s="680"/>
      <c r="J9" s="681"/>
      <c r="K9" s="703"/>
      <c r="L9" s="693"/>
      <c r="M9" s="693"/>
      <c r="N9" s="693"/>
      <c r="O9" s="693"/>
      <c r="P9" s="693"/>
      <c r="Q9" s="693"/>
      <c r="R9" s="693"/>
      <c r="S9" s="693"/>
      <c r="T9" s="693"/>
      <c r="U9" s="693"/>
      <c r="V9" s="693"/>
      <c r="W9" s="698"/>
      <c r="X9" s="669"/>
      <c r="Y9" s="679"/>
      <c r="Z9" s="680"/>
      <c r="AA9" s="681"/>
      <c r="AC9" s="747"/>
    </row>
    <row r="10" spans="3:29" ht="35.1" customHeight="1">
      <c r="C10" s="79">
        <v>1</v>
      </c>
      <c r="D10" s="204" t="s">
        <v>459</v>
      </c>
      <c r="E10" s="205">
        <v>43921</v>
      </c>
      <c r="F10" s="204">
        <v>6</v>
      </c>
      <c r="G10" s="204">
        <v>20</v>
      </c>
      <c r="H10" s="206">
        <f>DATE(YEAR(J10)-2,MONTH(J10),DAY(J10))</f>
        <v>43190</v>
      </c>
      <c r="I10" s="207" t="s">
        <v>460</v>
      </c>
      <c r="J10" s="208">
        <f t="shared" ref="J10:J15" si="0">E10</f>
        <v>43921</v>
      </c>
      <c r="K10" s="209" t="s">
        <v>461</v>
      </c>
      <c r="L10" s="210" t="s">
        <v>461</v>
      </c>
      <c r="M10" s="210" t="s">
        <v>461</v>
      </c>
      <c r="N10" s="210" t="s">
        <v>461</v>
      </c>
      <c r="O10" s="210" t="s">
        <v>461</v>
      </c>
      <c r="P10" s="210" t="s">
        <v>461</v>
      </c>
      <c r="Q10" s="210" t="s">
        <v>461</v>
      </c>
      <c r="R10" s="210" t="s">
        <v>461</v>
      </c>
      <c r="S10" s="210" t="s">
        <v>461</v>
      </c>
      <c r="T10" s="210" t="s">
        <v>461</v>
      </c>
      <c r="U10" s="210" t="s">
        <v>461</v>
      </c>
      <c r="V10" s="210" t="s">
        <v>461</v>
      </c>
      <c r="W10" s="211">
        <f t="shared" ref="W10:W19" si="1">COUNTIF(K10:V10,"○")</f>
        <v>12</v>
      </c>
      <c r="X10" s="212" t="s">
        <v>462</v>
      </c>
      <c r="Y10" s="156" t="s">
        <v>391</v>
      </c>
      <c r="Z10" s="157" t="s">
        <v>392</v>
      </c>
      <c r="AA10" s="158" t="s">
        <v>393</v>
      </c>
    </row>
    <row r="11" spans="3:29" ht="35.1" customHeight="1">
      <c r="C11" s="79">
        <v>2</v>
      </c>
      <c r="D11" s="204" t="s">
        <v>463</v>
      </c>
      <c r="E11" s="205">
        <v>43555</v>
      </c>
      <c r="F11" s="171">
        <v>6</v>
      </c>
      <c r="G11" s="171">
        <v>20</v>
      </c>
      <c r="H11" s="206">
        <f t="shared" ref="H11:H12" si="2">DATE(YEAR(J11)-2,MONTH(J11),DAY(J11))</f>
        <v>42825</v>
      </c>
      <c r="I11" s="213" t="s">
        <v>464</v>
      </c>
      <c r="J11" s="208">
        <f t="shared" si="0"/>
        <v>43555</v>
      </c>
      <c r="K11" s="209" t="s">
        <v>465</v>
      </c>
      <c r="L11" s="210" t="s">
        <v>465</v>
      </c>
      <c r="M11" s="210" t="s">
        <v>465</v>
      </c>
      <c r="N11" s="210" t="s">
        <v>465</v>
      </c>
      <c r="O11" s="210" t="s">
        <v>465</v>
      </c>
      <c r="P11" s="210" t="s">
        <v>465</v>
      </c>
      <c r="Q11" s="210" t="s">
        <v>465</v>
      </c>
      <c r="R11" s="210" t="s">
        <v>465</v>
      </c>
      <c r="S11" s="210" t="s">
        <v>465</v>
      </c>
      <c r="T11" s="210" t="s">
        <v>465</v>
      </c>
      <c r="U11" s="210" t="s">
        <v>465</v>
      </c>
      <c r="V11" s="210" t="s">
        <v>465</v>
      </c>
      <c r="W11" s="211">
        <f t="shared" si="1"/>
        <v>12</v>
      </c>
      <c r="X11" s="212" t="s">
        <v>466</v>
      </c>
      <c r="Y11" s="166" t="s">
        <v>391</v>
      </c>
      <c r="Z11" s="167" t="s">
        <v>392</v>
      </c>
      <c r="AA11" s="168" t="s">
        <v>393</v>
      </c>
    </row>
    <row r="12" spans="3:29" ht="35.1" customHeight="1">
      <c r="C12" s="79">
        <v>3</v>
      </c>
      <c r="D12" s="204" t="s">
        <v>467</v>
      </c>
      <c r="E12" s="205">
        <v>43646</v>
      </c>
      <c r="F12" s="171">
        <v>6</v>
      </c>
      <c r="G12" s="171">
        <v>20</v>
      </c>
      <c r="H12" s="206">
        <f t="shared" si="2"/>
        <v>42916</v>
      </c>
      <c r="I12" s="213" t="s">
        <v>464</v>
      </c>
      <c r="J12" s="208">
        <f t="shared" si="0"/>
        <v>43646</v>
      </c>
      <c r="K12" s="209" t="s">
        <v>465</v>
      </c>
      <c r="L12" s="210" t="s">
        <v>465</v>
      </c>
      <c r="M12" s="210" t="s">
        <v>465</v>
      </c>
      <c r="N12" s="210"/>
      <c r="O12" s="210"/>
      <c r="P12" s="210"/>
      <c r="Q12" s="210"/>
      <c r="R12" s="210"/>
      <c r="S12" s="210"/>
      <c r="T12" s="210"/>
      <c r="U12" s="210"/>
      <c r="V12" s="210"/>
      <c r="W12" s="211">
        <f t="shared" si="1"/>
        <v>3</v>
      </c>
      <c r="X12" s="212" t="s">
        <v>462</v>
      </c>
      <c r="Y12" s="166" t="s">
        <v>391</v>
      </c>
      <c r="Z12" s="167" t="s">
        <v>392</v>
      </c>
      <c r="AA12" s="168" t="s">
        <v>393</v>
      </c>
    </row>
    <row r="13" spans="3:29" ht="35.1" customHeight="1">
      <c r="C13" s="79">
        <v>4</v>
      </c>
      <c r="D13" s="204" t="s">
        <v>468</v>
      </c>
      <c r="E13" s="205"/>
      <c r="F13" s="171">
        <v>6</v>
      </c>
      <c r="G13" s="171">
        <v>20</v>
      </c>
      <c r="H13" s="206"/>
      <c r="I13" s="213" t="s">
        <v>464</v>
      </c>
      <c r="J13" s="208"/>
      <c r="K13" s="209"/>
      <c r="L13" s="210"/>
      <c r="M13" s="210"/>
      <c r="N13" s="210" t="s">
        <v>465</v>
      </c>
      <c r="O13" s="210" t="s">
        <v>465</v>
      </c>
      <c r="P13" s="210" t="s">
        <v>465</v>
      </c>
      <c r="Q13" s="210" t="s">
        <v>465</v>
      </c>
      <c r="R13" s="210" t="s">
        <v>465</v>
      </c>
      <c r="S13" s="210" t="s">
        <v>465</v>
      </c>
      <c r="T13" s="210" t="s">
        <v>465</v>
      </c>
      <c r="U13" s="210" t="s">
        <v>465</v>
      </c>
      <c r="V13" s="210" t="s">
        <v>465</v>
      </c>
      <c r="W13" s="211">
        <f t="shared" si="1"/>
        <v>9</v>
      </c>
      <c r="X13" s="214" t="s">
        <v>469</v>
      </c>
      <c r="Y13" s="215" t="s">
        <v>391</v>
      </c>
      <c r="Z13" s="216" t="s">
        <v>392</v>
      </c>
      <c r="AA13" s="217" t="s">
        <v>393</v>
      </c>
    </row>
    <row r="14" spans="3:29" ht="34.5" customHeight="1">
      <c r="C14" s="79">
        <v>5</v>
      </c>
      <c r="D14" s="171" t="s">
        <v>470</v>
      </c>
      <c r="E14" s="218">
        <v>43768</v>
      </c>
      <c r="F14" s="171">
        <v>6</v>
      </c>
      <c r="G14" s="171">
        <v>20</v>
      </c>
      <c r="H14" s="206">
        <f t="shared" ref="H14" si="3">DATE(YEAR(J14)-2,MONTH(J14),DAY(J14))</f>
        <v>43038</v>
      </c>
      <c r="I14" s="213" t="s">
        <v>464</v>
      </c>
      <c r="J14" s="208">
        <f t="shared" si="0"/>
        <v>43768</v>
      </c>
      <c r="K14" s="169" t="s">
        <v>465</v>
      </c>
      <c r="L14" s="219" t="s">
        <v>465</v>
      </c>
      <c r="M14" s="219" t="s">
        <v>465</v>
      </c>
      <c r="N14" s="219" t="s">
        <v>465</v>
      </c>
      <c r="O14" s="219"/>
      <c r="P14" s="219"/>
      <c r="Q14" s="219"/>
      <c r="R14" s="219"/>
      <c r="S14" s="219"/>
      <c r="T14" s="219"/>
      <c r="U14" s="219"/>
      <c r="V14" s="219"/>
      <c r="W14" s="211">
        <f t="shared" si="1"/>
        <v>4</v>
      </c>
      <c r="X14" s="220" t="s">
        <v>471</v>
      </c>
      <c r="Y14" s="166" t="s">
        <v>391</v>
      </c>
      <c r="Z14" s="167" t="s">
        <v>398</v>
      </c>
      <c r="AA14" s="168" t="s">
        <v>393</v>
      </c>
    </row>
    <row r="15" spans="3:29" ht="35.1" customHeight="1">
      <c r="C15" s="79">
        <v>6</v>
      </c>
      <c r="D15" s="171" t="s">
        <v>472</v>
      </c>
      <c r="E15" s="218">
        <v>43861</v>
      </c>
      <c r="F15" s="171">
        <v>6</v>
      </c>
      <c r="G15" s="171">
        <v>20</v>
      </c>
      <c r="H15" s="206">
        <v>43282</v>
      </c>
      <c r="I15" s="213" t="s">
        <v>464</v>
      </c>
      <c r="J15" s="208">
        <f t="shared" si="0"/>
        <v>43861</v>
      </c>
      <c r="K15" s="169"/>
      <c r="L15" s="219"/>
      <c r="M15" s="219"/>
      <c r="N15" s="219" t="s">
        <v>465</v>
      </c>
      <c r="O15" s="219" t="s">
        <v>465</v>
      </c>
      <c r="P15" s="219" t="s">
        <v>465</v>
      </c>
      <c r="Q15" s="219" t="s">
        <v>465</v>
      </c>
      <c r="R15" s="219" t="s">
        <v>465</v>
      </c>
      <c r="S15" s="219" t="s">
        <v>465</v>
      </c>
      <c r="T15" s="219" t="s">
        <v>465</v>
      </c>
      <c r="U15" s="219"/>
      <c r="V15" s="219"/>
      <c r="W15" s="211">
        <f t="shared" si="1"/>
        <v>7</v>
      </c>
      <c r="X15" s="214" t="s">
        <v>473</v>
      </c>
      <c r="Y15" s="166" t="s">
        <v>391</v>
      </c>
      <c r="Z15" s="167" t="s">
        <v>398</v>
      </c>
      <c r="AA15" s="168" t="s">
        <v>393</v>
      </c>
    </row>
    <row r="16" spans="3:29" ht="35.1" customHeight="1">
      <c r="C16" s="79">
        <v>7</v>
      </c>
      <c r="D16" s="171"/>
      <c r="E16" s="218"/>
      <c r="F16" s="171"/>
      <c r="G16" s="171"/>
      <c r="H16" s="221"/>
      <c r="I16" s="213"/>
      <c r="J16" s="208"/>
      <c r="K16" s="169"/>
      <c r="L16" s="170"/>
      <c r="M16" s="170"/>
      <c r="N16" s="219"/>
      <c r="O16" s="219"/>
      <c r="P16" s="219"/>
      <c r="Q16" s="219"/>
      <c r="R16" s="219"/>
      <c r="S16" s="219"/>
      <c r="T16" s="219"/>
      <c r="U16" s="219"/>
      <c r="V16" s="219"/>
      <c r="W16" s="211">
        <f t="shared" si="1"/>
        <v>0</v>
      </c>
      <c r="X16" s="222"/>
      <c r="Y16" s="166" t="s">
        <v>391</v>
      </c>
      <c r="Z16" s="167" t="s">
        <v>398</v>
      </c>
      <c r="AA16" s="168" t="s">
        <v>393</v>
      </c>
    </row>
    <row r="17" spans="3:28" ht="35.1" customHeight="1">
      <c r="C17" s="79">
        <v>8</v>
      </c>
      <c r="D17" s="171"/>
      <c r="E17" s="223"/>
      <c r="F17" s="171"/>
      <c r="G17" s="171"/>
      <c r="H17" s="224"/>
      <c r="I17" s="213"/>
      <c r="J17" s="225"/>
      <c r="K17" s="226"/>
      <c r="L17" s="219"/>
      <c r="M17" s="219"/>
      <c r="N17" s="219"/>
      <c r="O17" s="219"/>
      <c r="P17" s="219"/>
      <c r="Q17" s="219"/>
      <c r="R17" s="219"/>
      <c r="S17" s="219"/>
      <c r="T17" s="219"/>
      <c r="U17" s="219"/>
      <c r="V17" s="219"/>
      <c r="W17" s="211">
        <f t="shared" si="1"/>
        <v>0</v>
      </c>
      <c r="X17" s="222"/>
      <c r="Y17" s="166" t="s">
        <v>391</v>
      </c>
      <c r="Z17" s="167" t="s">
        <v>398</v>
      </c>
      <c r="AA17" s="168" t="s">
        <v>393</v>
      </c>
    </row>
    <row r="18" spans="3:28" ht="35.1" customHeight="1">
      <c r="C18" s="79">
        <v>9</v>
      </c>
      <c r="D18" s="171"/>
      <c r="E18" s="223"/>
      <c r="F18" s="171"/>
      <c r="G18" s="171"/>
      <c r="H18" s="221"/>
      <c r="I18" s="227"/>
      <c r="J18" s="228"/>
      <c r="K18" s="226"/>
      <c r="L18" s="219"/>
      <c r="M18" s="219"/>
      <c r="N18" s="219"/>
      <c r="O18" s="219"/>
      <c r="P18" s="219"/>
      <c r="Q18" s="219"/>
      <c r="R18" s="219"/>
      <c r="S18" s="219"/>
      <c r="T18" s="219"/>
      <c r="U18" s="219"/>
      <c r="V18" s="219"/>
      <c r="W18" s="211">
        <f t="shared" si="1"/>
        <v>0</v>
      </c>
      <c r="X18" s="229"/>
      <c r="Y18" s="166" t="s">
        <v>391</v>
      </c>
      <c r="Z18" s="167" t="s">
        <v>398</v>
      </c>
      <c r="AA18" s="168" t="s">
        <v>393</v>
      </c>
    </row>
    <row r="19" spans="3:28" ht="35.1" customHeight="1">
      <c r="C19" s="79">
        <v>10</v>
      </c>
      <c r="D19" s="171"/>
      <c r="E19" s="223"/>
      <c r="F19" s="171"/>
      <c r="G19" s="171"/>
      <c r="H19" s="221"/>
      <c r="I19" s="227"/>
      <c r="J19" s="228"/>
      <c r="K19" s="226"/>
      <c r="L19" s="219"/>
      <c r="M19" s="219"/>
      <c r="N19" s="219"/>
      <c r="O19" s="219"/>
      <c r="P19" s="219"/>
      <c r="Q19" s="219"/>
      <c r="R19" s="219"/>
      <c r="S19" s="219"/>
      <c r="T19" s="219"/>
      <c r="U19" s="219"/>
      <c r="V19" s="219"/>
      <c r="W19" s="211">
        <f t="shared" si="1"/>
        <v>0</v>
      </c>
      <c r="X19" s="229"/>
      <c r="Y19" s="166" t="s">
        <v>391</v>
      </c>
      <c r="Z19" s="167" t="s">
        <v>398</v>
      </c>
      <c r="AA19" s="168" t="s">
        <v>393</v>
      </c>
    </row>
    <row r="20" spans="3:28" ht="9.9" customHeight="1">
      <c r="C20" s="75"/>
      <c r="D20" s="110"/>
      <c r="E20" s="75"/>
      <c r="F20" s="75"/>
      <c r="G20" s="110"/>
      <c r="H20" s="182"/>
      <c r="I20" s="182"/>
      <c r="J20" s="230"/>
      <c r="K20" s="75"/>
      <c r="L20" s="110"/>
      <c r="M20" s="110"/>
      <c r="N20" s="110"/>
      <c r="O20" s="110"/>
      <c r="P20" s="110"/>
      <c r="Q20" s="110"/>
      <c r="R20" s="110"/>
      <c r="S20" s="110"/>
      <c r="T20" s="110"/>
      <c r="U20" s="110"/>
      <c r="V20" s="110"/>
      <c r="W20" s="110"/>
      <c r="X20" s="110"/>
      <c r="Z20" s="74"/>
      <c r="AA20" s="74"/>
      <c r="AB20" s="78"/>
    </row>
    <row r="21" spans="3:28" ht="19.5" customHeight="1">
      <c r="C21" s="661" t="s">
        <v>400</v>
      </c>
      <c r="D21" s="662"/>
      <c r="E21" s="662"/>
      <c r="F21" s="662"/>
      <c r="G21" s="662"/>
      <c r="H21" s="662"/>
      <c r="I21" s="662"/>
      <c r="J21" s="662"/>
      <c r="K21" s="181">
        <f t="shared" ref="K21:V21" si="4">COUNTIF(K10:K19,"○")</f>
        <v>4</v>
      </c>
      <c r="L21" s="231">
        <f t="shared" si="4"/>
        <v>4</v>
      </c>
      <c r="M21" s="231">
        <f t="shared" si="4"/>
        <v>4</v>
      </c>
      <c r="N21" s="231">
        <f t="shared" si="4"/>
        <v>5</v>
      </c>
      <c r="O21" s="231">
        <f t="shared" si="4"/>
        <v>4</v>
      </c>
      <c r="P21" s="180">
        <f t="shared" si="4"/>
        <v>4</v>
      </c>
      <c r="Q21" s="230">
        <f t="shared" si="4"/>
        <v>4</v>
      </c>
      <c r="R21" s="180">
        <f t="shared" si="4"/>
        <v>4</v>
      </c>
      <c r="S21" s="180">
        <f t="shared" si="4"/>
        <v>4</v>
      </c>
      <c r="T21" s="180">
        <f t="shared" si="4"/>
        <v>4</v>
      </c>
      <c r="U21" s="180">
        <f t="shared" si="4"/>
        <v>3</v>
      </c>
      <c r="V21" s="232">
        <f t="shared" si="4"/>
        <v>3</v>
      </c>
      <c r="W21" s="112">
        <f>SUM(K21:V21)</f>
        <v>47</v>
      </c>
      <c r="X21" s="233"/>
      <c r="Y21" s="181"/>
      <c r="Z21" s="182"/>
      <c r="AA21" s="183"/>
      <c r="AB21" s="110"/>
    </row>
    <row r="22" spans="3:28" ht="18" customHeight="1">
      <c r="C22" s="74" t="s">
        <v>401</v>
      </c>
      <c r="J22" s="110"/>
      <c r="K22" s="75"/>
      <c r="Y22" s="110"/>
      <c r="Z22" s="75"/>
      <c r="AA22" s="75"/>
      <c r="AB22" s="78"/>
    </row>
    <row r="23" spans="3:28" ht="9.9" customHeight="1">
      <c r="J23" s="110"/>
      <c r="K23" s="75"/>
      <c r="Z23" s="74"/>
      <c r="AA23" s="74"/>
      <c r="AB23" s="78"/>
    </row>
    <row r="24" spans="3:28" ht="19.5" customHeight="1">
      <c r="Z24" s="74"/>
      <c r="AA24" s="74"/>
    </row>
    <row r="25" spans="3:28" ht="19.5" customHeight="1">
      <c r="Z25" s="74"/>
      <c r="AA25" s="74"/>
    </row>
    <row r="26" spans="3:28" ht="19.5" customHeight="1">
      <c r="Y26" s="74"/>
      <c r="Z26" s="74"/>
      <c r="AA26" s="74"/>
    </row>
    <row r="27" spans="3:28" ht="19.5" customHeight="1">
      <c r="Y27" s="74"/>
      <c r="Z27" s="74"/>
      <c r="AA27" s="74"/>
    </row>
    <row r="28" spans="3:28" ht="19.5" customHeight="1">
      <c r="Y28" s="74"/>
      <c r="Z28" s="74"/>
      <c r="AA28" s="74"/>
    </row>
    <row r="29" spans="3:28" ht="19.5" customHeight="1">
      <c r="Y29" s="74"/>
      <c r="Z29" s="74"/>
      <c r="AA29" s="74"/>
    </row>
    <row r="30" spans="3:28" ht="19.5" customHeight="1">
      <c r="Y30" s="74"/>
      <c r="Z30" s="74"/>
      <c r="AA30" s="74"/>
    </row>
    <row r="31" spans="3:28" ht="19.5" customHeight="1">
      <c r="Y31" s="74"/>
      <c r="Z31" s="74"/>
      <c r="AA31" s="74"/>
    </row>
    <row r="32" spans="3:28" ht="19.5" customHeight="1">
      <c r="Z32" s="74"/>
      <c r="AA32" s="74"/>
    </row>
    <row r="33" spans="25:27" ht="19.5" customHeight="1">
      <c r="Y33" s="110"/>
      <c r="Z33" s="74"/>
      <c r="AA33" s="74"/>
    </row>
    <row r="34" spans="25:27" ht="19.5" customHeight="1">
      <c r="Y34" s="74"/>
      <c r="Z34" s="74"/>
      <c r="AA34" s="74"/>
    </row>
  </sheetData>
  <mergeCells count="30">
    <mergeCell ref="O3:Q3"/>
    <mergeCell ref="R3:X3"/>
    <mergeCell ref="O4:Q4"/>
    <mergeCell ref="R4:X4"/>
    <mergeCell ref="O5:Q5"/>
    <mergeCell ref="R5:X5"/>
    <mergeCell ref="Y7:AA9"/>
    <mergeCell ref="K8:K9"/>
    <mergeCell ref="L8:L9"/>
    <mergeCell ref="M8:M9"/>
    <mergeCell ref="N8:N9"/>
    <mergeCell ref="O8:O9"/>
    <mergeCell ref="P8:P9"/>
    <mergeCell ref="Q8:Q9"/>
    <mergeCell ref="AC8:AC9"/>
    <mergeCell ref="C21:J21"/>
    <mergeCell ref="R8:R9"/>
    <mergeCell ref="S8:S9"/>
    <mergeCell ref="T8:T9"/>
    <mergeCell ref="U8:U9"/>
    <mergeCell ref="V8:V9"/>
    <mergeCell ref="W8:W9"/>
    <mergeCell ref="C7:C9"/>
    <mergeCell ref="D7:D9"/>
    <mergeCell ref="E7:E9"/>
    <mergeCell ref="F7:F9"/>
    <mergeCell ref="G7:G9"/>
    <mergeCell ref="H7:J9"/>
    <mergeCell ref="K7:W7"/>
    <mergeCell ref="X7:X9"/>
  </mergeCells>
  <phoneticPr fontId="2"/>
  <pageMargins left="0.74803149606299213" right="0.74803149606299213" top="0.98425196850393704" bottom="0.98425196850393704" header="0.51181102362204722" footer="0.51181102362204722"/>
  <pageSetup paperSize="9" scale="52" orientation="portrait" r:id="rId1"/>
  <headerFooter alignWithMargins="0">
    <oddHeader>&amp;R&amp;"HG丸ｺﾞｼｯｸM-PRO,標準"&amp;17【資料１６】</oddHead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CA142"/>
  <sheetViews>
    <sheetView showGridLines="0" view="pageBreakPreview" zoomScaleNormal="75" zoomScaleSheetLayoutView="100" workbookViewId="0">
      <selection activeCell="AD55" sqref="AD55:AN58"/>
    </sheetView>
  </sheetViews>
  <sheetFormatPr defaultColWidth="1.6640625" defaultRowHeight="13.2"/>
  <cols>
    <col min="1" max="16384" width="1.6640625" style="289"/>
  </cols>
  <sheetData>
    <row r="1" spans="1:79" ht="13.8" thickBot="1">
      <c r="A1" s="289" t="s">
        <v>474</v>
      </c>
      <c r="Y1" s="289" t="s">
        <v>475</v>
      </c>
    </row>
    <row r="2" spans="1:79">
      <c r="BL2" s="751" t="s">
        <v>78</v>
      </c>
      <c r="BM2" s="752"/>
      <c r="BN2" s="752"/>
      <c r="BO2" s="752"/>
      <c r="BP2" s="752"/>
      <c r="BQ2" s="752"/>
      <c r="BR2" s="753" t="s">
        <v>715</v>
      </c>
      <c r="BS2" s="754"/>
      <c r="BT2" s="754"/>
      <c r="BU2" s="754"/>
      <c r="BV2" s="754"/>
      <c r="BW2" s="754"/>
      <c r="BX2" s="754"/>
      <c r="BY2" s="754"/>
      <c r="BZ2" s="754"/>
      <c r="CA2" s="755"/>
    </row>
    <row r="3" spans="1:79">
      <c r="BL3" s="756" t="s">
        <v>0</v>
      </c>
      <c r="BM3" s="757"/>
      <c r="BN3" s="757"/>
      <c r="BO3" s="757"/>
      <c r="BP3" s="757"/>
      <c r="BQ3" s="757"/>
      <c r="BR3" s="758" t="s">
        <v>716</v>
      </c>
      <c r="BS3" s="759"/>
      <c r="BT3" s="759"/>
      <c r="BU3" s="759"/>
      <c r="BV3" s="759"/>
      <c r="BW3" s="759"/>
      <c r="BX3" s="759"/>
      <c r="BY3" s="759"/>
      <c r="BZ3" s="759"/>
      <c r="CA3" s="760"/>
    </row>
    <row r="4" spans="1:79" ht="13.8" thickBot="1">
      <c r="BL4" s="761" t="s">
        <v>79</v>
      </c>
      <c r="BM4" s="762"/>
      <c r="BN4" s="762"/>
      <c r="BO4" s="762"/>
      <c r="BP4" s="762"/>
      <c r="BQ4" s="762"/>
      <c r="BR4" s="763" t="s">
        <v>717</v>
      </c>
      <c r="BS4" s="764"/>
      <c r="BT4" s="764"/>
      <c r="BU4" s="764"/>
      <c r="BV4" s="764"/>
      <c r="BW4" s="764"/>
      <c r="BX4" s="764"/>
      <c r="BY4" s="764"/>
      <c r="BZ4" s="764"/>
      <c r="CA4" s="765"/>
    </row>
    <row r="5" spans="1:79" ht="13.8" thickBot="1"/>
    <row r="6" spans="1:79" ht="13.5" customHeight="1">
      <c r="B6" s="766" t="s">
        <v>476</v>
      </c>
      <c r="C6" s="767"/>
      <c r="D6" s="767"/>
      <c r="E6" s="767"/>
      <c r="F6" s="767"/>
      <c r="G6" s="767"/>
      <c r="H6" s="767"/>
      <c r="I6" s="767"/>
      <c r="J6" s="767"/>
      <c r="K6" s="767"/>
      <c r="L6" s="767"/>
      <c r="M6" s="767"/>
      <c r="N6" s="767"/>
      <c r="O6" s="767"/>
      <c r="P6" s="767"/>
      <c r="Q6" s="767"/>
      <c r="R6" s="752" t="s">
        <v>477</v>
      </c>
      <c r="S6" s="752"/>
      <c r="T6" s="752"/>
      <c r="U6" s="752"/>
      <c r="V6" s="752"/>
      <c r="W6" s="752"/>
      <c r="X6" s="752"/>
      <c r="Y6" s="752"/>
      <c r="Z6" s="752"/>
      <c r="AA6" s="752"/>
      <c r="AB6" s="752"/>
      <c r="AC6" s="752"/>
      <c r="AD6" s="752"/>
      <c r="AE6" s="752"/>
      <c r="AF6" s="752"/>
      <c r="AG6" s="752"/>
      <c r="AH6" s="752"/>
      <c r="AI6" s="752"/>
      <c r="AJ6" s="752"/>
      <c r="AK6" s="752"/>
      <c r="AL6" s="752"/>
      <c r="AM6" s="752" t="s">
        <v>478</v>
      </c>
      <c r="AN6" s="752"/>
      <c r="AO6" s="752"/>
      <c r="AP6" s="752"/>
      <c r="AQ6" s="752"/>
      <c r="AR6" s="752"/>
      <c r="AS6" s="752"/>
      <c r="AT6" s="752"/>
      <c r="AU6" s="752"/>
      <c r="AV6" s="752"/>
      <c r="AW6" s="752" t="s">
        <v>479</v>
      </c>
      <c r="AX6" s="752"/>
      <c r="AY6" s="752"/>
      <c r="AZ6" s="752"/>
      <c r="BA6" s="752"/>
      <c r="BB6" s="752"/>
      <c r="BC6" s="752"/>
      <c r="BD6" s="752"/>
      <c r="BE6" s="772" t="s">
        <v>480</v>
      </c>
      <c r="BF6" s="772"/>
      <c r="BG6" s="772"/>
      <c r="BH6" s="772"/>
      <c r="BI6" s="772"/>
      <c r="BJ6" s="772"/>
      <c r="BK6" s="772"/>
      <c r="BL6" s="772"/>
      <c r="BM6" s="772"/>
      <c r="BN6" s="772"/>
      <c r="BO6" s="772"/>
      <c r="BP6" s="772"/>
      <c r="BQ6" s="772"/>
      <c r="BR6" s="773"/>
    </row>
    <row r="7" spans="1:79">
      <c r="B7" s="768"/>
      <c r="C7" s="769"/>
      <c r="D7" s="769"/>
      <c r="E7" s="769"/>
      <c r="F7" s="769"/>
      <c r="G7" s="769"/>
      <c r="H7" s="769"/>
      <c r="I7" s="769"/>
      <c r="J7" s="769"/>
      <c r="K7" s="769"/>
      <c r="L7" s="769"/>
      <c r="M7" s="769"/>
      <c r="N7" s="769"/>
      <c r="O7" s="769"/>
      <c r="P7" s="769"/>
      <c r="Q7" s="769"/>
      <c r="R7" s="757" t="s">
        <v>481</v>
      </c>
      <c r="S7" s="757"/>
      <c r="T7" s="757"/>
      <c r="U7" s="757"/>
      <c r="V7" s="757"/>
      <c r="W7" s="757"/>
      <c r="X7" s="757"/>
      <c r="Y7" s="757"/>
      <c r="Z7" s="757"/>
      <c r="AA7" s="757"/>
      <c r="AB7" s="757"/>
      <c r="AC7" s="757"/>
      <c r="AD7" s="757"/>
      <c r="AE7" s="757"/>
      <c r="AF7" s="757"/>
      <c r="AG7" s="757"/>
      <c r="AH7" s="757"/>
      <c r="AI7" s="757"/>
      <c r="AJ7" s="757"/>
      <c r="AK7" s="757"/>
      <c r="AL7" s="757"/>
      <c r="AM7" s="757"/>
      <c r="AN7" s="757"/>
      <c r="AO7" s="757"/>
      <c r="AP7" s="757"/>
      <c r="AQ7" s="757"/>
      <c r="AR7" s="757"/>
      <c r="AS7" s="757"/>
      <c r="AT7" s="757"/>
      <c r="AU7" s="757"/>
      <c r="AV7" s="757"/>
      <c r="AW7" s="757" t="s">
        <v>482</v>
      </c>
      <c r="AX7" s="757"/>
      <c r="AY7" s="757"/>
      <c r="AZ7" s="757"/>
      <c r="BA7" s="757"/>
      <c r="BB7" s="757"/>
      <c r="BC7" s="757"/>
      <c r="BD7" s="757"/>
      <c r="BE7" s="757" t="s">
        <v>483</v>
      </c>
      <c r="BF7" s="757"/>
      <c r="BG7" s="757"/>
      <c r="BH7" s="757"/>
      <c r="BI7" s="757"/>
      <c r="BJ7" s="757"/>
      <c r="BK7" s="757"/>
      <c r="BL7" s="757"/>
      <c r="BM7" s="757"/>
      <c r="BN7" s="757"/>
      <c r="BO7" s="757"/>
      <c r="BP7" s="757"/>
      <c r="BQ7" s="757"/>
      <c r="BR7" s="774"/>
    </row>
    <row r="8" spans="1:79" ht="13.8" thickBot="1">
      <c r="B8" s="770"/>
      <c r="C8" s="771"/>
      <c r="D8" s="771"/>
      <c r="E8" s="771"/>
      <c r="F8" s="771"/>
      <c r="G8" s="771"/>
      <c r="H8" s="771"/>
      <c r="I8" s="771"/>
      <c r="J8" s="771"/>
      <c r="K8" s="771"/>
      <c r="L8" s="771"/>
      <c r="M8" s="771"/>
      <c r="N8" s="771"/>
      <c r="O8" s="771"/>
      <c r="P8" s="771"/>
      <c r="Q8" s="771"/>
      <c r="R8" s="762"/>
      <c r="S8" s="762"/>
      <c r="T8" s="762"/>
      <c r="U8" s="762"/>
      <c r="V8" s="762"/>
      <c r="W8" s="762"/>
      <c r="X8" s="762"/>
      <c r="Y8" s="762"/>
      <c r="Z8" s="762"/>
      <c r="AA8" s="762"/>
      <c r="AB8" s="762"/>
      <c r="AC8" s="762"/>
      <c r="AD8" s="762"/>
      <c r="AE8" s="762"/>
      <c r="AF8" s="762"/>
      <c r="AG8" s="762"/>
      <c r="AH8" s="762"/>
      <c r="AI8" s="762"/>
      <c r="AJ8" s="762"/>
      <c r="AK8" s="762"/>
      <c r="AL8" s="762"/>
      <c r="AM8" s="762"/>
      <c r="AN8" s="762"/>
      <c r="AO8" s="762"/>
      <c r="AP8" s="762"/>
      <c r="AQ8" s="762"/>
      <c r="AR8" s="762"/>
      <c r="AS8" s="762"/>
      <c r="AT8" s="762"/>
      <c r="AU8" s="762"/>
      <c r="AV8" s="762"/>
      <c r="AW8" s="762" t="s">
        <v>484</v>
      </c>
      <c r="AX8" s="762"/>
      <c r="AY8" s="762"/>
      <c r="AZ8" s="762"/>
      <c r="BA8" s="762"/>
      <c r="BB8" s="762"/>
      <c r="BC8" s="762"/>
      <c r="BD8" s="762"/>
      <c r="BE8" s="775" t="s">
        <v>485</v>
      </c>
      <c r="BF8" s="775"/>
      <c r="BG8" s="775"/>
      <c r="BH8" s="775"/>
      <c r="BI8" s="775"/>
      <c r="BJ8" s="775"/>
      <c r="BK8" s="775"/>
      <c r="BL8" s="775"/>
      <c r="BM8" s="775"/>
      <c r="BN8" s="775"/>
      <c r="BO8" s="775"/>
      <c r="BP8" s="775"/>
      <c r="BQ8" s="775"/>
      <c r="BR8" s="776"/>
    </row>
    <row r="10" spans="1:79">
      <c r="A10" s="289" t="s">
        <v>718</v>
      </c>
    </row>
    <row r="12" spans="1:79">
      <c r="B12" s="381" t="s">
        <v>1</v>
      </c>
      <c r="C12" s="381"/>
      <c r="D12" s="381"/>
      <c r="E12" s="381"/>
      <c r="F12" s="381"/>
      <c r="G12" s="381"/>
      <c r="H12" s="381"/>
      <c r="I12" s="381"/>
      <c r="J12" s="381"/>
      <c r="K12" s="381"/>
      <c r="L12" s="381"/>
      <c r="M12" s="381"/>
      <c r="N12" s="381"/>
      <c r="O12" s="381"/>
      <c r="P12" s="381" t="s">
        <v>124</v>
      </c>
      <c r="Q12" s="381"/>
      <c r="R12" s="381"/>
      <c r="S12" s="381"/>
      <c r="T12" s="381"/>
      <c r="U12" s="381"/>
      <c r="V12" s="381"/>
      <c r="W12" s="381"/>
      <c r="X12" s="381"/>
      <c r="Y12" s="381" t="s">
        <v>125</v>
      </c>
      <c r="Z12" s="381"/>
      <c r="AA12" s="381"/>
      <c r="AB12" s="381"/>
      <c r="AC12" s="381" t="s">
        <v>486</v>
      </c>
      <c r="AD12" s="381"/>
      <c r="AE12" s="381"/>
      <c r="AF12" s="381"/>
      <c r="AG12" s="381"/>
      <c r="AH12" s="381"/>
      <c r="AI12" s="381"/>
      <c r="AJ12" s="381"/>
      <c r="AK12" s="381"/>
      <c r="AL12" s="381"/>
      <c r="AM12" s="381"/>
      <c r="AN12" s="381" t="s">
        <v>487</v>
      </c>
      <c r="AO12" s="381"/>
      <c r="AP12" s="381"/>
      <c r="AQ12" s="381"/>
      <c r="AR12" s="381"/>
      <c r="AS12" s="381"/>
      <c r="AT12" s="381"/>
      <c r="AU12" s="381"/>
      <c r="AV12" s="381"/>
      <c r="AW12" s="381"/>
      <c r="AX12" s="381"/>
      <c r="AY12" s="381"/>
      <c r="AZ12" s="381"/>
      <c r="BA12" s="381"/>
      <c r="BB12" s="381"/>
      <c r="BC12" s="750" t="s">
        <v>488</v>
      </c>
      <c r="BD12" s="750"/>
      <c r="BE12" s="750"/>
      <c r="BF12" s="750"/>
      <c r="BG12" s="750"/>
      <c r="BH12" s="750"/>
      <c r="BI12" s="750"/>
      <c r="BJ12" s="750"/>
      <c r="BK12" s="750"/>
      <c r="BL12" s="750"/>
      <c r="BM12" s="750"/>
      <c r="BN12" s="750"/>
      <c r="BO12" s="750"/>
      <c r="BP12" s="750"/>
      <c r="BQ12" s="750"/>
      <c r="BR12" s="750"/>
    </row>
    <row r="13" spans="1:79">
      <c r="B13" s="777" t="s">
        <v>719</v>
      </c>
      <c r="C13" s="777"/>
      <c r="D13" s="777"/>
      <c r="E13" s="777"/>
      <c r="F13" s="777"/>
      <c r="G13" s="777"/>
      <c r="H13" s="777"/>
      <c r="I13" s="777"/>
      <c r="J13" s="777"/>
      <c r="K13" s="777"/>
      <c r="L13" s="777"/>
      <c r="M13" s="777"/>
      <c r="N13" s="777"/>
      <c r="O13" s="777"/>
      <c r="P13" s="777" t="s">
        <v>720</v>
      </c>
      <c r="Q13" s="777"/>
      <c r="R13" s="777"/>
      <c r="S13" s="777"/>
      <c r="T13" s="777"/>
      <c r="U13" s="777"/>
      <c r="V13" s="777"/>
      <c r="W13" s="777"/>
      <c r="X13" s="777"/>
      <c r="Y13" s="777">
        <v>50</v>
      </c>
      <c r="Z13" s="777"/>
      <c r="AA13" s="777"/>
      <c r="AB13" s="777"/>
      <c r="AC13" s="777" t="s">
        <v>489</v>
      </c>
      <c r="AD13" s="777"/>
      <c r="AE13" s="777"/>
      <c r="AF13" s="777"/>
      <c r="AG13" s="777"/>
      <c r="AH13" s="777"/>
      <c r="AI13" s="777"/>
      <c r="AJ13" s="777"/>
      <c r="AK13" s="777"/>
      <c r="AL13" s="777"/>
      <c r="AM13" s="777"/>
      <c r="AN13" s="779">
        <v>41365</v>
      </c>
      <c r="AO13" s="777"/>
      <c r="AP13" s="777"/>
      <c r="AQ13" s="777"/>
      <c r="AR13" s="777"/>
      <c r="AS13" s="777"/>
      <c r="AT13" s="777"/>
      <c r="AU13" s="777"/>
      <c r="AV13" s="777"/>
      <c r="AW13" s="777"/>
      <c r="AX13" s="777"/>
      <c r="AY13" s="777"/>
      <c r="AZ13" s="777"/>
      <c r="BA13" s="777"/>
      <c r="BB13" s="777"/>
      <c r="BC13" s="780"/>
      <c r="BD13" s="780"/>
      <c r="BE13" s="780"/>
      <c r="BF13" s="780"/>
      <c r="BG13" s="780"/>
      <c r="BH13" s="780"/>
      <c r="BI13" s="780"/>
      <c r="BJ13" s="780"/>
      <c r="BK13" s="780"/>
      <c r="BL13" s="780"/>
      <c r="BM13" s="780"/>
      <c r="BN13" s="780"/>
      <c r="BO13" s="780"/>
      <c r="BP13" s="780"/>
      <c r="BQ13" s="780"/>
      <c r="BR13" s="780"/>
    </row>
    <row r="14" spans="1:79">
      <c r="B14" s="778"/>
      <c r="C14" s="778"/>
      <c r="D14" s="778"/>
      <c r="E14" s="778"/>
      <c r="F14" s="778"/>
      <c r="G14" s="778"/>
      <c r="H14" s="778"/>
      <c r="I14" s="778"/>
      <c r="J14" s="778"/>
      <c r="K14" s="778"/>
      <c r="L14" s="778"/>
      <c r="M14" s="778"/>
      <c r="N14" s="778"/>
      <c r="O14" s="778"/>
      <c r="P14" s="778"/>
      <c r="Q14" s="778"/>
      <c r="R14" s="778"/>
      <c r="S14" s="778"/>
      <c r="T14" s="778"/>
      <c r="U14" s="778"/>
      <c r="V14" s="778"/>
      <c r="W14" s="778"/>
      <c r="X14" s="778"/>
      <c r="Y14" s="778"/>
      <c r="Z14" s="778"/>
      <c r="AA14" s="778"/>
      <c r="AB14" s="778"/>
      <c r="AC14" s="778"/>
      <c r="AD14" s="778"/>
      <c r="AE14" s="778"/>
      <c r="AF14" s="778"/>
      <c r="AG14" s="778"/>
      <c r="AH14" s="778"/>
      <c r="AI14" s="778"/>
      <c r="AJ14" s="778"/>
      <c r="AK14" s="778"/>
      <c r="AL14" s="778"/>
      <c r="AM14" s="778"/>
      <c r="AN14" s="778"/>
      <c r="AO14" s="778"/>
      <c r="AP14" s="778"/>
      <c r="AQ14" s="778"/>
      <c r="AR14" s="778"/>
      <c r="AS14" s="778"/>
      <c r="AT14" s="778"/>
      <c r="AU14" s="778"/>
      <c r="AV14" s="778"/>
      <c r="AW14" s="778"/>
      <c r="AX14" s="778"/>
      <c r="AY14" s="778"/>
      <c r="AZ14" s="778"/>
      <c r="BA14" s="778"/>
      <c r="BB14" s="778"/>
      <c r="BC14" s="781"/>
      <c r="BD14" s="781"/>
      <c r="BE14" s="781"/>
      <c r="BF14" s="781"/>
      <c r="BG14" s="781"/>
      <c r="BH14" s="781"/>
      <c r="BI14" s="781"/>
      <c r="BJ14" s="781"/>
      <c r="BK14" s="781"/>
      <c r="BL14" s="781"/>
      <c r="BM14" s="781"/>
      <c r="BN14" s="781"/>
      <c r="BO14" s="781"/>
      <c r="BP14" s="781"/>
      <c r="BQ14" s="781"/>
      <c r="BR14" s="781"/>
    </row>
    <row r="16" spans="1:79">
      <c r="B16" s="289" t="s">
        <v>490</v>
      </c>
    </row>
    <row r="17" spans="1:79" ht="13.8" thickBot="1"/>
    <row r="18" spans="1:79">
      <c r="A18" s="289" t="s">
        <v>491</v>
      </c>
      <c r="BH18" s="800" t="s">
        <v>492</v>
      </c>
      <c r="BI18" s="801"/>
      <c r="BJ18" s="801"/>
      <c r="BK18" s="801"/>
      <c r="BL18" s="801"/>
      <c r="BM18" s="801"/>
      <c r="BN18" s="801"/>
      <c r="BO18" s="801"/>
      <c r="BP18" s="804"/>
      <c r="BQ18" s="804"/>
      <c r="BR18" s="804"/>
      <c r="BS18" s="804"/>
      <c r="BT18" s="804"/>
      <c r="BU18" s="804"/>
      <c r="BV18" s="804"/>
      <c r="BW18" s="804"/>
      <c r="BX18" s="804"/>
      <c r="BY18" s="804"/>
      <c r="BZ18" s="804"/>
      <c r="CA18" s="805"/>
    </row>
    <row r="19" spans="1:79" ht="13.8" thickBot="1">
      <c r="BH19" s="802"/>
      <c r="BI19" s="803"/>
      <c r="BJ19" s="803"/>
      <c r="BK19" s="803"/>
      <c r="BL19" s="803"/>
      <c r="BM19" s="803"/>
      <c r="BN19" s="803"/>
      <c r="BO19" s="803"/>
      <c r="BP19" s="806"/>
      <c r="BQ19" s="806"/>
      <c r="BR19" s="806"/>
      <c r="BS19" s="806"/>
      <c r="BT19" s="806"/>
      <c r="BU19" s="806"/>
      <c r="BV19" s="806"/>
      <c r="BW19" s="806"/>
      <c r="BX19" s="806"/>
      <c r="BY19" s="806"/>
      <c r="BZ19" s="806"/>
      <c r="CA19" s="807"/>
    </row>
    <row r="20" spans="1:79">
      <c r="B20" s="289" t="s">
        <v>493</v>
      </c>
      <c r="BG20" s="234"/>
      <c r="BH20" s="808" t="s">
        <v>494</v>
      </c>
      <c r="BI20" s="809"/>
      <c r="BJ20" s="809"/>
      <c r="BK20" s="809"/>
      <c r="BL20" s="809"/>
      <c r="BM20" s="809"/>
      <c r="BN20" s="809"/>
      <c r="BO20" s="810"/>
      <c r="BP20" s="809" t="s">
        <v>721</v>
      </c>
      <c r="BQ20" s="809"/>
      <c r="BR20" s="809"/>
      <c r="BS20" s="809"/>
      <c r="BT20" s="809"/>
      <c r="BU20" s="809"/>
      <c r="BV20" s="809"/>
      <c r="BW20" s="809"/>
      <c r="BX20" s="809"/>
      <c r="BY20" s="809"/>
      <c r="BZ20" s="809"/>
      <c r="CA20" s="814"/>
    </row>
    <row r="21" spans="1:79" ht="13.8" thickBot="1">
      <c r="BG21" s="234"/>
      <c r="BH21" s="811"/>
      <c r="BI21" s="812"/>
      <c r="BJ21" s="812"/>
      <c r="BK21" s="812"/>
      <c r="BL21" s="812"/>
      <c r="BM21" s="812"/>
      <c r="BN21" s="812"/>
      <c r="BO21" s="813"/>
      <c r="BP21" s="812"/>
      <c r="BQ21" s="812"/>
      <c r="BR21" s="812"/>
      <c r="BS21" s="812"/>
      <c r="BT21" s="812"/>
      <c r="BU21" s="812"/>
      <c r="BV21" s="812"/>
      <c r="BW21" s="812"/>
      <c r="BX21" s="812"/>
      <c r="BY21" s="812"/>
      <c r="BZ21" s="812"/>
      <c r="CA21" s="815"/>
    </row>
    <row r="22" spans="1:79">
      <c r="C22" s="289" t="s">
        <v>495</v>
      </c>
    </row>
    <row r="24" spans="1:79">
      <c r="E24" s="816" t="s">
        <v>493</v>
      </c>
      <c r="F24" s="816"/>
      <c r="G24" s="381" t="s">
        <v>496</v>
      </c>
      <c r="H24" s="381"/>
      <c r="I24" s="381"/>
      <c r="J24" s="381"/>
      <c r="K24" s="381"/>
      <c r="L24" s="381"/>
      <c r="M24" s="381"/>
      <c r="N24" s="381"/>
      <c r="O24" s="819" t="s">
        <v>722</v>
      </c>
      <c r="P24" s="820"/>
      <c r="Q24" s="820"/>
      <c r="R24" s="820"/>
      <c r="S24" s="820"/>
      <c r="T24" s="820"/>
      <c r="U24" s="820"/>
      <c r="V24" s="820"/>
      <c r="W24" s="820"/>
      <c r="X24" s="820"/>
      <c r="Y24" s="820"/>
      <c r="Z24" s="820"/>
      <c r="AA24" s="820"/>
      <c r="AB24" s="820" t="s">
        <v>723</v>
      </c>
      <c r="AC24" s="820"/>
      <c r="AD24" s="820"/>
      <c r="AE24" s="820"/>
      <c r="AF24" s="820"/>
      <c r="AG24" s="820"/>
      <c r="AH24" s="820"/>
      <c r="AI24" s="820"/>
      <c r="AJ24" s="820"/>
      <c r="AK24" s="820"/>
      <c r="AL24" s="820"/>
      <c r="AM24" s="820"/>
      <c r="AN24" s="820"/>
      <c r="AO24" s="820" t="s">
        <v>724</v>
      </c>
      <c r="AP24" s="820"/>
      <c r="AQ24" s="820"/>
      <c r="AR24" s="820"/>
      <c r="AS24" s="820"/>
      <c r="AT24" s="820"/>
      <c r="AU24" s="820"/>
      <c r="AV24" s="820"/>
      <c r="AW24" s="820"/>
      <c r="AX24" s="820"/>
      <c r="AY24" s="820"/>
      <c r="AZ24" s="820"/>
      <c r="BA24" s="820"/>
      <c r="BB24" s="820" t="s">
        <v>725</v>
      </c>
      <c r="BC24" s="820"/>
      <c r="BD24" s="820"/>
      <c r="BE24" s="820"/>
      <c r="BF24" s="820"/>
      <c r="BG24" s="820"/>
      <c r="BH24" s="820"/>
      <c r="BI24" s="820"/>
      <c r="BJ24" s="820"/>
      <c r="BK24" s="820"/>
      <c r="BL24" s="820"/>
      <c r="BM24" s="820"/>
      <c r="BN24" s="820"/>
      <c r="BO24" s="820" t="s">
        <v>726</v>
      </c>
      <c r="BP24" s="820"/>
      <c r="BQ24" s="820"/>
      <c r="BR24" s="820"/>
      <c r="BS24" s="820"/>
      <c r="BT24" s="820"/>
      <c r="BU24" s="820"/>
      <c r="BV24" s="820"/>
      <c r="BW24" s="820"/>
      <c r="BX24" s="820"/>
      <c r="BY24" s="820"/>
      <c r="BZ24" s="820"/>
      <c r="CA24" s="821"/>
    </row>
    <row r="25" spans="1:79" ht="13.5" customHeight="1">
      <c r="E25" s="817"/>
      <c r="F25" s="817"/>
      <c r="G25" s="822" t="s">
        <v>497</v>
      </c>
      <c r="H25" s="823"/>
      <c r="I25" s="823"/>
      <c r="J25" s="823"/>
      <c r="K25" s="823"/>
      <c r="L25" s="823"/>
      <c r="M25" s="823"/>
      <c r="N25" s="824"/>
      <c r="O25" s="831" t="s">
        <v>727</v>
      </c>
      <c r="P25" s="832"/>
      <c r="Q25" s="837" t="s">
        <v>498</v>
      </c>
      <c r="R25" s="838"/>
      <c r="S25" s="838"/>
      <c r="T25" s="838"/>
      <c r="U25" s="838"/>
      <c r="V25" s="838"/>
      <c r="W25" s="838"/>
      <c r="X25" s="838"/>
      <c r="Y25" s="838"/>
      <c r="Z25" s="838"/>
      <c r="AA25" s="839"/>
      <c r="AB25" s="846"/>
      <c r="AC25" s="847"/>
      <c r="AD25" s="848" t="s">
        <v>499</v>
      </c>
      <c r="AE25" s="849"/>
      <c r="AF25" s="849"/>
      <c r="AG25" s="849"/>
      <c r="AH25" s="849"/>
      <c r="AI25" s="849"/>
      <c r="AJ25" s="849"/>
      <c r="AK25" s="849"/>
      <c r="AL25" s="849"/>
      <c r="AM25" s="849"/>
      <c r="AN25" s="850"/>
      <c r="AO25" s="846"/>
      <c r="AP25" s="847"/>
      <c r="AQ25" s="848" t="s">
        <v>500</v>
      </c>
      <c r="AR25" s="849"/>
      <c r="AS25" s="849"/>
      <c r="AT25" s="849"/>
      <c r="AU25" s="849"/>
      <c r="AV25" s="849"/>
      <c r="AW25" s="849"/>
      <c r="AX25" s="849"/>
      <c r="AY25" s="849"/>
      <c r="AZ25" s="849"/>
      <c r="BA25" s="850"/>
      <c r="BB25" s="846"/>
      <c r="BC25" s="847"/>
      <c r="BD25" s="848" t="s">
        <v>501</v>
      </c>
      <c r="BE25" s="849"/>
      <c r="BF25" s="849"/>
      <c r="BG25" s="849"/>
      <c r="BH25" s="849"/>
      <c r="BI25" s="849"/>
      <c r="BJ25" s="849"/>
      <c r="BK25" s="849"/>
      <c r="BL25" s="849"/>
      <c r="BM25" s="849"/>
      <c r="BN25" s="850"/>
      <c r="BO25" s="846"/>
      <c r="BP25" s="847"/>
      <c r="BQ25" s="848" t="s">
        <v>502</v>
      </c>
      <c r="BR25" s="849"/>
      <c r="BS25" s="849"/>
      <c r="BT25" s="849"/>
      <c r="BU25" s="849"/>
      <c r="BV25" s="849"/>
      <c r="BW25" s="849"/>
      <c r="BX25" s="849"/>
      <c r="BY25" s="849"/>
      <c r="BZ25" s="849"/>
      <c r="CA25" s="851"/>
    </row>
    <row r="26" spans="1:79">
      <c r="E26" s="817"/>
      <c r="F26" s="817"/>
      <c r="G26" s="825"/>
      <c r="H26" s="826"/>
      <c r="I26" s="826"/>
      <c r="J26" s="826"/>
      <c r="K26" s="826"/>
      <c r="L26" s="826"/>
      <c r="M26" s="826"/>
      <c r="N26" s="827"/>
      <c r="O26" s="833"/>
      <c r="P26" s="834"/>
      <c r="Q26" s="840"/>
      <c r="R26" s="841"/>
      <c r="S26" s="841"/>
      <c r="T26" s="841"/>
      <c r="U26" s="841"/>
      <c r="V26" s="841"/>
      <c r="W26" s="841"/>
      <c r="X26" s="841"/>
      <c r="Y26" s="841"/>
      <c r="Z26" s="841"/>
      <c r="AA26" s="842"/>
      <c r="AB26" s="784"/>
      <c r="AC26" s="785"/>
      <c r="AD26" s="791"/>
      <c r="AE26" s="792"/>
      <c r="AF26" s="792"/>
      <c r="AG26" s="792"/>
      <c r="AH26" s="792"/>
      <c r="AI26" s="792"/>
      <c r="AJ26" s="792"/>
      <c r="AK26" s="792"/>
      <c r="AL26" s="792"/>
      <c r="AM26" s="792"/>
      <c r="AN26" s="793"/>
      <c r="AO26" s="784"/>
      <c r="AP26" s="785"/>
      <c r="AQ26" s="791"/>
      <c r="AR26" s="792"/>
      <c r="AS26" s="792"/>
      <c r="AT26" s="792"/>
      <c r="AU26" s="792"/>
      <c r="AV26" s="792"/>
      <c r="AW26" s="792"/>
      <c r="AX26" s="792"/>
      <c r="AY26" s="792"/>
      <c r="AZ26" s="792"/>
      <c r="BA26" s="793"/>
      <c r="BB26" s="784"/>
      <c r="BC26" s="785"/>
      <c r="BD26" s="791"/>
      <c r="BE26" s="792"/>
      <c r="BF26" s="792"/>
      <c r="BG26" s="792"/>
      <c r="BH26" s="792"/>
      <c r="BI26" s="792"/>
      <c r="BJ26" s="792"/>
      <c r="BK26" s="792"/>
      <c r="BL26" s="792"/>
      <c r="BM26" s="792"/>
      <c r="BN26" s="793"/>
      <c r="BO26" s="784"/>
      <c r="BP26" s="785"/>
      <c r="BQ26" s="791"/>
      <c r="BR26" s="792"/>
      <c r="BS26" s="792"/>
      <c r="BT26" s="792"/>
      <c r="BU26" s="792"/>
      <c r="BV26" s="792"/>
      <c r="BW26" s="792"/>
      <c r="BX26" s="792"/>
      <c r="BY26" s="792"/>
      <c r="BZ26" s="792"/>
      <c r="CA26" s="798"/>
    </row>
    <row r="27" spans="1:79">
      <c r="E27" s="817"/>
      <c r="F27" s="817"/>
      <c r="G27" s="825"/>
      <c r="H27" s="826"/>
      <c r="I27" s="826"/>
      <c r="J27" s="826"/>
      <c r="K27" s="826"/>
      <c r="L27" s="826"/>
      <c r="M27" s="826"/>
      <c r="N27" s="827"/>
      <c r="O27" s="833"/>
      <c r="P27" s="834"/>
      <c r="Q27" s="840"/>
      <c r="R27" s="841"/>
      <c r="S27" s="841"/>
      <c r="T27" s="841"/>
      <c r="U27" s="841"/>
      <c r="V27" s="841"/>
      <c r="W27" s="841"/>
      <c r="X27" s="841"/>
      <c r="Y27" s="841"/>
      <c r="Z27" s="841"/>
      <c r="AA27" s="842"/>
      <c r="AB27" s="784"/>
      <c r="AC27" s="785"/>
      <c r="AD27" s="791"/>
      <c r="AE27" s="792"/>
      <c r="AF27" s="792"/>
      <c r="AG27" s="792"/>
      <c r="AH27" s="792"/>
      <c r="AI27" s="792"/>
      <c r="AJ27" s="792"/>
      <c r="AK27" s="792"/>
      <c r="AL27" s="792"/>
      <c r="AM27" s="792"/>
      <c r="AN27" s="793"/>
      <c r="AO27" s="784"/>
      <c r="AP27" s="785"/>
      <c r="AQ27" s="791"/>
      <c r="AR27" s="792"/>
      <c r="AS27" s="792"/>
      <c r="AT27" s="792"/>
      <c r="AU27" s="792"/>
      <c r="AV27" s="792"/>
      <c r="AW27" s="792"/>
      <c r="AX27" s="792"/>
      <c r="AY27" s="792"/>
      <c r="AZ27" s="792"/>
      <c r="BA27" s="793"/>
      <c r="BB27" s="784"/>
      <c r="BC27" s="785"/>
      <c r="BD27" s="791"/>
      <c r="BE27" s="792"/>
      <c r="BF27" s="792"/>
      <c r="BG27" s="792"/>
      <c r="BH27" s="792"/>
      <c r="BI27" s="792"/>
      <c r="BJ27" s="792"/>
      <c r="BK27" s="792"/>
      <c r="BL27" s="792"/>
      <c r="BM27" s="792"/>
      <c r="BN27" s="793"/>
      <c r="BO27" s="784"/>
      <c r="BP27" s="785"/>
      <c r="BQ27" s="791"/>
      <c r="BR27" s="792"/>
      <c r="BS27" s="792"/>
      <c r="BT27" s="792"/>
      <c r="BU27" s="792"/>
      <c r="BV27" s="792"/>
      <c r="BW27" s="792"/>
      <c r="BX27" s="792"/>
      <c r="BY27" s="792"/>
      <c r="BZ27" s="792"/>
      <c r="CA27" s="798"/>
    </row>
    <row r="28" spans="1:79">
      <c r="E28" s="817"/>
      <c r="F28" s="817"/>
      <c r="G28" s="828"/>
      <c r="H28" s="829"/>
      <c r="I28" s="829"/>
      <c r="J28" s="829"/>
      <c r="K28" s="829"/>
      <c r="L28" s="829"/>
      <c r="M28" s="829"/>
      <c r="N28" s="830"/>
      <c r="O28" s="835"/>
      <c r="P28" s="836"/>
      <c r="Q28" s="843"/>
      <c r="R28" s="844"/>
      <c r="S28" s="844"/>
      <c r="T28" s="844"/>
      <c r="U28" s="844"/>
      <c r="V28" s="844"/>
      <c r="W28" s="844"/>
      <c r="X28" s="844"/>
      <c r="Y28" s="844"/>
      <c r="Z28" s="844"/>
      <c r="AA28" s="845"/>
      <c r="AB28" s="786"/>
      <c r="AC28" s="787"/>
      <c r="AD28" s="794"/>
      <c r="AE28" s="795"/>
      <c r="AF28" s="795"/>
      <c r="AG28" s="795"/>
      <c r="AH28" s="795"/>
      <c r="AI28" s="795"/>
      <c r="AJ28" s="795"/>
      <c r="AK28" s="795"/>
      <c r="AL28" s="795"/>
      <c r="AM28" s="795"/>
      <c r="AN28" s="796"/>
      <c r="AO28" s="786"/>
      <c r="AP28" s="787"/>
      <c r="AQ28" s="794"/>
      <c r="AR28" s="795"/>
      <c r="AS28" s="795"/>
      <c r="AT28" s="795"/>
      <c r="AU28" s="795"/>
      <c r="AV28" s="795"/>
      <c r="AW28" s="795"/>
      <c r="AX28" s="795"/>
      <c r="AY28" s="795"/>
      <c r="AZ28" s="795"/>
      <c r="BA28" s="796"/>
      <c r="BB28" s="786"/>
      <c r="BC28" s="787"/>
      <c r="BD28" s="794"/>
      <c r="BE28" s="795"/>
      <c r="BF28" s="795"/>
      <c r="BG28" s="795"/>
      <c r="BH28" s="795"/>
      <c r="BI28" s="795"/>
      <c r="BJ28" s="795"/>
      <c r="BK28" s="795"/>
      <c r="BL28" s="795"/>
      <c r="BM28" s="795"/>
      <c r="BN28" s="796"/>
      <c r="BO28" s="786"/>
      <c r="BP28" s="787"/>
      <c r="BQ28" s="794"/>
      <c r="BR28" s="795"/>
      <c r="BS28" s="795"/>
      <c r="BT28" s="795"/>
      <c r="BU28" s="795"/>
      <c r="BV28" s="795"/>
      <c r="BW28" s="795"/>
      <c r="BX28" s="795"/>
      <c r="BY28" s="795"/>
      <c r="BZ28" s="795"/>
      <c r="CA28" s="799"/>
    </row>
    <row r="29" spans="1:79" ht="13.5" customHeight="1">
      <c r="E29" s="817"/>
      <c r="F29" s="817"/>
      <c r="G29" s="868" t="s">
        <v>503</v>
      </c>
      <c r="H29" s="869"/>
      <c r="I29" s="869"/>
      <c r="J29" s="869"/>
      <c r="K29" s="869"/>
      <c r="L29" s="869"/>
      <c r="M29" s="869"/>
      <c r="N29" s="870"/>
      <c r="O29" s="855" t="s">
        <v>727</v>
      </c>
      <c r="P29" s="856"/>
      <c r="Q29" s="867" t="s">
        <v>504</v>
      </c>
      <c r="R29" s="859"/>
      <c r="S29" s="859"/>
      <c r="T29" s="859"/>
      <c r="U29" s="859"/>
      <c r="V29" s="859"/>
      <c r="W29" s="859"/>
      <c r="X29" s="859"/>
      <c r="Y29" s="859"/>
      <c r="Z29" s="859"/>
      <c r="AA29" s="860"/>
      <c r="AB29" s="782"/>
      <c r="AC29" s="783"/>
      <c r="AD29" s="788" t="s">
        <v>505</v>
      </c>
      <c r="AE29" s="789"/>
      <c r="AF29" s="789"/>
      <c r="AG29" s="789"/>
      <c r="AH29" s="789"/>
      <c r="AI29" s="789"/>
      <c r="AJ29" s="789"/>
      <c r="AK29" s="789"/>
      <c r="AL29" s="789"/>
      <c r="AM29" s="789"/>
      <c r="AN29" s="790"/>
      <c r="AO29" s="782"/>
      <c r="AP29" s="783"/>
      <c r="AQ29" s="788" t="s">
        <v>506</v>
      </c>
      <c r="AR29" s="789"/>
      <c r="AS29" s="789"/>
      <c r="AT29" s="789"/>
      <c r="AU29" s="789"/>
      <c r="AV29" s="789"/>
      <c r="AW29" s="789"/>
      <c r="AX29" s="789"/>
      <c r="AY29" s="789"/>
      <c r="AZ29" s="789"/>
      <c r="BA29" s="790"/>
      <c r="BB29" s="782"/>
      <c r="BC29" s="783"/>
      <c r="BD29" s="788" t="s">
        <v>507</v>
      </c>
      <c r="BE29" s="789"/>
      <c r="BF29" s="789"/>
      <c r="BG29" s="789"/>
      <c r="BH29" s="789"/>
      <c r="BI29" s="789"/>
      <c r="BJ29" s="789"/>
      <c r="BK29" s="789"/>
      <c r="BL29" s="789"/>
      <c r="BM29" s="789"/>
      <c r="BN29" s="790"/>
      <c r="BO29" s="782"/>
      <c r="BP29" s="783"/>
      <c r="BQ29" s="788" t="s">
        <v>502</v>
      </c>
      <c r="BR29" s="789"/>
      <c r="BS29" s="789"/>
      <c r="BT29" s="789"/>
      <c r="BU29" s="789"/>
      <c r="BV29" s="789"/>
      <c r="BW29" s="789"/>
      <c r="BX29" s="789"/>
      <c r="BY29" s="789"/>
      <c r="BZ29" s="789"/>
      <c r="CA29" s="797"/>
    </row>
    <row r="30" spans="1:79">
      <c r="E30" s="817"/>
      <c r="F30" s="817"/>
      <c r="G30" s="825"/>
      <c r="H30" s="826"/>
      <c r="I30" s="826"/>
      <c r="J30" s="826"/>
      <c r="K30" s="826"/>
      <c r="L30" s="826"/>
      <c r="M30" s="826"/>
      <c r="N30" s="827"/>
      <c r="O30" s="833"/>
      <c r="P30" s="834"/>
      <c r="Q30" s="840"/>
      <c r="R30" s="841"/>
      <c r="S30" s="841"/>
      <c r="T30" s="841"/>
      <c r="U30" s="841"/>
      <c r="V30" s="841"/>
      <c r="W30" s="841"/>
      <c r="X30" s="841"/>
      <c r="Y30" s="841"/>
      <c r="Z30" s="841"/>
      <c r="AA30" s="842"/>
      <c r="AB30" s="784"/>
      <c r="AC30" s="785"/>
      <c r="AD30" s="791"/>
      <c r="AE30" s="792"/>
      <c r="AF30" s="792"/>
      <c r="AG30" s="792"/>
      <c r="AH30" s="792"/>
      <c r="AI30" s="792"/>
      <c r="AJ30" s="792"/>
      <c r="AK30" s="792"/>
      <c r="AL30" s="792"/>
      <c r="AM30" s="792"/>
      <c r="AN30" s="793"/>
      <c r="AO30" s="784"/>
      <c r="AP30" s="785"/>
      <c r="AQ30" s="791"/>
      <c r="AR30" s="792"/>
      <c r="AS30" s="792"/>
      <c r="AT30" s="792"/>
      <c r="AU30" s="792"/>
      <c r="AV30" s="792"/>
      <c r="AW30" s="792"/>
      <c r="AX30" s="792"/>
      <c r="AY30" s="792"/>
      <c r="AZ30" s="792"/>
      <c r="BA30" s="793"/>
      <c r="BB30" s="784"/>
      <c r="BC30" s="785"/>
      <c r="BD30" s="791"/>
      <c r="BE30" s="792"/>
      <c r="BF30" s="792"/>
      <c r="BG30" s="792"/>
      <c r="BH30" s="792"/>
      <c r="BI30" s="792"/>
      <c r="BJ30" s="792"/>
      <c r="BK30" s="792"/>
      <c r="BL30" s="792"/>
      <c r="BM30" s="792"/>
      <c r="BN30" s="793"/>
      <c r="BO30" s="784"/>
      <c r="BP30" s="785"/>
      <c r="BQ30" s="791"/>
      <c r="BR30" s="792"/>
      <c r="BS30" s="792"/>
      <c r="BT30" s="792"/>
      <c r="BU30" s="792"/>
      <c r="BV30" s="792"/>
      <c r="BW30" s="792"/>
      <c r="BX30" s="792"/>
      <c r="BY30" s="792"/>
      <c r="BZ30" s="792"/>
      <c r="CA30" s="798"/>
    </row>
    <row r="31" spans="1:79">
      <c r="E31" s="817"/>
      <c r="F31" s="817"/>
      <c r="G31" s="825"/>
      <c r="H31" s="826"/>
      <c r="I31" s="826"/>
      <c r="J31" s="826"/>
      <c r="K31" s="826"/>
      <c r="L31" s="826"/>
      <c r="M31" s="826"/>
      <c r="N31" s="827"/>
      <c r="O31" s="833"/>
      <c r="P31" s="834"/>
      <c r="Q31" s="840"/>
      <c r="R31" s="841"/>
      <c r="S31" s="841"/>
      <c r="T31" s="841"/>
      <c r="U31" s="841"/>
      <c r="V31" s="841"/>
      <c r="W31" s="841"/>
      <c r="X31" s="841"/>
      <c r="Y31" s="841"/>
      <c r="Z31" s="841"/>
      <c r="AA31" s="842"/>
      <c r="AB31" s="784"/>
      <c r="AC31" s="785"/>
      <c r="AD31" s="791"/>
      <c r="AE31" s="792"/>
      <c r="AF31" s="792"/>
      <c r="AG31" s="792"/>
      <c r="AH31" s="792"/>
      <c r="AI31" s="792"/>
      <c r="AJ31" s="792"/>
      <c r="AK31" s="792"/>
      <c r="AL31" s="792"/>
      <c r="AM31" s="792"/>
      <c r="AN31" s="793"/>
      <c r="AO31" s="784"/>
      <c r="AP31" s="785"/>
      <c r="AQ31" s="791"/>
      <c r="AR31" s="792"/>
      <c r="AS31" s="792"/>
      <c r="AT31" s="792"/>
      <c r="AU31" s="792"/>
      <c r="AV31" s="792"/>
      <c r="AW31" s="792"/>
      <c r="AX31" s="792"/>
      <c r="AY31" s="792"/>
      <c r="AZ31" s="792"/>
      <c r="BA31" s="793"/>
      <c r="BB31" s="784"/>
      <c r="BC31" s="785"/>
      <c r="BD31" s="791"/>
      <c r="BE31" s="792"/>
      <c r="BF31" s="792"/>
      <c r="BG31" s="792"/>
      <c r="BH31" s="792"/>
      <c r="BI31" s="792"/>
      <c r="BJ31" s="792"/>
      <c r="BK31" s="792"/>
      <c r="BL31" s="792"/>
      <c r="BM31" s="792"/>
      <c r="BN31" s="793"/>
      <c r="BO31" s="784"/>
      <c r="BP31" s="785"/>
      <c r="BQ31" s="791"/>
      <c r="BR31" s="792"/>
      <c r="BS31" s="792"/>
      <c r="BT31" s="792"/>
      <c r="BU31" s="792"/>
      <c r="BV31" s="792"/>
      <c r="BW31" s="792"/>
      <c r="BX31" s="792"/>
      <c r="BY31" s="792"/>
      <c r="BZ31" s="792"/>
      <c r="CA31" s="798"/>
    </row>
    <row r="32" spans="1:79">
      <c r="E32" s="817"/>
      <c r="F32" s="817"/>
      <c r="G32" s="828"/>
      <c r="H32" s="829"/>
      <c r="I32" s="829"/>
      <c r="J32" s="829"/>
      <c r="K32" s="829"/>
      <c r="L32" s="829"/>
      <c r="M32" s="829"/>
      <c r="N32" s="830"/>
      <c r="O32" s="835"/>
      <c r="P32" s="836"/>
      <c r="Q32" s="843"/>
      <c r="R32" s="844"/>
      <c r="S32" s="844"/>
      <c r="T32" s="844"/>
      <c r="U32" s="844"/>
      <c r="V32" s="844"/>
      <c r="W32" s="844"/>
      <c r="X32" s="844"/>
      <c r="Y32" s="844"/>
      <c r="Z32" s="844"/>
      <c r="AA32" s="845"/>
      <c r="AB32" s="786"/>
      <c r="AC32" s="787"/>
      <c r="AD32" s="794"/>
      <c r="AE32" s="795"/>
      <c r="AF32" s="795"/>
      <c r="AG32" s="795"/>
      <c r="AH32" s="795"/>
      <c r="AI32" s="795"/>
      <c r="AJ32" s="795"/>
      <c r="AK32" s="795"/>
      <c r="AL32" s="795"/>
      <c r="AM32" s="795"/>
      <c r="AN32" s="796"/>
      <c r="AO32" s="786"/>
      <c r="AP32" s="787"/>
      <c r="AQ32" s="794"/>
      <c r="AR32" s="795"/>
      <c r="AS32" s="795"/>
      <c r="AT32" s="795"/>
      <c r="AU32" s="795"/>
      <c r="AV32" s="795"/>
      <c r="AW32" s="795"/>
      <c r="AX32" s="795"/>
      <c r="AY32" s="795"/>
      <c r="AZ32" s="795"/>
      <c r="BA32" s="796"/>
      <c r="BB32" s="786"/>
      <c r="BC32" s="787"/>
      <c r="BD32" s="794"/>
      <c r="BE32" s="795"/>
      <c r="BF32" s="795"/>
      <c r="BG32" s="795"/>
      <c r="BH32" s="795"/>
      <c r="BI32" s="795"/>
      <c r="BJ32" s="795"/>
      <c r="BK32" s="795"/>
      <c r="BL32" s="795"/>
      <c r="BM32" s="795"/>
      <c r="BN32" s="796"/>
      <c r="BO32" s="786"/>
      <c r="BP32" s="787"/>
      <c r="BQ32" s="794"/>
      <c r="BR32" s="795"/>
      <c r="BS32" s="795"/>
      <c r="BT32" s="795"/>
      <c r="BU32" s="795"/>
      <c r="BV32" s="795"/>
      <c r="BW32" s="795"/>
      <c r="BX32" s="795"/>
      <c r="BY32" s="795"/>
      <c r="BZ32" s="795"/>
      <c r="CA32" s="799"/>
    </row>
    <row r="33" spans="2:79" ht="13.5" customHeight="1">
      <c r="E33" s="817"/>
      <c r="F33" s="817"/>
      <c r="G33" s="868" t="s">
        <v>508</v>
      </c>
      <c r="H33" s="869"/>
      <c r="I33" s="869"/>
      <c r="J33" s="869"/>
      <c r="K33" s="869"/>
      <c r="L33" s="869"/>
      <c r="M33" s="869"/>
      <c r="N33" s="870"/>
      <c r="O33" s="855" t="s">
        <v>727</v>
      </c>
      <c r="P33" s="856"/>
      <c r="Q33" s="867" t="s">
        <v>498</v>
      </c>
      <c r="R33" s="859"/>
      <c r="S33" s="859"/>
      <c r="T33" s="859"/>
      <c r="U33" s="859"/>
      <c r="V33" s="859"/>
      <c r="W33" s="859"/>
      <c r="X33" s="859"/>
      <c r="Y33" s="859"/>
      <c r="Z33" s="859"/>
      <c r="AA33" s="860"/>
      <c r="AB33" s="782"/>
      <c r="AC33" s="783"/>
      <c r="AD33" s="788" t="s">
        <v>509</v>
      </c>
      <c r="AE33" s="789"/>
      <c r="AF33" s="789"/>
      <c r="AG33" s="789"/>
      <c r="AH33" s="789"/>
      <c r="AI33" s="789"/>
      <c r="AJ33" s="789"/>
      <c r="AK33" s="789"/>
      <c r="AL33" s="789"/>
      <c r="AM33" s="789"/>
      <c r="AN33" s="790"/>
      <c r="AO33" s="782"/>
      <c r="AP33" s="783"/>
      <c r="AQ33" s="788" t="s">
        <v>510</v>
      </c>
      <c r="AR33" s="789"/>
      <c r="AS33" s="789"/>
      <c r="AT33" s="789"/>
      <c r="AU33" s="789"/>
      <c r="AV33" s="789"/>
      <c r="AW33" s="789"/>
      <c r="AX33" s="789"/>
      <c r="AY33" s="789"/>
      <c r="AZ33" s="789"/>
      <c r="BA33" s="790"/>
      <c r="BB33" s="782"/>
      <c r="BC33" s="783"/>
      <c r="BD33" s="788" t="s">
        <v>511</v>
      </c>
      <c r="BE33" s="789"/>
      <c r="BF33" s="789"/>
      <c r="BG33" s="789"/>
      <c r="BH33" s="789"/>
      <c r="BI33" s="789"/>
      <c r="BJ33" s="789"/>
      <c r="BK33" s="789"/>
      <c r="BL33" s="789"/>
      <c r="BM33" s="789"/>
      <c r="BN33" s="790"/>
      <c r="BO33" s="782"/>
      <c r="BP33" s="783"/>
      <c r="BQ33" s="788" t="s">
        <v>502</v>
      </c>
      <c r="BR33" s="789"/>
      <c r="BS33" s="789"/>
      <c r="BT33" s="789"/>
      <c r="BU33" s="789"/>
      <c r="BV33" s="789"/>
      <c r="BW33" s="789"/>
      <c r="BX33" s="789"/>
      <c r="BY33" s="789"/>
      <c r="BZ33" s="789"/>
      <c r="CA33" s="797"/>
    </row>
    <row r="34" spans="2:79">
      <c r="E34" s="817"/>
      <c r="F34" s="817"/>
      <c r="G34" s="825"/>
      <c r="H34" s="826"/>
      <c r="I34" s="826"/>
      <c r="J34" s="826"/>
      <c r="K34" s="826"/>
      <c r="L34" s="826"/>
      <c r="M34" s="826"/>
      <c r="N34" s="827"/>
      <c r="O34" s="833"/>
      <c r="P34" s="834"/>
      <c r="Q34" s="840"/>
      <c r="R34" s="841"/>
      <c r="S34" s="841"/>
      <c r="T34" s="841"/>
      <c r="U34" s="841"/>
      <c r="V34" s="841"/>
      <c r="W34" s="841"/>
      <c r="X34" s="841"/>
      <c r="Y34" s="841"/>
      <c r="Z34" s="841"/>
      <c r="AA34" s="842"/>
      <c r="AB34" s="784"/>
      <c r="AC34" s="785"/>
      <c r="AD34" s="791"/>
      <c r="AE34" s="792"/>
      <c r="AF34" s="792"/>
      <c r="AG34" s="792"/>
      <c r="AH34" s="792"/>
      <c r="AI34" s="792"/>
      <c r="AJ34" s="792"/>
      <c r="AK34" s="792"/>
      <c r="AL34" s="792"/>
      <c r="AM34" s="792"/>
      <c r="AN34" s="793"/>
      <c r="AO34" s="784"/>
      <c r="AP34" s="785"/>
      <c r="AQ34" s="791"/>
      <c r="AR34" s="792"/>
      <c r="AS34" s="792"/>
      <c r="AT34" s="792"/>
      <c r="AU34" s="792"/>
      <c r="AV34" s="792"/>
      <c r="AW34" s="792"/>
      <c r="AX34" s="792"/>
      <c r="AY34" s="792"/>
      <c r="AZ34" s="792"/>
      <c r="BA34" s="793"/>
      <c r="BB34" s="784"/>
      <c r="BC34" s="785"/>
      <c r="BD34" s="791"/>
      <c r="BE34" s="792"/>
      <c r="BF34" s="792"/>
      <c r="BG34" s="792"/>
      <c r="BH34" s="792"/>
      <c r="BI34" s="792"/>
      <c r="BJ34" s="792"/>
      <c r="BK34" s="792"/>
      <c r="BL34" s="792"/>
      <c r="BM34" s="792"/>
      <c r="BN34" s="793"/>
      <c r="BO34" s="784"/>
      <c r="BP34" s="785"/>
      <c r="BQ34" s="791"/>
      <c r="BR34" s="792"/>
      <c r="BS34" s="792"/>
      <c r="BT34" s="792"/>
      <c r="BU34" s="792"/>
      <c r="BV34" s="792"/>
      <c r="BW34" s="792"/>
      <c r="BX34" s="792"/>
      <c r="BY34" s="792"/>
      <c r="BZ34" s="792"/>
      <c r="CA34" s="798"/>
    </row>
    <row r="35" spans="2:79">
      <c r="E35" s="817"/>
      <c r="F35" s="817"/>
      <c r="G35" s="825"/>
      <c r="H35" s="826"/>
      <c r="I35" s="826"/>
      <c r="J35" s="826"/>
      <c r="K35" s="826"/>
      <c r="L35" s="826"/>
      <c r="M35" s="826"/>
      <c r="N35" s="827"/>
      <c r="O35" s="833"/>
      <c r="P35" s="834"/>
      <c r="Q35" s="840"/>
      <c r="R35" s="841"/>
      <c r="S35" s="841"/>
      <c r="T35" s="841"/>
      <c r="U35" s="841"/>
      <c r="V35" s="841"/>
      <c r="W35" s="841"/>
      <c r="X35" s="841"/>
      <c r="Y35" s="841"/>
      <c r="Z35" s="841"/>
      <c r="AA35" s="842"/>
      <c r="AB35" s="784"/>
      <c r="AC35" s="785"/>
      <c r="AD35" s="791"/>
      <c r="AE35" s="792"/>
      <c r="AF35" s="792"/>
      <c r="AG35" s="792"/>
      <c r="AH35" s="792"/>
      <c r="AI35" s="792"/>
      <c r="AJ35" s="792"/>
      <c r="AK35" s="792"/>
      <c r="AL35" s="792"/>
      <c r="AM35" s="792"/>
      <c r="AN35" s="793"/>
      <c r="AO35" s="784"/>
      <c r="AP35" s="785"/>
      <c r="AQ35" s="791"/>
      <c r="AR35" s="792"/>
      <c r="AS35" s="792"/>
      <c r="AT35" s="792"/>
      <c r="AU35" s="792"/>
      <c r="AV35" s="792"/>
      <c r="AW35" s="792"/>
      <c r="AX35" s="792"/>
      <c r="AY35" s="792"/>
      <c r="AZ35" s="792"/>
      <c r="BA35" s="793"/>
      <c r="BB35" s="784"/>
      <c r="BC35" s="785"/>
      <c r="BD35" s="791"/>
      <c r="BE35" s="792"/>
      <c r="BF35" s="792"/>
      <c r="BG35" s="792"/>
      <c r="BH35" s="792"/>
      <c r="BI35" s="792"/>
      <c r="BJ35" s="792"/>
      <c r="BK35" s="792"/>
      <c r="BL35" s="792"/>
      <c r="BM35" s="792"/>
      <c r="BN35" s="793"/>
      <c r="BO35" s="784"/>
      <c r="BP35" s="785"/>
      <c r="BQ35" s="791"/>
      <c r="BR35" s="792"/>
      <c r="BS35" s="792"/>
      <c r="BT35" s="792"/>
      <c r="BU35" s="792"/>
      <c r="BV35" s="792"/>
      <c r="BW35" s="792"/>
      <c r="BX35" s="792"/>
      <c r="BY35" s="792"/>
      <c r="BZ35" s="792"/>
      <c r="CA35" s="798"/>
    </row>
    <row r="36" spans="2:79">
      <c r="E36" s="817"/>
      <c r="F36" s="817"/>
      <c r="G36" s="828"/>
      <c r="H36" s="829"/>
      <c r="I36" s="829"/>
      <c r="J36" s="829"/>
      <c r="K36" s="829"/>
      <c r="L36" s="829"/>
      <c r="M36" s="829"/>
      <c r="N36" s="830"/>
      <c r="O36" s="835"/>
      <c r="P36" s="836"/>
      <c r="Q36" s="843"/>
      <c r="R36" s="844"/>
      <c r="S36" s="844"/>
      <c r="T36" s="844"/>
      <c r="U36" s="844"/>
      <c r="V36" s="844"/>
      <c r="W36" s="844"/>
      <c r="X36" s="844"/>
      <c r="Y36" s="844"/>
      <c r="Z36" s="844"/>
      <c r="AA36" s="845"/>
      <c r="AB36" s="786"/>
      <c r="AC36" s="787"/>
      <c r="AD36" s="794"/>
      <c r="AE36" s="795"/>
      <c r="AF36" s="795"/>
      <c r="AG36" s="795"/>
      <c r="AH36" s="795"/>
      <c r="AI36" s="795"/>
      <c r="AJ36" s="795"/>
      <c r="AK36" s="795"/>
      <c r="AL36" s="795"/>
      <c r="AM36" s="795"/>
      <c r="AN36" s="796"/>
      <c r="AO36" s="786"/>
      <c r="AP36" s="787"/>
      <c r="AQ36" s="794"/>
      <c r="AR36" s="795"/>
      <c r="AS36" s="795"/>
      <c r="AT36" s="795"/>
      <c r="AU36" s="795"/>
      <c r="AV36" s="795"/>
      <c r="AW36" s="795"/>
      <c r="AX36" s="795"/>
      <c r="AY36" s="795"/>
      <c r="AZ36" s="795"/>
      <c r="BA36" s="796"/>
      <c r="BB36" s="786"/>
      <c r="BC36" s="787"/>
      <c r="BD36" s="794"/>
      <c r="BE36" s="795"/>
      <c r="BF36" s="795"/>
      <c r="BG36" s="795"/>
      <c r="BH36" s="795"/>
      <c r="BI36" s="795"/>
      <c r="BJ36" s="795"/>
      <c r="BK36" s="795"/>
      <c r="BL36" s="795"/>
      <c r="BM36" s="795"/>
      <c r="BN36" s="796"/>
      <c r="BO36" s="786"/>
      <c r="BP36" s="787"/>
      <c r="BQ36" s="794"/>
      <c r="BR36" s="795"/>
      <c r="BS36" s="795"/>
      <c r="BT36" s="795"/>
      <c r="BU36" s="795"/>
      <c r="BV36" s="795"/>
      <c r="BW36" s="795"/>
      <c r="BX36" s="795"/>
      <c r="BY36" s="795"/>
      <c r="BZ36" s="795"/>
      <c r="CA36" s="799"/>
    </row>
    <row r="37" spans="2:79" ht="13.5" customHeight="1">
      <c r="E37" s="817"/>
      <c r="F37" s="817"/>
      <c r="G37" s="868" t="s">
        <v>512</v>
      </c>
      <c r="H37" s="869"/>
      <c r="I37" s="869"/>
      <c r="J37" s="869"/>
      <c r="K37" s="869"/>
      <c r="L37" s="869"/>
      <c r="M37" s="869"/>
      <c r="N37" s="870"/>
      <c r="O37" s="855" t="s">
        <v>727</v>
      </c>
      <c r="P37" s="856"/>
      <c r="Q37" s="867" t="s">
        <v>498</v>
      </c>
      <c r="R37" s="859"/>
      <c r="S37" s="859"/>
      <c r="T37" s="859"/>
      <c r="U37" s="859"/>
      <c r="V37" s="859"/>
      <c r="W37" s="859"/>
      <c r="X37" s="859"/>
      <c r="Y37" s="859"/>
      <c r="Z37" s="859"/>
      <c r="AA37" s="860"/>
      <c r="AB37" s="782"/>
      <c r="AC37" s="783"/>
      <c r="AD37" s="788" t="s">
        <v>513</v>
      </c>
      <c r="AE37" s="789"/>
      <c r="AF37" s="789"/>
      <c r="AG37" s="789"/>
      <c r="AH37" s="789"/>
      <c r="AI37" s="789"/>
      <c r="AJ37" s="789"/>
      <c r="AK37" s="789"/>
      <c r="AL37" s="789"/>
      <c r="AM37" s="789"/>
      <c r="AN37" s="790"/>
      <c r="AO37" s="782"/>
      <c r="AP37" s="783"/>
      <c r="AQ37" s="788" t="s">
        <v>514</v>
      </c>
      <c r="AR37" s="789"/>
      <c r="AS37" s="789"/>
      <c r="AT37" s="789"/>
      <c r="AU37" s="789"/>
      <c r="AV37" s="789"/>
      <c r="AW37" s="789"/>
      <c r="AX37" s="789"/>
      <c r="AY37" s="789"/>
      <c r="AZ37" s="789"/>
      <c r="BA37" s="790"/>
      <c r="BB37" s="782"/>
      <c r="BC37" s="783"/>
      <c r="BD37" s="788" t="s">
        <v>515</v>
      </c>
      <c r="BE37" s="789"/>
      <c r="BF37" s="789"/>
      <c r="BG37" s="789"/>
      <c r="BH37" s="789"/>
      <c r="BI37" s="789"/>
      <c r="BJ37" s="789"/>
      <c r="BK37" s="789"/>
      <c r="BL37" s="789"/>
      <c r="BM37" s="789"/>
      <c r="BN37" s="790"/>
      <c r="BO37" s="782"/>
      <c r="BP37" s="783"/>
      <c r="BQ37" s="788" t="s">
        <v>502</v>
      </c>
      <c r="BR37" s="789"/>
      <c r="BS37" s="789"/>
      <c r="BT37" s="789"/>
      <c r="BU37" s="789"/>
      <c r="BV37" s="789"/>
      <c r="BW37" s="789"/>
      <c r="BX37" s="789"/>
      <c r="BY37" s="789"/>
      <c r="BZ37" s="789"/>
      <c r="CA37" s="797"/>
    </row>
    <row r="38" spans="2:79">
      <c r="E38" s="817"/>
      <c r="F38" s="817"/>
      <c r="G38" s="825"/>
      <c r="H38" s="826"/>
      <c r="I38" s="826"/>
      <c r="J38" s="826"/>
      <c r="K38" s="826"/>
      <c r="L38" s="826"/>
      <c r="M38" s="826"/>
      <c r="N38" s="827"/>
      <c r="O38" s="833"/>
      <c r="P38" s="834"/>
      <c r="Q38" s="840"/>
      <c r="R38" s="841"/>
      <c r="S38" s="841"/>
      <c r="T38" s="841"/>
      <c r="U38" s="841"/>
      <c r="V38" s="841"/>
      <c r="W38" s="841"/>
      <c r="X38" s="841"/>
      <c r="Y38" s="841"/>
      <c r="Z38" s="841"/>
      <c r="AA38" s="842"/>
      <c r="AB38" s="784"/>
      <c r="AC38" s="785"/>
      <c r="AD38" s="791"/>
      <c r="AE38" s="792"/>
      <c r="AF38" s="792"/>
      <c r="AG38" s="792"/>
      <c r="AH38" s="792"/>
      <c r="AI38" s="792"/>
      <c r="AJ38" s="792"/>
      <c r="AK38" s="792"/>
      <c r="AL38" s="792"/>
      <c r="AM38" s="792"/>
      <c r="AN38" s="793"/>
      <c r="AO38" s="784"/>
      <c r="AP38" s="785"/>
      <c r="AQ38" s="791"/>
      <c r="AR38" s="792"/>
      <c r="AS38" s="792"/>
      <c r="AT38" s="792"/>
      <c r="AU38" s="792"/>
      <c r="AV38" s="792"/>
      <c r="AW38" s="792"/>
      <c r="AX38" s="792"/>
      <c r="AY38" s="792"/>
      <c r="AZ38" s="792"/>
      <c r="BA38" s="793"/>
      <c r="BB38" s="784"/>
      <c r="BC38" s="785"/>
      <c r="BD38" s="791"/>
      <c r="BE38" s="792"/>
      <c r="BF38" s="792"/>
      <c r="BG38" s="792"/>
      <c r="BH38" s="792"/>
      <c r="BI38" s="792"/>
      <c r="BJ38" s="792"/>
      <c r="BK38" s="792"/>
      <c r="BL38" s="792"/>
      <c r="BM38" s="792"/>
      <c r="BN38" s="793"/>
      <c r="BO38" s="784"/>
      <c r="BP38" s="785"/>
      <c r="BQ38" s="791"/>
      <c r="BR38" s="792"/>
      <c r="BS38" s="792"/>
      <c r="BT38" s="792"/>
      <c r="BU38" s="792"/>
      <c r="BV38" s="792"/>
      <c r="BW38" s="792"/>
      <c r="BX38" s="792"/>
      <c r="BY38" s="792"/>
      <c r="BZ38" s="792"/>
      <c r="CA38" s="798"/>
    </row>
    <row r="39" spans="2:79">
      <c r="E39" s="817"/>
      <c r="F39" s="817"/>
      <c r="G39" s="825"/>
      <c r="H39" s="826"/>
      <c r="I39" s="826"/>
      <c r="J39" s="826"/>
      <c r="K39" s="826"/>
      <c r="L39" s="826"/>
      <c r="M39" s="826"/>
      <c r="N39" s="827"/>
      <c r="O39" s="833"/>
      <c r="P39" s="834"/>
      <c r="Q39" s="840"/>
      <c r="R39" s="841"/>
      <c r="S39" s="841"/>
      <c r="T39" s="841"/>
      <c r="U39" s="841"/>
      <c r="V39" s="841"/>
      <c r="W39" s="841"/>
      <c r="X39" s="841"/>
      <c r="Y39" s="841"/>
      <c r="Z39" s="841"/>
      <c r="AA39" s="842"/>
      <c r="AB39" s="784"/>
      <c r="AC39" s="785"/>
      <c r="AD39" s="791"/>
      <c r="AE39" s="792"/>
      <c r="AF39" s="792"/>
      <c r="AG39" s="792"/>
      <c r="AH39" s="792"/>
      <c r="AI39" s="792"/>
      <c r="AJ39" s="792"/>
      <c r="AK39" s="792"/>
      <c r="AL39" s="792"/>
      <c r="AM39" s="792"/>
      <c r="AN39" s="793"/>
      <c r="AO39" s="784"/>
      <c r="AP39" s="785"/>
      <c r="AQ39" s="791"/>
      <c r="AR39" s="792"/>
      <c r="AS39" s="792"/>
      <c r="AT39" s="792"/>
      <c r="AU39" s="792"/>
      <c r="AV39" s="792"/>
      <c r="AW39" s="792"/>
      <c r="AX39" s="792"/>
      <c r="AY39" s="792"/>
      <c r="AZ39" s="792"/>
      <c r="BA39" s="793"/>
      <c r="BB39" s="784"/>
      <c r="BC39" s="785"/>
      <c r="BD39" s="791"/>
      <c r="BE39" s="792"/>
      <c r="BF39" s="792"/>
      <c r="BG39" s="792"/>
      <c r="BH39" s="792"/>
      <c r="BI39" s="792"/>
      <c r="BJ39" s="792"/>
      <c r="BK39" s="792"/>
      <c r="BL39" s="792"/>
      <c r="BM39" s="792"/>
      <c r="BN39" s="793"/>
      <c r="BO39" s="784"/>
      <c r="BP39" s="785"/>
      <c r="BQ39" s="791"/>
      <c r="BR39" s="792"/>
      <c r="BS39" s="792"/>
      <c r="BT39" s="792"/>
      <c r="BU39" s="792"/>
      <c r="BV39" s="792"/>
      <c r="BW39" s="792"/>
      <c r="BX39" s="792"/>
      <c r="BY39" s="792"/>
      <c r="BZ39" s="792"/>
      <c r="CA39" s="798"/>
    </row>
    <row r="40" spans="2:79">
      <c r="E40" s="817"/>
      <c r="F40" s="817"/>
      <c r="G40" s="828"/>
      <c r="H40" s="829"/>
      <c r="I40" s="829"/>
      <c r="J40" s="829"/>
      <c r="K40" s="829"/>
      <c r="L40" s="829"/>
      <c r="M40" s="829"/>
      <c r="N40" s="830"/>
      <c r="O40" s="835"/>
      <c r="P40" s="836"/>
      <c r="Q40" s="843"/>
      <c r="R40" s="844"/>
      <c r="S40" s="844"/>
      <c r="T40" s="844"/>
      <c r="U40" s="844"/>
      <c r="V40" s="844"/>
      <c r="W40" s="844"/>
      <c r="X40" s="844"/>
      <c r="Y40" s="844"/>
      <c r="Z40" s="844"/>
      <c r="AA40" s="845"/>
      <c r="AB40" s="786"/>
      <c r="AC40" s="787"/>
      <c r="AD40" s="794"/>
      <c r="AE40" s="795"/>
      <c r="AF40" s="795"/>
      <c r="AG40" s="795"/>
      <c r="AH40" s="795"/>
      <c r="AI40" s="795"/>
      <c r="AJ40" s="795"/>
      <c r="AK40" s="795"/>
      <c r="AL40" s="795"/>
      <c r="AM40" s="795"/>
      <c r="AN40" s="796"/>
      <c r="AO40" s="786"/>
      <c r="AP40" s="787"/>
      <c r="AQ40" s="794"/>
      <c r="AR40" s="795"/>
      <c r="AS40" s="795"/>
      <c r="AT40" s="795"/>
      <c r="AU40" s="795"/>
      <c r="AV40" s="795"/>
      <c r="AW40" s="795"/>
      <c r="AX40" s="795"/>
      <c r="AY40" s="795"/>
      <c r="AZ40" s="795"/>
      <c r="BA40" s="796"/>
      <c r="BB40" s="786"/>
      <c r="BC40" s="787"/>
      <c r="BD40" s="794"/>
      <c r="BE40" s="795"/>
      <c r="BF40" s="795"/>
      <c r="BG40" s="795"/>
      <c r="BH40" s="795"/>
      <c r="BI40" s="795"/>
      <c r="BJ40" s="795"/>
      <c r="BK40" s="795"/>
      <c r="BL40" s="795"/>
      <c r="BM40" s="795"/>
      <c r="BN40" s="796"/>
      <c r="BO40" s="786"/>
      <c r="BP40" s="787"/>
      <c r="BQ40" s="794"/>
      <c r="BR40" s="795"/>
      <c r="BS40" s="795"/>
      <c r="BT40" s="795"/>
      <c r="BU40" s="795"/>
      <c r="BV40" s="795"/>
      <c r="BW40" s="795"/>
      <c r="BX40" s="795"/>
      <c r="BY40" s="795"/>
      <c r="BZ40" s="795"/>
      <c r="CA40" s="799"/>
    </row>
    <row r="41" spans="2:79" ht="13.5" customHeight="1">
      <c r="E41" s="817"/>
      <c r="F41" s="817"/>
      <c r="G41" s="852" t="s">
        <v>516</v>
      </c>
      <c r="H41" s="852"/>
      <c r="I41" s="852"/>
      <c r="J41" s="852"/>
      <c r="K41" s="852"/>
      <c r="L41" s="852"/>
      <c r="M41" s="852"/>
      <c r="N41" s="852"/>
      <c r="O41" s="855" t="s">
        <v>727</v>
      </c>
      <c r="P41" s="856"/>
      <c r="Q41" s="859" t="s">
        <v>498</v>
      </c>
      <c r="R41" s="859"/>
      <c r="S41" s="859"/>
      <c r="T41" s="859"/>
      <c r="U41" s="859"/>
      <c r="V41" s="859"/>
      <c r="W41" s="859"/>
      <c r="X41" s="859"/>
      <c r="Y41" s="859"/>
      <c r="Z41" s="859"/>
      <c r="AA41" s="860"/>
      <c r="AB41" s="782"/>
      <c r="AC41" s="783"/>
      <c r="AD41" s="789" t="s">
        <v>517</v>
      </c>
      <c r="AE41" s="789"/>
      <c r="AF41" s="789"/>
      <c r="AG41" s="789"/>
      <c r="AH41" s="789"/>
      <c r="AI41" s="789"/>
      <c r="AJ41" s="789"/>
      <c r="AK41" s="789"/>
      <c r="AL41" s="789"/>
      <c r="AM41" s="789"/>
      <c r="AN41" s="790"/>
      <c r="AO41" s="782"/>
      <c r="AP41" s="783"/>
      <c r="AQ41" s="789" t="s">
        <v>518</v>
      </c>
      <c r="AR41" s="789"/>
      <c r="AS41" s="789"/>
      <c r="AT41" s="789"/>
      <c r="AU41" s="789"/>
      <c r="AV41" s="789"/>
      <c r="AW41" s="789"/>
      <c r="AX41" s="789"/>
      <c r="AY41" s="789"/>
      <c r="AZ41" s="789"/>
      <c r="BA41" s="790"/>
      <c r="BB41" s="782"/>
      <c r="BC41" s="783"/>
      <c r="BD41" s="789" t="s">
        <v>519</v>
      </c>
      <c r="BE41" s="789"/>
      <c r="BF41" s="789"/>
      <c r="BG41" s="789"/>
      <c r="BH41" s="789"/>
      <c r="BI41" s="789"/>
      <c r="BJ41" s="789"/>
      <c r="BK41" s="789"/>
      <c r="BL41" s="789"/>
      <c r="BM41" s="789"/>
      <c r="BN41" s="790"/>
      <c r="BO41" s="782"/>
      <c r="BP41" s="783"/>
      <c r="BQ41" s="789" t="s">
        <v>502</v>
      </c>
      <c r="BR41" s="789"/>
      <c r="BS41" s="789"/>
      <c r="BT41" s="789"/>
      <c r="BU41" s="789"/>
      <c r="BV41" s="789"/>
      <c r="BW41" s="789"/>
      <c r="BX41" s="789"/>
      <c r="BY41" s="789"/>
      <c r="BZ41" s="789"/>
      <c r="CA41" s="797"/>
    </row>
    <row r="42" spans="2:79">
      <c r="E42" s="817"/>
      <c r="F42" s="817"/>
      <c r="G42" s="852"/>
      <c r="H42" s="852"/>
      <c r="I42" s="852"/>
      <c r="J42" s="852"/>
      <c r="K42" s="852"/>
      <c r="L42" s="852"/>
      <c r="M42" s="852"/>
      <c r="N42" s="852"/>
      <c r="O42" s="833"/>
      <c r="P42" s="834"/>
      <c r="Q42" s="841"/>
      <c r="R42" s="841"/>
      <c r="S42" s="841"/>
      <c r="T42" s="841"/>
      <c r="U42" s="841"/>
      <c r="V42" s="841"/>
      <c r="W42" s="841"/>
      <c r="X42" s="841"/>
      <c r="Y42" s="841"/>
      <c r="Z42" s="841"/>
      <c r="AA42" s="842"/>
      <c r="AB42" s="784"/>
      <c r="AC42" s="785"/>
      <c r="AD42" s="792"/>
      <c r="AE42" s="792"/>
      <c r="AF42" s="792"/>
      <c r="AG42" s="792"/>
      <c r="AH42" s="792"/>
      <c r="AI42" s="792"/>
      <c r="AJ42" s="792"/>
      <c r="AK42" s="792"/>
      <c r="AL42" s="792"/>
      <c r="AM42" s="792"/>
      <c r="AN42" s="793"/>
      <c r="AO42" s="784"/>
      <c r="AP42" s="785"/>
      <c r="AQ42" s="792"/>
      <c r="AR42" s="792"/>
      <c r="AS42" s="792"/>
      <c r="AT42" s="792"/>
      <c r="AU42" s="792"/>
      <c r="AV42" s="792"/>
      <c r="AW42" s="792"/>
      <c r="AX42" s="792"/>
      <c r="AY42" s="792"/>
      <c r="AZ42" s="792"/>
      <c r="BA42" s="793"/>
      <c r="BB42" s="784"/>
      <c r="BC42" s="785"/>
      <c r="BD42" s="792"/>
      <c r="BE42" s="792"/>
      <c r="BF42" s="792"/>
      <c r="BG42" s="792"/>
      <c r="BH42" s="792"/>
      <c r="BI42" s="792"/>
      <c r="BJ42" s="792"/>
      <c r="BK42" s="792"/>
      <c r="BL42" s="792"/>
      <c r="BM42" s="792"/>
      <c r="BN42" s="793"/>
      <c r="BO42" s="784"/>
      <c r="BP42" s="785"/>
      <c r="BQ42" s="792"/>
      <c r="BR42" s="792"/>
      <c r="BS42" s="792"/>
      <c r="BT42" s="792"/>
      <c r="BU42" s="792"/>
      <c r="BV42" s="792"/>
      <c r="BW42" s="792"/>
      <c r="BX42" s="792"/>
      <c r="BY42" s="792"/>
      <c r="BZ42" s="792"/>
      <c r="CA42" s="798"/>
    </row>
    <row r="43" spans="2:79">
      <c r="E43" s="817"/>
      <c r="F43" s="817"/>
      <c r="G43" s="853"/>
      <c r="H43" s="853"/>
      <c r="I43" s="853"/>
      <c r="J43" s="853"/>
      <c r="K43" s="853"/>
      <c r="L43" s="853"/>
      <c r="M43" s="853"/>
      <c r="N43" s="853"/>
      <c r="O43" s="833"/>
      <c r="P43" s="834"/>
      <c r="Q43" s="841"/>
      <c r="R43" s="841"/>
      <c r="S43" s="841"/>
      <c r="T43" s="841"/>
      <c r="U43" s="841"/>
      <c r="V43" s="841"/>
      <c r="W43" s="841"/>
      <c r="X43" s="841"/>
      <c r="Y43" s="841"/>
      <c r="Z43" s="841"/>
      <c r="AA43" s="842"/>
      <c r="AB43" s="784"/>
      <c r="AC43" s="785"/>
      <c r="AD43" s="792"/>
      <c r="AE43" s="792"/>
      <c r="AF43" s="792"/>
      <c r="AG43" s="792"/>
      <c r="AH43" s="792"/>
      <c r="AI43" s="792"/>
      <c r="AJ43" s="792"/>
      <c r="AK43" s="792"/>
      <c r="AL43" s="792"/>
      <c r="AM43" s="792"/>
      <c r="AN43" s="793"/>
      <c r="AO43" s="784"/>
      <c r="AP43" s="785"/>
      <c r="AQ43" s="792"/>
      <c r="AR43" s="792"/>
      <c r="AS43" s="792"/>
      <c r="AT43" s="792"/>
      <c r="AU43" s="792"/>
      <c r="AV43" s="792"/>
      <c r="AW43" s="792"/>
      <c r="AX43" s="792"/>
      <c r="AY43" s="792"/>
      <c r="AZ43" s="792"/>
      <c r="BA43" s="793"/>
      <c r="BB43" s="784"/>
      <c r="BC43" s="785"/>
      <c r="BD43" s="792"/>
      <c r="BE43" s="792"/>
      <c r="BF43" s="792"/>
      <c r="BG43" s="792"/>
      <c r="BH43" s="792"/>
      <c r="BI43" s="792"/>
      <c r="BJ43" s="792"/>
      <c r="BK43" s="792"/>
      <c r="BL43" s="792"/>
      <c r="BM43" s="792"/>
      <c r="BN43" s="793"/>
      <c r="BO43" s="784"/>
      <c r="BP43" s="785"/>
      <c r="BQ43" s="792"/>
      <c r="BR43" s="792"/>
      <c r="BS43" s="792"/>
      <c r="BT43" s="792"/>
      <c r="BU43" s="792"/>
      <c r="BV43" s="792"/>
      <c r="BW43" s="792"/>
      <c r="BX43" s="792"/>
      <c r="BY43" s="792"/>
      <c r="BZ43" s="792"/>
      <c r="CA43" s="798"/>
    </row>
    <row r="44" spans="2:79">
      <c r="E44" s="818"/>
      <c r="F44" s="818"/>
      <c r="G44" s="854"/>
      <c r="H44" s="854"/>
      <c r="I44" s="854"/>
      <c r="J44" s="854"/>
      <c r="K44" s="854"/>
      <c r="L44" s="854"/>
      <c r="M44" s="854"/>
      <c r="N44" s="854"/>
      <c r="O44" s="857"/>
      <c r="P44" s="858"/>
      <c r="Q44" s="861"/>
      <c r="R44" s="861"/>
      <c r="S44" s="861"/>
      <c r="T44" s="861"/>
      <c r="U44" s="861"/>
      <c r="V44" s="861"/>
      <c r="W44" s="861"/>
      <c r="X44" s="861"/>
      <c r="Y44" s="861"/>
      <c r="Z44" s="861"/>
      <c r="AA44" s="862"/>
      <c r="AB44" s="863"/>
      <c r="AC44" s="864"/>
      <c r="AD44" s="865"/>
      <c r="AE44" s="865"/>
      <c r="AF44" s="865"/>
      <c r="AG44" s="865"/>
      <c r="AH44" s="865"/>
      <c r="AI44" s="865"/>
      <c r="AJ44" s="865"/>
      <c r="AK44" s="865"/>
      <c r="AL44" s="865"/>
      <c r="AM44" s="865"/>
      <c r="AN44" s="866"/>
      <c r="AO44" s="863"/>
      <c r="AP44" s="864"/>
      <c r="AQ44" s="865"/>
      <c r="AR44" s="865"/>
      <c r="AS44" s="865"/>
      <c r="AT44" s="865"/>
      <c r="AU44" s="865"/>
      <c r="AV44" s="865"/>
      <c r="AW44" s="865"/>
      <c r="AX44" s="865"/>
      <c r="AY44" s="865"/>
      <c r="AZ44" s="865"/>
      <c r="BA44" s="866"/>
      <c r="BB44" s="863"/>
      <c r="BC44" s="864"/>
      <c r="BD44" s="865"/>
      <c r="BE44" s="865"/>
      <c r="BF44" s="865"/>
      <c r="BG44" s="865"/>
      <c r="BH44" s="865"/>
      <c r="BI44" s="865"/>
      <c r="BJ44" s="865"/>
      <c r="BK44" s="865"/>
      <c r="BL44" s="865"/>
      <c r="BM44" s="865"/>
      <c r="BN44" s="866"/>
      <c r="BO44" s="863"/>
      <c r="BP44" s="864"/>
      <c r="BQ44" s="865"/>
      <c r="BR44" s="865"/>
      <c r="BS44" s="865"/>
      <c r="BT44" s="865"/>
      <c r="BU44" s="865"/>
      <c r="BV44" s="865"/>
      <c r="BW44" s="865"/>
      <c r="BX44" s="865"/>
      <c r="BY44" s="865"/>
      <c r="BZ44" s="865"/>
      <c r="CA44" s="871"/>
    </row>
    <row r="46" spans="2:79">
      <c r="B46" s="289" t="s">
        <v>728</v>
      </c>
    </row>
    <row r="48" spans="2:79">
      <c r="C48" s="289" t="s">
        <v>729</v>
      </c>
    </row>
    <row r="50" spans="5:79" ht="13.5" customHeight="1">
      <c r="E50" s="897" t="s">
        <v>728</v>
      </c>
      <c r="F50" s="898"/>
      <c r="G50" s="430" t="s">
        <v>730</v>
      </c>
      <c r="H50" s="431"/>
      <c r="I50" s="431"/>
      <c r="J50" s="431"/>
      <c r="K50" s="431"/>
      <c r="L50" s="431"/>
      <c r="M50" s="431"/>
      <c r="N50" s="431"/>
      <c r="O50" s="431"/>
      <c r="P50" s="431"/>
      <c r="Q50" s="431"/>
      <c r="R50" s="431"/>
      <c r="S50" s="431"/>
      <c r="T50" s="431"/>
      <c r="U50" s="431"/>
      <c r="V50" s="431"/>
      <c r="W50" s="431"/>
      <c r="X50" s="431"/>
      <c r="Y50" s="431"/>
      <c r="Z50" s="431"/>
      <c r="AA50" s="432"/>
      <c r="AB50" s="914" t="s">
        <v>722</v>
      </c>
      <c r="AC50" s="820"/>
      <c r="AD50" s="820"/>
      <c r="AE50" s="820"/>
      <c r="AF50" s="820"/>
      <c r="AG50" s="820"/>
      <c r="AH50" s="820"/>
      <c r="AI50" s="820"/>
      <c r="AJ50" s="820"/>
      <c r="AK50" s="820"/>
      <c r="AL50" s="820"/>
      <c r="AM50" s="820"/>
      <c r="AN50" s="820"/>
      <c r="AO50" s="820" t="s">
        <v>723</v>
      </c>
      <c r="AP50" s="820"/>
      <c r="AQ50" s="820"/>
      <c r="AR50" s="820"/>
      <c r="AS50" s="820"/>
      <c r="AT50" s="820"/>
      <c r="AU50" s="820"/>
      <c r="AV50" s="820"/>
      <c r="AW50" s="820"/>
      <c r="AX50" s="820"/>
      <c r="AY50" s="820"/>
      <c r="AZ50" s="820"/>
      <c r="BA50" s="820"/>
      <c r="BB50" s="820" t="s">
        <v>724</v>
      </c>
      <c r="BC50" s="820"/>
      <c r="BD50" s="820"/>
      <c r="BE50" s="820"/>
      <c r="BF50" s="820"/>
      <c r="BG50" s="820"/>
      <c r="BH50" s="820"/>
      <c r="BI50" s="820"/>
      <c r="BJ50" s="820"/>
      <c r="BK50" s="820"/>
      <c r="BL50" s="820"/>
      <c r="BM50" s="820"/>
      <c r="BN50" s="820"/>
      <c r="BO50" s="820" t="s">
        <v>725</v>
      </c>
      <c r="BP50" s="820"/>
      <c r="BQ50" s="820"/>
      <c r="BR50" s="820"/>
      <c r="BS50" s="820"/>
      <c r="BT50" s="820"/>
      <c r="BU50" s="820"/>
      <c r="BV50" s="820"/>
      <c r="BW50" s="820"/>
      <c r="BX50" s="820"/>
      <c r="BY50" s="820"/>
      <c r="BZ50" s="820"/>
      <c r="CA50" s="821"/>
    </row>
    <row r="51" spans="5:79" ht="13.5" customHeight="1">
      <c r="E51" s="899"/>
      <c r="F51" s="900"/>
      <c r="G51" s="885" t="s">
        <v>731</v>
      </c>
      <c r="H51" s="886"/>
      <c r="I51" s="886"/>
      <c r="J51" s="886"/>
      <c r="K51" s="886"/>
      <c r="L51" s="886"/>
      <c r="M51" s="886"/>
      <c r="N51" s="886"/>
      <c r="O51" s="886"/>
      <c r="P51" s="886"/>
      <c r="Q51" s="886"/>
      <c r="R51" s="886"/>
      <c r="S51" s="886"/>
      <c r="T51" s="886"/>
      <c r="U51" s="886"/>
      <c r="V51" s="886"/>
      <c r="W51" s="886"/>
      <c r="X51" s="886"/>
      <c r="Y51" s="886"/>
      <c r="Z51" s="886"/>
      <c r="AA51" s="887"/>
      <c r="AB51" s="823"/>
      <c r="AC51" s="847"/>
      <c r="AD51" s="848" t="s">
        <v>732</v>
      </c>
      <c r="AE51" s="849"/>
      <c r="AF51" s="849"/>
      <c r="AG51" s="849"/>
      <c r="AH51" s="849"/>
      <c r="AI51" s="849"/>
      <c r="AJ51" s="849"/>
      <c r="AK51" s="849"/>
      <c r="AL51" s="849"/>
      <c r="AM51" s="849"/>
      <c r="AN51" s="850"/>
      <c r="AO51" s="846"/>
      <c r="AP51" s="847"/>
      <c r="AQ51" s="848" t="s">
        <v>733</v>
      </c>
      <c r="AR51" s="849"/>
      <c r="AS51" s="849"/>
      <c r="AT51" s="849"/>
      <c r="AU51" s="849"/>
      <c r="AV51" s="849"/>
      <c r="AW51" s="849"/>
      <c r="AX51" s="849"/>
      <c r="AY51" s="849"/>
      <c r="AZ51" s="849"/>
      <c r="BA51" s="850"/>
      <c r="BB51" s="846"/>
      <c r="BC51" s="847"/>
      <c r="BD51" s="848" t="s">
        <v>734</v>
      </c>
      <c r="BE51" s="849"/>
      <c r="BF51" s="849"/>
      <c r="BG51" s="849"/>
      <c r="BH51" s="849"/>
      <c r="BI51" s="849"/>
      <c r="BJ51" s="849"/>
      <c r="BK51" s="849"/>
      <c r="BL51" s="849"/>
      <c r="BM51" s="849"/>
      <c r="BN51" s="850"/>
      <c r="BO51" s="872" t="s">
        <v>727</v>
      </c>
      <c r="BP51" s="832"/>
      <c r="BQ51" s="848" t="s">
        <v>735</v>
      </c>
      <c r="BR51" s="849"/>
      <c r="BS51" s="849"/>
      <c r="BT51" s="849"/>
      <c r="BU51" s="849"/>
      <c r="BV51" s="849"/>
      <c r="BW51" s="849"/>
      <c r="BX51" s="849"/>
      <c r="BY51" s="849"/>
      <c r="BZ51" s="849"/>
      <c r="CA51" s="851"/>
    </row>
    <row r="52" spans="5:79">
      <c r="E52" s="899"/>
      <c r="F52" s="900"/>
      <c r="G52" s="878"/>
      <c r="H52" s="879"/>
      <c r="I52" s="879"/>
      <c r="J52" s="879"/>
      <c r="K52" s="879"/>
      <c r="L52" s="879"/>
      <c r="M52" s="879"/>
      <c r="N52" s="879"/>
      <c r="O52" s="879"/>
      <c r="P52" s="879"/>
      <c r="Q52" s="879"/>
      <c r="R52" s="879"/>
      <c r="S52" s="879"/>
      <c r="T52" s="879"/>
      <c r="U52" s="879"/>
      <c r="V52" s="879"/>
      <c r="W52" s="879"/>
      <c r="X52" s="879"/>
      <c r="Y52" s="879"/>
      <c r="Z52" s="879"/>
      <c r="AA52" s="880"/>
      <c r="AB52" s="826"/>
      <c r="AC52" s="785"/>
      <c r="AD52" s="791"/>
      <c r="AE52" s="792"/>
      <c r="AF52" s="792"/>
      <c r="AG52" s="792"/>
      <c r="AH52" s="792"/>
      <c r="AI52" s="792"/>
      <c r="AJ52" s="792"/>
      <c r="AK52" s="792"/>
      <c r="AL52" s="792"/>
      <c r="AM52" s="792"/>
      <c r="AN52" s="793"/>
      <c r="AO52" s="784"/>
      <c r="AP52" s="785"/>
      <c r="AQ52" s="791"/>
      <c r="AR52" s="792"/>
      <c r="AS52" s="792"/>
      <c r="AT52" s="792"/>
      <c r="AU52" s="792"/>
      <c r="AV52" s="792"/>
      <c r="AW52" s="792"/>
      <c r="AX52" s="792"/>
      <c r="AY52" s="792"/>
      <c r="AZ52" s="792"/>
      <c r="BA52" s="793"/>
      <c r="BB52" s="784"/>
      <c r="BC52" s="785"/>
      <c r="BD52" s="791"/>
      <c r="BE52" s="792"/>
      <c r="BF52" s="792"/>
      <c r="BG52" s="792"/>
      <c r="BH52" s="792"/>
      <c r="BI52" s="792"/>
      <c r="BJ52" s="792"/>
      <c r="BK52" s="792"/>
      <c r="BL52" s="792"/>
      <c r="BM52" s="792"/>
      <c r="BN52" s="793"/>
      <c r="BO52" s="873"/>
      <c r="BP52" s="834"/>
      <c r="BQ52" s="791"/>
      <c r="BR52" s="792"/>
      <c r="BS52" s="792"/>
      <c r="BT52" s="792"/>
      <c r="BU52" s="792"/>
      <c r="BV52" s="792"/>
      <c r="BW52" s="792"/>
      <c r="BX52" s="792"/>
      <c r="BY52" s="792"/>
      <c r="BZ52" s="792"/>
      <c r="CA52" s="798"/>
    </row>
    <row r="53" spans="5:79">
      <c r="E53" s="899"/>
      <c r="F53" s="900"/>
      <c r="G53" s="878"/>
      <c r="H53" s="879"/>
      <c r="I53" s="879"/>
      <c r="J53" s="879"/>
      <c r="K53" s="879"/>
      <c r="L53" s="879"/>
      <c r="M53" s="879"/>
      <c r="N53" s="879"/>
      <c r="O53" s="879"/>
      <c r="P53" s="879"/>
      <c r="Q53" s="879"/>
      <c r="R53" s="879"/>
      <c r="S53" s="879"/>
      <c r="T53" s="879"/>
      <c r="U53" s="879"/>
      <c r="V53" s="879"/>
      <c r="W53" s="879"/>
      <c r="X53" s="879"/>
      <c r="Y53" s="879"/>
      <c r="Z53" s="879"/>
      <c r="AA53" s="880"/>
      <c r="AB53" s="826"/>
      <c r="AC53" s="785"/>
      <c r="AD53" s="791"/>
      <c r="AE53" s="792"/>
      <c r="AF53" s="792"/>
      <c r="AG53" s="792"/>
      <c r="AH53" s="792"/>
      <c r="AI53" s="792"/>
      <c r="AJ53" s="792"/>
      <c r="AK53" s="792"/>
      <c r="AL53" s="792"/>
      <c r="AM53" s="792"/>
      <c r="AN53" s="793"/>
      <c r="AO53" s="784"/>
      <c r="AP53" s="785"/>
      <c r="AQ53" s="791"/>
      <c r="AR53" s="792"/>
      <c r="AS53" s="792"/>
      <c r="AT53" s="792"/>
      <c r="AU53" s="792"/>
      <c r="AV53" s="792"/>
      <c r="AW53" s="792"/>
      <c r="AX53" s="792"/>
      <c r="AY53" s="792"/>
      <c r="AZ53" s="792"/>
      <c r="BA53" s="793"/>
      <c r="BB53" s="784"/>
      <c r="BC53" s="785"/>
      <c r="BD53" s="791"/>
      <c r="BE53" s="792"/>
      <c r="BF53" s="792"/>
      <c r="BG53" s="792"/>
      <c r="BH53" s="792"/>
      <c r="BI53" s="792"/>
      <c r="BJ53" s="792"/>
      <c r="BK53" s="792"/>
      <c r="BL53" s="792"/>
      <c r="BM53" s="792"/>
      <c r="BN53" s="793"/>
      <c r="BO53" s="873"/>
      <c r="BP53" s="834"/>
      <c r="BQ53" s="791"/>
      <c r="BR53" s="792"/>
      <c r="BS53" s="792"/>
      <c r="BT53" s="792"/>
      <c r="BU53" s="792"/>
      <c r="BV53" s="792"/>
      <c r="BW53" s="792"/>
      <c r="BX53" s="792"/>
      <c r="BY53" s="792"/>
      <c r="BZ53" s="792"/>
      <c r="CA53" s="798"/>
    </row>
    <row r="54" spans="5:79">
      <c r="E54" s="899"/>
      <c r="F54" s="900"/>
      <c r="G54" s="881"/>
      <c r="H54" s="882"/>
      <c r="I54" s="882"/>
      <c r="J54" s="882"/>
      <c r="K54" s="882"/>
      <c r="L54" s="882"/>
      <c r="M54" s="882"/>
      <c r="N54" s="882"/>
      <c r="O54" s="882"/>
      <c r="P54" s="882"/>
      <c r="Q54" s="882"/>
      <c r="R54" s="882"/>
      <c r="S54" s="882"/>
      <c r="T54" s="882"/>
      <c r="U54" s="882"/>
      <c r="V54" s="882"/>
      <c r="W54" s="882"/>
      <c r="X54" s="882"/>
      <c r="Y54" s="882"/>
      <c r="Z54" s="882"/>
      <c r="AA54" s="883"/>
      <c r="AB54" s="829"/>
      <c r="AC54" s="787"/>
      <c r="AD54" s="794"/>
      <c r="AE54" s="795"/>
      <c r="AF54" s="795"/>
      <c r="AG54" s="795"/>
      <c r="AH54" s="795"/>
      <c r="AI54" s="795"/>
      <c r="AJ54" s="795"/>
      <c r="AK54" s="795"/>
      <c r="AL54" s="795"/>
      <c r="AM54" s="795"/>
      <c r="AN54" s="796"/>
      <c r="AO54" s="786"/>
      <c r="AP54" s="787"/>
      <c r="AQ54" s="794"/>
      <c r="AR54" s="795"/>
      <c r="AS54" s="795"/>
      <c r="AT54" s="795"/>
      <c r="AU54" s="795"/>
      <c r="AV54" s="795"/>
      <c r="AW54" s="795"/>
      <c r="AX54" s="795"/>
      <c r="AY54" s="795"/>
      <c r="AZ54" s="795"/>
      <c r="BA54" s="796"/>
      <c r="BB54" s="786"/>
      <c r="BC54" s="787"/>
      <c r="BD54" s="794"/>
      <c r="BE54" s="795"/>
      <c r="BF54" s="795"/>
      <c r="BG54" s="795"/>
      <c r="BH54" s="795"/>
      <c r="BI54" s="795"/>
      <c r="BJ54" s="795"/>
      <c r="BK54" s="795"/>
      <c r="BL54" s="795"/>
      <c r="BM54" s="795"/>
      <c r="BN54" s="796"/>
      <c r="BO54" s="874"/>
      <c r="BP54" s="836"/>
      <c r="BQ54" s="794"/>
      <c r="BR54" s="795"/>
      <c r="BS54" s="795"/>
      <c r="BT54" s="795"/>
      <c r="BU54" s="795"/>
      <c r="BV54" s="795"/>
      <c r="BW54" s="795"/>
      <c r="BX54" s="795"/>
      <c r="BY54" s="795"/>
      <c r="BZ54" s="795"/>
      <c r="CA54" s="799"/>
    </row>
    <row r="55" spans="5:79" ht="13.5" customHeight="1">
      <c r="E55" s="899"/>
      <c r="F55" s="900"/>
      <c r="G55" s="875" t="s">
        <v>736</v>
      </c>
      <c r="H55" s="876"/>
      <c r="I55" s="876"/>
      <c r="J55" s="876"/>
      <c r="K55" s="876"/>
      <c r="L55" s="876"/>
      <c r="M55" s="876"/>
      <c r="N55" s="876"/>
      <c r="O55" s="876"/>
      <c r="P55" s="876"/>
      <c r="Q55" s="876"/>
      <c r="R55" s="876"/>
      <c r="S55" s="876"/>
      <c r="T55" s="876"/>
      <c r="U55" s="876"/>
      <c r="V55" s="876"/>
      <c r="W55" s="876"/>
      <c r="X55" s="876"/>
      <c r="Y55" s="876"/>
      <c r="Z55" s="876"/>
      <c r="AA55" s="877"/>
      <c r="AB55" s="869"/>
      <c r="AC55" s="783"/>
      <c r="AD55" s="788" t="s">
        <v>732</v>
      </c>
      <c r="AE55" s="789"/>
      <c r="AF55" s="789"/>
      <c r="AG55" s="789"/>
      <c r="AH55" s="789"/>
      <c r="AI55" s="789"/>
      <c r="AJ55" s="789"/>
      <c r="AK55" s="789"/>
      <c r="AL55" s="789"/>
      <c r="AM55" s="789"/>
      <c r="AN55" s="790"/>
      <c r="AO55" s="884" t="s">
        <v>727</v>
      </c>
      <c r="AP55" s="856"/>
      <c r="AQ55" s="788" t="s">
        <v>733</v>
      </c>
      <c r="AR55" s="789"/>
      <c r="AS55" s="789"/>
      <c r="AT55" s="789"/>
      <c r="AU55" s="789"/>
      <c r="AV55" s="789"/>
      <c r="AW55" s="789"/>
      <c r="AX55" s="789"/>
      <c r="AY55" s="789"/>
      <c r="AZ55" s="789"/>
      <c r="BA55" s="790"/>
      <c r="BB55" s="782"/>
      <c r="BC55" s="783"/>
      <c r="BD55" s="788" t="s">
        <v>734</v>
      </c>
      <c r="BE55" s="789"/>
      <c r="BF55" s="789"/>
      <c r="BG55" s="789"/>
      <c r="BH55" s="789"/>
      <c r="BI55" s="789"/>
      <c r="BJ55" s="789"/>
      <c r="BK55" s="789"/>
      <c r="BL55" s="789"/>
      <c r="BM55" s="789"/>
      <c r="BN55" s="790"/>
      <c r="BO55" s="782"/>
      <c r="BP55" s="783"/>
      <c r="BQ55" s="788" t="s">
        <v>735</v>
      </c>
      <c r="BR55" s="789"/>
      <c r="BS55" s="789"/>
      <c r="BT55" s="789"/>
      <c r="BU55" s="789"/>
      <c r="BV55" s="789"/>
      <c r="BW55" s="789"/>
      <c r="BX55" s="789"/>
      <c r="BY55" s="789"/>
      <c r="BZ55" s="789"/>
      <c r="CA55" s="797"/>
    </row>
    <row r="56" spans="5:79">
      <c r="E56" s="899"/>
      <c r="F56" s="900"/>
      <c r="G56" s="878"/>
      <c r="H56" s="879"/>
      <c r="I56" s="879"/>
      <c r="J56" s="879"/>
      <c r="K56" s="879"/>
      <c r="L56" s="879"/>
      <c r="M56" s="879"/>
      <c r="N56" s="879"/>
      <c r="O56" s="879"/>
      <c r="P56" s="879"/>
      <c r="Q56" s="879"/>
      <c r="R56" s="879"/>
      <c r="S56" s="879"/>
      <c r="T56" s="879"/>
      <c r="U56" s="879"/>
      <c r="V56" s="879"/>
      <c r="W56" s="879"/>
      <c r="X56" s="879"/>
      <c r="Y56" s="879"/>
      <c r="Z56" s="879"/>
      <c r="AA56" s="880"/>
      <c r="AB56" s="826"/>
      <c r="AC56" s="785"/>
      <c r="AD56" s="791"/>
      <c r="AE56" s="792"/>
      <c r="AF56" s="792"/>
      <c r="AG56" s="792"/>
      <c r="AH56" s="792"/>
      <c r="AI56" s="792"/>
      <c r="AJ56" s="792"/>
      <c r="AK56" s="792"/>
      <c r="AL56" s="792"/>
      <c r="AM56" s="792"/>
      <c r="AN56" s="793"/>
      <c r="AO56" s="873"/>
      <c r="AP56" s="834"/>
      <c r="AQ56" s="791"/>
      <c r="AR56" s="792"/>
      <c r="AS56" s="792"/>
      <c r="AT56" s="792"/>
      <c r="AU56" s="792"/>
      <c r="AV56" s="792"/>
      <c r="AW56" s="792"/>
      <c r="AX56" s="792"/>
      <c r="AY56" s="792"/>
      <c r="AZ56" s="792"/>
      <c r="BA56" s="793"/>
      <c r="BB56" s="784"/>
      <c r="BC56" s="785"/>
      <c r="BD56" s="791"/>
      <c r="BE56" s="792"/>
      <c r="BF56" s="792"/>
      <c r="BG56" s="792"/>
      <c r="BH56" s="792"/>
      <c r="BI56" s="792"/>
      <c r="BJ56" s="792"/>
      <c r="BK56" s="792"/>
      <c r="BL56" s="792"/>
      <c r="BM56" s="792"/>
      <c r="BN56" s="793"/>
      <c r="BO56" s="784"/>
      <c r="BP56" s="785"/>
      <c r="BQ56" s="791"/>
      <c r="BR56" s="792"/>
      <c r="BS56" s="792"/>
      <c r="BT56" s="792"/>
      <c r="BU56" s="792"/>
      <c r="BV56" s="792"/>
      <c r="BW56" s="792"/>
      <c r="BX56" s="792"/>
      <c r="BY56" s="792"/>
      <c r="BZ56" s="792"/>
      <c r="CA56" s="798"/>
    </row>
    <row r="57" spans="5:79">
      <c r="E57" s="899"/>
      <c r="F57" s="900"/>
      <c r="G57" s="878"/>
      <c r="H57" s="879"/>
      <c r="I57" s="879"/>
      <c r="J57" s="879"/>
      <c r="K57" s="879"/>
      <c r="L57" s="879"/>
      <c r="M57" s="879"/>
      <c r="N57" s="879"/>
      <c r="O57" s="879"/>
      <c r="P57" s="879"/>
      <c r="Q57" s="879"/>
      <c r="R57" s="879"/>
      <c r="S57" s="879"/>
      <c r="T57" s="879"/>
      <c r="U57" s="879"/>
      <c r="V57" s="879"/>
      <c r="W57" s="879"/>
      <c r="X57" s="879"/>
      <c r="Y57" s="879"/>
      <c r="Z57" s="879"/>
      <c r="AA57" s="880"/>
      <c r="AB57" s="826"/>
      <c r="AC57" s="785"/>
      <c r="AD57" s="791"/>
      <c r="AE57" s="792"/>
      <c r="AF57" s="792"/>
      <c r="AG57" s="792"/>
      <c r="AH57" s="792"/>
      <c r="AI57" s="792"/>
      <c r="AJ57" s="792"/>
      <c r="AK57" s="792"/>
      <c r="AL57" s="792"/>
      <c r="AM57" s="792"/>
      <c r="AN57" s="793"/>
      <c r="AO57" s="873"/>
      <c r="AP57" s="834"/>
      <c r="AQ57" s="791"/>
      <c r="AR57" s="792"/>
      <c r="AS57" s="792"/>
      <c r="AT57" s="792"/>
      <c r="AU57" s="792"/>
      <c r="AV57" s="792"/>
      <c r="AW57" s="792"/>
      <c r="AX57" s="792"/>
      <c r="AY57" s="792"/>
      <c r="AZ57" s="792"/>
      <c r="BA57" s="793"/>
      <c r="BB57" s="784"/>
      <c r="BC57" s="785"/>
      <c r="BD57" s="791"/>
      <c r="BE57" s="792"/>
      <c r="BF57" s="792"/>
      <c r="BG57" s="792"/>
      <c r="BH57" s="792"/>
      <c r="BI57" s="792"/>
      <c r="BJ57" s="792"/>
      <c r="BK57" s="792"/>
      <c r="BL57" s="792"/>
      <c r="BM57" s="792"/>
      <c r="BN57" s="793"/>
      <c r="BO57" s="784"/>
      <c r="BP57" s="785"/>
      <c r="BQ57" s="791"/>
      <c r="BR57" s="792"/>
      <c r="BS57" s="792"/>
      <c r="BT57" s="792"/>
      <c r="BU57" s="792"/>
      <c r="BV57" s="792"/>
      <c r="BW57" s="792"/>
      <c r="BX57" s="792"/>
      <c r="BY57" s="792"/>
      <c r="BZ57" s="792"/>
      <c r="CA57" s="798"/>
    </row>
    <row r="58" spans="5:79">
      <c r="E58" s="899"/>
      <c r="F58" s="900"/>
      <c r="G58" s="881"/>
      <c r="H58" s="882"/>
      <c r="I58" s="882"/>
      <c r="J58" s="882"/>
      <c r="K58" s="882"/>
      <c r="L58" s="882"/>
      <c r="M58" s="882"/>
      <c r="N58" s="882"/>
      <c r="O58" s="882"/>
      <c r="P58" s="882"/>
      <c r="Q58" s="882"/>
      <c r="R58" s="882"/>
      <c r="S58" s="882"/>
      <c r="T58" s="882"/>
      <c r="U58" s="882"/>
      <c r="V58" s="882"/>
      <c r="W58" s="882"/>
      <c r="X58" s="882"/>
      <c r="Y58" s="882"/>
      <c r="Z58" s="882"/>
      <c r="AA58" s="883"/>
      <c r="AB58" s="829"/>
      <c r="AC58" s="787"/>
      <c r="AD58" s="794"/>
      <c r="AE58" s="795"/>
      <c r="AF58" s="795"/>
      <c r="AG58" s="795"/>
      <c r="AH58" s="795"/>
      <c r="AI58" s="795"/>
      <c r="AJ58" s="795"/>
      <c r="AK58" s="795"/>
      <c r="AL58" s="795"/>
      <c r="AM58" s="795"/>
      <c r="AN58" s="796"/>
      <c r="AO58" s="874"/>
      <c r="AP58" s="836"/>
      <c r="AQ58" s="794"/>
      <c r="AR58" s="795"/>
      <c r="AS58" s="795"/>
      <c r="AT58" s="795"/>
      <c r="AU58" s="795"/>
      <c r="AV58" s="795"/>
      <c r="AW58" s="795"/>
      <c r="AX58" s="795"/>
      <c r="AY58" s="795"/>
      <c r="AZ58" s="795"/>
      <c r="BA58" s="796"/>
      <c r="BB58" s="786"/>
      <c r="BC58" s="787"/>
      <c r="BD58" s="794"/>
      <c r="BE58" s="795"/>
      <c r="BF58" s="795"/>
      <c r="BG58" s="795"/>
      <c r="BH58" s="795"/>
      <c r="BI58" s="795"/>
      <c r="BJ58" s="795"/>
      <c r="BK58" s="795"/>
      <c r="BL58" s="795"/>
      <c r="BM58" s="795"/>
      <c r="BN58" s="796"/>
      <c r="BO58" s="786"/>
      <c r="BP58" s="787"/>
      <c r="BQ58" s="794"/>
      <c r="BR58" s="795"/>
      <c r="BS58" s="795"/>
      <c r="BT58" s="795"/>
      <c r="BU58" s="795"/>
      <c r="BV58" s="795"/>
      <c r="BW58" s="795"/>
      <c r="BX58" s="795"/>
      <c r="BY58" s="795"/>
      <c r="BZ58" s="795"/>
      <c r="CA58" s="799"/>
    </row>
    <row r="59" spans="5:79" ht="13.5" customHeight="1">
      <c r="E59" s="899"/>
      <c r="F59" s="900"/>
      <c r="G59" s="875" t="s">
        <v>737</v>
      </c>
      <c r="H59" s="876"/>
      <c r="I59" s="876"/>
      <c r="J59" s="876"/>
      <c r="K59" s="876"/>
      <c r="L59" s="876"/>
      <c r="M59" s="876"/>
      <c r="N59" s="876"/>
      <c r="O59" s="876"/>
      <c r="P59" s="876"/>
      <c r="Q59" s="876"/>
      <c r="R59" s="876"/>
      <c r="S59" s="876"/>
      <c r="T59" s="876"/>
      <c r="U59" s="876"/>
      <c r="V59" s="876"/>
      <c r="W59" s="876"/>
      <c r="X59" s="876"/>
      <c r="Y59" s="876"/>
      <c r="Z59" s="876"/>
      <c r="AA59" s="877"/>
      <c r="AB59" s="869"/>
      <c r="AC59" s="783"/>
      <c r="AD59" s="788" t="s">
        <v>732</v>
      </c>
      <c r="AE59" s="789"/>
      <c r="AF59" s="789"/>
      <c r="AG59" s="789"/>
      <c r="AH59" s="789"/>
      <c r="AI59" s="789"/>
      <c r="AJ59" s="789"/>
      <c r="AK59" s="789"/>
      <c r="AL59" s="789"/>
      <c r="AM59" s="789"/>
      <c r="AN59" s="790"/>
      <c r="AO59" s="782"/>
      <c r="AP59" s="783"/>
      <c r="AQ59" s="788" t="s">
        <v>733</v>
      </c>
      <c r="AR59" s="789"/>
      <c r="AS59" s="789"/>
      <c r="AT59" s="789"/>
      <c r="AU59" s="789"/>
      <c r="AV59" s="789"/>
      <c r="AW59" s="789"/>
      <c r="AX59" s="789"/>
      <c r="AY59" s="789"/>
      <c r="AZ59" s="789"/>
      <c r="BA59" s="790"/>
      <c r="BB59" s="884" t="s">
        <v>727</v>
      </c>
      <c r="BC59" s="856"/>
      <c r="BD59" s="788" t="s">
        <v>734</v>
      </c>
      <c r="BE59" s="789"/>
      <c r="BF59" s="789"/>
      <c r="BG59" s="789"/>
      <c r="BH59" s="789"/>
      <c r="BI59" s="789"/>
      <c r="BJ59" s="789"/>
      <c r="BK59" s="789"/>
      <c r="BL59" s="789"/>
      <c r="BM59" s="789"/>
      <c r="BN59" s="790"/>
      <c r="BO59" s="782"/>
      <c r="BP59" s="783"/>
      <c r="BQ59" s="788" t="s">
        <v>735</v>
      </c>
      <c r="BR59" s="789"/>
      <c r="BS59" s="789"/>
      <c r="BT59" s="789"/>
      <c r="BU59" s="789"/>
      <c r="BV59" s="789"/>
      <c r="BW59" s="789"/>
      <c r="BX59" s="789"/>
      <c r="BY59" s="789"/>
      <c r="BZ59" s="789"/>
      <c r="CA59" s="797"/>
    </row>
    <row r="60" spans="5:79">
      <c r="E60" s="899"/>
      <c r="F60" s="900"/>
      <c r="G60" s="878"/>
      <c r="H60" s="879"/>
      <c r="I60" s="879"/>
      <c r="J60" s="879"/>
      <c r="K60" s="879"/>
      <c r="L60" s="879"/>
      <c r="M60" s="879"/>
      <c r="N60" s="879"/>
      <c r="O60" s="879"/>
      <c r="P60" s="879"/>
      <c r="Q60" s="879"/>
      <c r="R60" s="879"/>
      <c r="S60" s="879"/>
      <c r="T60" s="879"/>
      <c r="U60" s="879"/>
      <c r="V60" s="879"/>
      <c r="W60" s="879"/>
      <c r="X60" s="879"/>
      <c r="Y60" s="879"/>
      <c r="Z60" s="879"/>
      <c r="AA60" s="880"/>
      <c r="AB60" s="826"/>
      <c r="AC60" s="785"/>
      <c r="AD60" s="791"/>
      <c r="AE60" s="792"/>
      <c r="AF60" s="792"/>
      <c r="AG60" s="792"/>
      <c r="AH60" s="792"/>
      <c r="AI60" s="792"/>
      <c r="AJ60" s="792"/>
      <c r="AK60" s="792"/>
      <c r="AL60" s="792"/>
      <c r="AM60" s="792"/>
      <c r="AN60" s="793"/>
      <c r="AO60" s="784"/>
      <c r="AP60" s="785"/>
      <c r="AQ60" s="791"/>
      <c r="AR60" s="792"/>
      <c r="AS60" s="792"/>
      <c r="AT60" s="792"/>
      <c r="AU60" s="792"/>
      <c r="AV60" s="792"/>
      <c r="AW60" s="792"/>
      <c r="AX60" s="792"/>
      <c r="AY60" s="792"/>
      <c r="AZ60" s="792"/>
      <c r="BA60" s="793"/>
      <c r="BB60" s="873"/>
      <c r="BC60" s="834"/>
      <c r="BD60" s="791"/>
      <c r="BE60" s="792"/>
      <c r="BF60" s="792"/>
      <c r="BG60" s="792"/>
      <c r="BH60" s="792"/>
      <c r="BI60" s="792"/>
      <c r="BJ60" s="792"/>
      <c r="BK60" s="792"/>
      <c r="BL60" s="792"/>
      <c r="BM60" s="792"/>
      <c r="BN60" s="793"/>
      <c r="BO60" s="784"/>
      <c r="BP60" s="785"/>
      <c r="BQ60" s="791"/>
      <c r="BR60" s="792"/>
      <c r="BS60" s="792"/>
      <c r="BT60" s="792"/>
      <c r="BU60" s="792"/>
      <c r="BV60" s="792"/>
      <c r="BW60" s="792"/>
      <c r="BX60" s="792"/>
      <c r="BY60" s="792"/>
      <c r="BZ60" s="792"/>
      <c r="CA60" s="798"/>
    </row>
    <row r="61" spans="5:79">
      <c r="E61" s="899"/>
      <c r="F61" s="900"/>
      <c r="G61" s="878"/>
      <c r="H61" s="879"/>
      <c r="I61" s="879"/>
      <c r="J61" s="879"/>
      <c r="K61" s="879"/>
      <c r="L61" s="879"/>
      <c r="M61" s="879"/>
      <c r="N61" s="879"/>
      <c r="O61" s="879"/>
      <c r="P61" s="879"/>
      <c r="Q61" s="879"/>
      <c r="R61" s="879"/>
      <c r="S61" s="879"/>
      <c r="T61" s="879"/>
      <c r="U61" s="879"/>
      <c r="V61" s="879"/>
      <c r="W61" s="879"/>
      <c r="X61" s="879"/>
      <c r="Y61" s="879"/>
      <c r="Z61" s="879"/>
      <c r="AA61" s="880"/>
      <c r="AB61" s="826"/>
      <c r="AC61" s="785"/>
      <c r="AD61" s="791"/>
      <c r="AE61" s="792"/>
      <c r="AF61" s="792"/>
      <c r="AG61" s="792"/>
      <c r="AH61" s="792"/>
      <c r="AI61" s="792"/>
      <c r="AJ61" s="792"/>
      <c r="AK61" s="792"/>
      <c r="AL61" s="792"/>
      <c r="AM61" s="792"/>
      <c r="AN61" s="793"/>
      <c r="AO61" s="784"/>
      <c r="AP61" s="785"/>
      <c r="AQ61" s="791"/>
      <c r="AR61" s="792"/>
      <c r="AS61" s="792"/>
      <c r="AT61" s="792"/>
      <c r="AU61" s="792"/>
      <c r="AV61" s="792"/>
      <c r="AW61" s="792"/>
      <c r="AX61" s="792"/>
      <c r="AY61" s="792"/>
      <c r="AZ61" s="792"/>
      <c r="BA61" s="793"/>
      <c r="BB61" s="873"/>
      <c r="BC61" s="834"/>
      <c r="BD61" s="791"/>
      <c r="BE61" s="792"/>
      <c r="BF61" s="792"/>
      <c r="BG61" s="792"/>
      <c r="BH61" s="792"/>
      <c r="BI61" s="792"/>
      <c r="BJ61" s="792"/>
      <c r="BK61" s="792"/>
      <c r="BL61" s="792"/>
      <c r="BM61" s="792"/>
      <c r="BN61" s="793"/>
      <c r="BO61" s="784"/>
      <c r="BP61" s="785"/>
      <c r="BQ61" s="791"/>
      <c r="BR61" s="792"/>
      <c r="BS61" s="792"/>
      <c r="BT61" s="792"/>
      <c r="BU61" s="792"/>
      <c r="BV61" s="792"/>
      <c r="BW61" s="792"/>
      <c r="BX61" s="792"/>
      <c r="BY61" s="792"/>
      <c r="BZ61" s="792"/>
      <c r="CA61" s="798"/>
    </row>
    <row r="62" spans="5:79">
      <c r="E62" s="899"/>
      <c r="F62" s="900"/>
      <c r="G62" s="881"/>
      <c r="H62" s="882"/>
      <c r="I62" s="882"/>
      <c r="J62" s="882"/>
      <c r="K62" s="882"/>
      <c r="L62" s="882"/>
      <c r="M62" s="882"/>
      <c r="N62" s="882"/>
      <c r="O62" s="882"/>
      <c r="P62" s="882"/>
      <c r="Q62" s="882"/>
      <c r="R62" s="882"/>
      <c r="S62" s="882"/>
      <c r="T62" s="882"/>
      <c r="U62" s="882"/>
      <c r="V62" s="882"/>
      <c r="W62" s="882"/>
      <c r="X62" s="882"/>
      <c r="Y62" s="882"/>
      <c r="Z62" s="882"/>
      <c r="AA62" s="883"/>
      <c r="AB62" s="829"/>
      <c r="AC62" s="787"/>
      <c r="AD62" s="794"/>
      <c r="AE62" s="795"/>
      <c r="AF62" s="795"/>
      <c r="AG62" s="795"/>
      <c r="AH62" s="795"/>
      <c r="AI62" s="795"/>
      <c r="AJ62" s="795"/>
      <c r="AK62" s="795"/>
      <c r="AL62" s="795"/>
      <c r="AM62" s="795"/>
      <c r="AN62" s="796"/>
      <c r="AO62" s="786"/>
      <c r="AP62" s="787"/>
      <c r="AQ62" s="794"/>
      <c r="AR62" s="795"/>
      <c r="AS62" s="795"/>
      <c r="AT62" s="795"/>
      <c r="AU62" s="795"/>
      <c r="AV62" s="795"/>
      <c r="AW62" s="795"/>
      <c r="AX62" s="795"/>
      <c r="AY62" s="795"/>
      <c r="AZ62" s="795"/>
      <c r="BA62" s="796"/>
      <c r="BB62" s="874"/>
      <c r="BC62" s="836"/>
      <c r="BD62" s="794"/>
      <c r="BE62" s="795"/>
      <c r="BF62" s="795"/>
      <c r="BG62" s="795"/>
      <c r="BH62" s="795"/>
      <c r="BI62" s="795"/>
      <c r="BJ62" s="795"/>
      <c r="BK62" s="795"/>
      <c r="BL62" s="795"/>
      <c r="BM62" s="795"/>
      <c r="BN62" s="796"/>
      <c r="BO62" s="786"/>
      <c r="BP62" s="787"/>
      <c r="BQ62" s="794"/>
      <c r="BR62" s="795"/>
      <c r="BS62" s="795"/>
      <c r="BT62" s="795"/>
      <c r="BU62" s="795"/>
      <c r="BV62" s="795"/>
      <c r="BW62" s="795"/>
      <c r="BX62" s="795"/>
      <c r="BY62" s="795"/>
      <c r="BZ62" s="795"/>
      <c r="CA62" s="799"/>
    </row>
    <row r="63" spans="5:79" ht="13.5" customHeight="1">
      <c r="E63" s="899"/>
      <c r="F63" s="900"/>
      <c r="G63" s="875" t="s">
        <v>738</v>
      </c>
      <c r="H63" s="876"/>
      <c r="I63" s="876"/>
      <c r="J63" s="876"/>
      <c r="K63" s="876"/>
      <c r="L63" s="876"/>
      <c r="M63" s="876"/>
      <c r="N63" s="876"/>
      <c r="O63" s="876"/>
      <c r="P63" s="876"/>
      <c r="Q63" s="876"/>
      <c r="R63" s="876"/>
      <c r="S63" s="876"/>
      <c r="T63" s="876"/>
      <c r="U63" s="876"/>
      <c r="V63" s="876"/>
      <c r="W63" s="876"/>
      <c r="X63" s="876"/>
      <c r="Y63" s="876"/>
      <c r="Z63" s="876"/>
      <c r="AA63" s="877"/>
      <c r="AB63" s="888" t="s">
        <v>727</v>
      </c>
      <c r="AC63" s="856"/>
      <c r="AD63" s="788" t="s">
        <v>732</v>
      </c>
      <c r="AE63" s="789"/>
      <c r="AF63" s="789"/>
      <c r="AG63" s="789"/>
      <c r="AH63" s="789"/>
      <c r="AI63" s="789"/>
      <c r="AJ63" s="789"/>
      <c r="AK63" s="789"/>
      <c r="AL63" s="789"/>
      <c r="AM63" s="789"/>
      <c r="AN63" s="790"/>
      <c r="AO63" s="782"/>
      <c r="AP63" s="783"/>
      <c r="AQ63" s="788" t="s">
        <v>733</v>
      </c>
      <c r="AR63" s="789"/>
      <c r="AS63" s="789"/>
      <c r="AT63" s="789"/>
      <c r="AU63" s="789"/>
      <c r="AV63" s="789"/>
      <c r="AW63" s="789"/>
      <c r="AX63" s="789"/>
      <c r="AY63" s="789"/>
      <c r="AZ63" s="789"/>
      <c r="BA63" s="790"/>
      <c r="BB63" s="782"/>
      <c r="BC63" s="783"/>
      <c r="BD63" s="788" t="s">
        <v>734</v>
      </c>
      <c r="BE63" s="789"/>
      <c r="BF63" s="789"/>
      <c r="BG63" s="789"/>
      <c r="BH63" s="789"/>
      <c r="BI63" s="789"/>
      <c r="BJ63" s="789"/>
      <c r="BK63" s="789"/>
      <c r="BL63" s="789"/>
      <c r="BM63" s="789"/>
      <c r="BN63" s="790"/>
      <c r="BO63" s="782"/>
      <c r="BP63" s="783"/>
      <c r="BQ63" s="788" t="s">
        <v>735</v>
      </c>
      <c r="BR63" s="789"/>
      <c r="BS63" s="789"/>
      <c r="BT63" s="789"/>
      <c r="BU63" s="789"/>
      <c r="BV63" s="789"/>
      <c r="BW63" s="789"/>
      <c r="BX63" s="789"/>
      <c r="BY63" s="789"/>
      <c r="BZ63" s="789"/>
      <c r="CA63" s="797"/>
    </row>
    <row r="64" spans="5:79">
      <c r="E64" s="899"/>
      <c r="F64" s="900"/>
      <c r="G64" s="878"/>
      <c r="H64" s="879"/>
      <c r="I64" s="879"/>
      <c r="J64" s="879"/>
      <c r="K64" s="879"/>
      <c r="L64" s="879"/>
      <c r="M64" s="879"/>
      <c r="N64" s="879"/>
      <c r="O64" s="879"/>
      <c r="P64" s="879"/>
      <c r="Q64" s="879"/>
      <c r="R64" s="879"/>
      <c r="S64" s="879"/>
      <c r="T64" s="879"/>
      <c r="U64" s="879"/>
      <c r="V64" s="879"/>
      <c r="W64" s="879"/>
      <c r="X64" s="879"/>
      <c r="Y64" s="879"/>
      <c r="Z64" s="879"/>
      <c r="AA64" s="880"/>
      <c r="AB64" s="889"/>
      <c r="AC64" s="834"/>
      <c r="AD64" s="791"/>
      <c r="AE64" s="792"/>
      <c r="AF64" s="792"/>
      <c r="AG64" s="792"/>
      <c r="AH64" s="792"/>
      <c r="AI64" s="792"/>
      <c r="AJ64" s="792"/>
      <c r="AK64" s="792"/>
      <c r="AL64" s="792"/>
      <c r="AM64" s="792"/>
      <c r="AN64" s="793"/>
      <c r="AO64" s="784"/>
      <c r="AP64" s="785"/>
      <c r="AQ64" s="791"/>
      <c r="AR64" s="792"/>
      <c r="AS64" s="792"/>
      <c r="AT64" s="792"/>
      <c r="AU64" s="792"/>
      <c r="AV64" s="792"/>
      <c r="AW64" s="792"/>
      <c r="AX64" s="792"/>
      <c r="AY64" s="792"/>
      <c r="AZ64" s="792"/>
      <c r="BA64" s="793"/>
      <c r="BB64" s="784"/>
      <c r="BC64" s="785"/>
      <c r="BD64" s="791"/>
      <c r="BE64" s="792"/>
      <c r="BF64" s="792"/>
      <c r="BG64" s="792"/>
      <c r="BH64" s="792"/>
      <c r="BI64" s="792"/>
      <c r="BJ64" s="792"/>
      <c r="BK64" s="792"/>
      <c r="BL64" s="792"/>
      <c r="BM64" s="792"/>
      <c r="BN64" s="793"/>
      <c r="BO64" s="784"/>
      <c r="BP64" s="785"/>
      <c r="BQ64" s="791"/>
      <c r="BR64" s="792"/>
      <c r="BS64" s="792"/>
      <c r="BT64" s="792"/>
      <c r="BU64" s="792"/>
      <c r="BV64" s="792"/>
      <c r="BW64" s="792"/>
      <c r="BX64" s="792"/>
      <c r="BY64" s="792"/>
      <c r="BZ64" s="792"/>
      <c r="CA64" s="798"/>
    </row>
    <row r="65" spans="5:79">
      <c r="E65" s="899"/>
      <c r="F65" s="900"/>
      <c r="G65" s="878"/>
      <c r="H65" s="879"/>
      <c r="I65" s="879"/>
      <c r="J65" s="879"/>
      <c r="K65" s="879"/>
      <c r="L65" s="879"/>
      <c r="M65" s="879"/>
      <c r="N65" s="879"/>
      <c r="O65" s="879"/>
      <c r="P65" s="879"/>
      <c r="Q65" s="879"/>
      <c r="R65" s="879"/>
      <c r="S65" s="879"/>
      <c r="T65" s="879"/>
      <c r="U65" s="879"/>
      <c r="V65" s="879"/>
      <c r="W65" s="879"/>
      <c r="X65" s="879"/>
      <c r="Y65" s="879"/>
      <c r="Z65" s="879"/>
      <c r="AA65" s="880"/>
      <c r="AB65" s="889"/>
      <c r="AC65" s="834"/>
      <c r="AD65" s="791"/>
      <c r="AE65" s="792"/>
      <c r="AF65" s="792"/>
      <c r="AG65" s="792"/>
      <c r="AH65" s="792"/>
      <c r="AI65" s="792"/>
      <c r="AJ65" s="792"/>
      <c r="AK65" s="792"/>
      <c r="AL65" s="792"/>
      <c r="AM65" s="792"/>
      <c r="AN65" s="793"/>
      <c r="AO65" s="784"/>
      <c r="AP65" s="785"/>
      <c r="AQ65" s="791"/>
      <c r="AR65" s="792"/>
      <c r="AS65" s="792"/>
      <c r="AT65" s="792"/>
      <c r="AU65" s="792"/>
      <c r="AV65" s="792"/>
      <c r="AW65" s="792"/>
      <c r="AX65" s="792"/>
      <c r="AY65" s="792"/>
      <c r="AZ65" s="792"/>
      <c r="BA65" s="793"/>
      <c r="BB65" s="784"/>
      <c r="BC65" s="785"/>
      <c r="BD65" s="791"/>
      <c r="BE65" s="792"/>
      <c r="BF65" s="792"/>
      <c r="BG65" s="792"/>
      <c r="BH65" s="792"/>
      <c r="BI65" s="792"/>
      <c r="BJ65" s="792"/>
      <c r="BK65" s="792"/>
      <c r="BL65" s="792"/>
      <c r="BM65" s="792"/>
      <c r="BN65" s="793"/>
      <c r="BO65" s="784"/>
      <c r="BP65" s="785"/>
      <c r="BQ65" s="791"/>
      <c r="BR65" s="792"/>
      <c r="BS65" s="792"/>
      <c r="BT65" s="792"/>
      <c r="BU65" s="792"/>
      <c r="BV65" s="792"/>
      <c r="BW65" s="792"/>
      <c r="BX65" s="792"/>
      <c r="BY65" s="792"/>
      <c r="BZ65" s="792"/>
      <c r="CA65" s="798"/>
    </row>
    <row r="66" spans="5:79">
      <c r="E66" s="899"/>
      <c r="F66" s="900"/>
      <c r="G66" s="881"/>
      <c r="H66" s="882"/>
      <c r="I66" s="882"/>
      <c r="J66" s="882"/>
      <c r="K66" s="882"/>
      <c r="L66" s="882"/>
      <c r="M66" s="882"/>
      <c r="N66" s="882"/>
      <c r="O66" s="882"/>
      <c r="P66" s="882"/>
      <c r="Q66" s="882"/>
      <c r="R66" s="882"/>
      <c r="S66" s="882"/>
      <c r="T66" s="882"/>
      <c r="U66" s="882"/>
      <c r="V66" s="882"/>
      <c r="W66" s="882"/>
      <c r="X66" s="882"/>
      <c r="Y66" s="882"/>
      <c r="Z66" s="882"/>
      <c r="AA66" s="883"/>
      <c r="AB66" s="890"/>
      <c r="AC66" s="836"/>
      <c r="AD66" s="794"/>
      <c r="AE66" s="795"/>
      <c r="AF66" s="795"/>
      <c r="AG66" s="795"/>
      <c r="AH66" s="795"/>
      <c r="AI66" s="795"/>
      <c r="AJ66" s="795"/>
      <c r="AK66" s="795"/>
      <c r="AL66" s="795"/>
      <c r="AM66" s="795"/>
      <c r="AN66" s="796"/>
      <c r="AO66" s="786"/>
      <c r="AP66" s="787"/>
      <c r="AQ66" s="794"/>
      <c r="AR66" s="795"/>
      <c r="AS66" s="795"/>
      <c r="AT66" s="795"/>
      <c r="AU66" s="795"/>
      <c r="AV66" s="795"/>
      <c r="AW66" s="795"/>
      <c r="AX66" s="795"/>
      <c r="AY66" s="795"/>
      <c r="AZ66" s="795"/>
      <c r="BA66" s="796"/>
      <c r="BB66" s="786"/>
      <c r="BC66" s="787"/>
      <c r="BD66" s="794"/>
      <c r="BE66" s="795"/>
      <c r="BF66" s="795"/>
      <c r="BG66" s="795"/>
      <c r="BH66" s="795"/>
      <c r="BI66" s="795"/>
      <c r="BJ66" s="795"/>
      <c r="BK66" s="795"/>
      <c r="BL66" s="795"/>
      <c r="BM66" s="795"/>
      <c r="BN66" s="796"/>
      <c r="BO66" s="786"/>
      <c r="BP66" s="787"/>
      <c r="BQ66" s="794"/>
      <c r="BR66" s="795"/>
      <c r="BS66" s="795"/>
      <c r="BT66" s="795"/>
      <c r="BU66" s="795"/>
      <c r="BV66" s="795"/>
      <c r="BW66" s="795"/>
      <c r="BX66" s="795"/>
      <c r="BY66" s="795"/>
      <c r="BZ66" s="795"/>
      <c r="CA66" s="799"/>
    </row>
    <row r="67" spans="5:79" ht="13.5" customHeight="1">
      <c r="E67" s="899"/>
      <c r="F67" s="900"/>
      <c r="G67" s="875" t="s">
        <v>739</v>
      </c>
      <c r="H67" s="876"/>
      <c r="I67" s="876"/>
      <c r="J67" s="876"/>
      <c r="K67" s="876"/>
      <c r="L67" s="876"/>
      <c r="M67" s="876"/>
      <c r="N67" s="876"/>
      <c r="O67" s="876"/>
      <c r="P67" s="876"/>
      <c r="Q67" s="876"/>
      <c r="R67" s="876"/>
      <c r="S67" s="876"/>
      <c r="T67" s="876"/>
      <c r="U67" s="876"/>
      <c r="V67" s="876"/>
      <c r="W67" s="876"/>
      <c r="X67" s="876"/>
      <c r="Y67" s="876"/>
      <c r="Z67" s="876"/>
      <c r="AA67" s="877"/>
      <c r="AB67" s="869"/>
      <c r="AC67" s="783"/>
      <c r="AD67" s="789" t="s">
        <v>732</v>
      </c>
      <c r="AE67" s="789"/>
      <c r="AF67" s="789"/>
      <c r="AG67" s="789"/>
      <c r="AH67" s="789"/>
      <c r="AI67" s="789"/>
      <c r="AJ67" s="789"/>
      <c r="AK67" s="789"/>
      <c r="AL67" s="789"/>
      <c r="AM67" s="789"/>
      <c r="AN67" s="790"/>
      <c r="AO67" s="884" t="s">
        <v>727</v>
      </c>
      <c r="AP67" s="856"/>
      <c r="AQ67" s="789" t="s">
        <v>733</v>
      </c>
      <c r="AR67" s="789"/>
      <c r="AS67" s="789"/>
      <c r="AT67" s="789"/>
      <c r="AU67" s="789"/>
      <c r="AV67" s="789"/>
      <c r="AW67" s="789"/>
      <c r="AX67" s="789"/>
      <c r="AY67" s="789"/>
      <c r="AZ67" s="789"/>
      <c r="BA67" s="790"/>
      <c r="BB67" s="782"/>
      <c r="BC67" s="783"/>
      <c r="BD67" s="789" t="s">
        <v>734</v>
      </c>
      <c r="BE67" s="789"/>
      <c r="BF67" s="789"/>
      <c r="BG67" s="789"/>
      <c r="BH67" s="789"/>
      <c r="BI67" s="789"/>
      <c r="BJ67" s="789"/>
      <c r="BK67" s="789"/>
      <c r="BL67" s="789"/>
      <c r="BM67" s="789"/>
      <c r="BN67" s="790"/>
      <c r="BO67" s="782"/>
      <c r="BP67" s="783"/>
      <c r="BQ67" s="789" t="s">
        <v>735</v>
      </c>
      <c r="BR67" s="789"/>
      <c r="BS67" s="789"/>
      <c r="BT67" s="789"/>
      <c r="BU67" s="789"/>
      <c r="BV67" s="789"/>
      <c r="BW67" s="789"/>
      <c r="BX67" s="789"/>
      <c r="BY67" s="789"/>
      <c r="BZ67" s="789"/>
      <c r="CA67" s="797"/>
    </row>
    <row r="68" spans="5:79">
      <c r="E68" s="899"/>
      <c r="F68" s="900"/>
      <c r="G68" s="878"/>
      <c r="H68" s="879"/>
      <c r="I68" s="879"/>
      <c r="J68" s="879"/>
      <c r="K68" s="879"/>
      <c r="L68" s="879"/>
      <c r="M68" s="879"/>
      <c r="N68" s="879"/>
      <c r="O68" s="879"/>
      <c r="P68" s="879"/>
      <c r="Q68" s="879"/>
      <c r="R68" s="879"/>
      <c r="S68" s="879"/>
      <c r="T68" s="879"/>
      <c r="U68" s="879"/>
      <c r="V68" s="879"/>
      <c r="W68" s="879"/>
      <c r="X68" s="879"/>
      <c r="Y68" s="879"/>
      <c r="Z68" s="879"/>
      <c r="AA68" s="880"/>
      <c r="AB68" s="826"/>
      <c r="AC68" s="785"/>
      <c r="AD68" s="792"/>
      <c r="AE68" s="792"/>
      <c r="AF68" s="792"/>
      <c r="AG68" s="792"/>
      <c r="AH68" s="792"/>
      <c r="AI68" s="792"/>
      <c r="AJ68" s="792"/>
      <c r="AK68" s="792"/>
      <c r="AL68" s="792"/>
      <c r="AM68" s="792"/>
      <c r="AN68" s="793"/>
      <c r="AO68" s="873"/>
      <c r="AP68" s="834"/>
      <c r="AQ68" s="792"/>
      <c r="AR68" s="792"/>
      <c r="AS68" s="792"/>
      <c r="AT68" s="792"/>
      <c r="AU68" s="792"/>
      <c r="AV68" s="792"/>
      <c r="AW68" s="792"/>
      <c r="AX68" s="792"/>
      <c r="AY68" s="792"/>
      <c r="AZ68" s="792"/>
      <c r="BA68" s="793"/>
      <c r="BB68" s="784"/>
      <c r="BC68" s="785"/>
      <c r="BD68" s="792"/>
      <c r="BE68" s="792"/>
      <c r="BF68" s="792"/>
      <c r="BG68" s="792"/>
      <c r="BH68" s="792"/>
      <c r="BI68" s="792"/>
      <c r="BJ68" s="792"/>
      <c r="BK68" s="792"/>
      <c r="BL68" s="792"/>
      <c r="BM68" s="792"/>
      <c r="BN68" s="793"/>
      <c r="BO68" s="784"/>
      <c r="BP68" s="785"/>
      <c r="BQ68" s="792"/>
      <c r="BR68" s="792"/>
      <c r="BS68" s="792"/>
      <c r="BT68" s="792"/>
      <c r="BU68" s="792"/>
      <c r="BV68" s="792"/>
      <c r="BW68" s="792"/>
      <c r="BX68" s="792"/>
      <c r="BY68" s="792"/>
      <c r="BZ68" s="792"/>
      <c r="CA68" s="798"/>
    </row>
    <row r="69" spans="5:79">
      <c r="E69" s="899"/>
      <c r="F69" s="900"/>
      <c r="G69" s="878"/>
      <c r="H69" s="879"/>
      <c r="I69" s="879"/>
      <c r="J69" s="879"/>
      <c r="K69" s="879"/>
      <c r="L69" s="879"/>
      <c r="M69" s="879"/>
      <c r="N69" s="879"/>
      <c r="O69" s="879"/>
      <c r="P69" s="879"/>
      <c r="Q69" s="879"/>
      <c r="R69" s="879"/>
      <c r="S69" s="879"/>
      <c r="T69" s="879"/>
      <c r="U69" s="879"/>
      <c r="V69" s="879"/>
      <c r="W69" s="879"/>
      <c r="X69" s="879"/>
      <c r="Y69" s="879"/>
      <c r="Z69" s="879"/>
      <c r="AA69" s="880"/>
      <c r="AB69" s="826"/>
      <c r="AC69" s="785"/>
      <c r="AD69" s="792"/>
      <c r="AE69" s="792"/>
      <c r="AF69" s="792"/>
      <c r="AG69" s="792"/>
      <c r="AH69" s="792"/>
      <c r="AI69" s="792"/>
      <c r="AJ69" s="792"/>
      <c r="AK69" s="792"/>
      <c r="AL69" s="792"/>
      <c r="AM69" s="792"/>
      <c r="AN69" s="793"/>
      <c r="AO69" s="873"/>
      <c r="AP69" s="834"/>
      <c r="AQ69" s="792"/>
      <c r="AR69" s="792"/>
      <c r="AS69" s="792"/>
      <c r="AT69" s="792"/>
      <c r="AU69" s="792"/>
      <c r="AV69" s="792"/>
      <c r="AW69" s="792"/>
      <c r="AX69" s="792"/>
      <c r="AY69" s="792"/>
      <c r="AZ69" s="792"/>
      <c r="BA69" s="793"/>
      <c r="BB69" s="784"/>
      <c r="BC69" s="785"/>
      <c r="BD69" s="792"/>
      <c r="BE69" s="792"/>
      <c r="BF69" s="792"/>
      <c r="BG69" s="792"/>
      <c r="BH69" s="792"/>
      <c r="BI69" s="792"/>
      <c r="BJ69" s="792"/>
      <c r="BK69" s="792"/>
      <c r="BL69" s="792"/>
      <c r="BM69" s="792"/>
      <c r="BN69" s="793"/>
      <c r="BO69" s="784"/>
      <c r="BP69" s="785"/>
      <c r="BQ69" s="792"/>
      <c r="BR69" s="792"/>
      <c r="BS69" s="792"/>
      <c r="BT69" s="792"/>
      <c r="BU69" s="792"/>
      <c r="BV69" s="792"/>
      <c r="BW69" s="792"/>
      <c r="BX69" s="792"/>
      <c r="BY69" s="792"/>
      <c r="BZ69" s="792"/>
      <c r="CA69" s="798"/>
    </row>
    <row r="70" spans="5:79">
      <c r="E70" s="899"/>
      <c r="F70" s="900"/>
      <c r="G70" s="881"/>
      <c r="H70" s="882"/>
      <c r="I70" s="882"/>
      <c r="J70" s="882"/>
      <c r="K70" s="882"/>
      <c r="L70" s="882"/>
      <c r="M70" s="882"/>
      <c r="N70" s="882"/>
      <c r="O70" s="882"/>
      <c r="P70" s="882"/>
      <c r="Q70" s="882"/>
      <c r="R70" s="882"/>
      <c r="S70" s="882"/>
      <c r="T70" s="882"/>
      <c r="U70" s="882"/>
      <c r="V70" s="882"/>
      <c r="W70" s="882"/>
      <c r="X70" s="882"/>
      <c r="Y70" s="882"/>
      <c r="Z70" s="882"/>
      <c r="AA70" s="883"/>
      <c r="AB70" s="829"/>
      <c r="AC70" s="787"/>
      <c r="AD70" s="795"/>
      <c r="AE70" s="795"/>
      <c r="AF70" s="795"/>
      <c r="AG70" s="795"/>
      <c r="AH70" s="795"/>
      <c r="AI70" s="795"/>
      <c r="AJ70" s="795"/>
      <c r="AK70" s="795"/>
      <c r="AL70" s="795"/>
      <c r="AM70" s="795"/>
      <c r="AN70" s="796"/>
      <c r="AO70" s="874"/>
      <c r="AP70" s="836"/>
      <c r="AQ70" s="795"/>
      <c r="AR70" s="795"/>
      <c r="AS70" s="795"/>
      <c r="AT70" s="795"/>
      <c r="AU70" s="795"/>
      <c r="AV70" s="795"/>
      <c r="AW70" s="795"/>
      <c r="AX70" s="795"/>
      <c r="AY70" s="795"/>
      <c r="AZ70" s="795"/>
      <c r="BA70" s="796"/>
      <c r="BB70" s="786"/>
      <c r="BC70" s="787"/>
      <c r="BD70" s="795"/>
      <c r="BE70" s="795"/>
      <c r="BF70" s="795"/>
      <c r="BG70" s="795"/>
      <c r="BH70" s="795"/>
      <c r="BI70" s="795"/>
      <c r="BJ70" s="795"/>
      <c r="BK70" s="795"/>
      <c r="BL70" s="795"/>
      <c r="BM70" s="795"/>
      <c r="BN70" s="796"/>
      <c r="BO70" s="786"/>
      <c r="BP70" s="787"/>
      <c r="BQ70" s="795"/>
      <c r="BR70" s="795"/>
      <c r="BS70" s="795"/>
      <c r="BT70" s="795"/>
      <c r="BU70" s="795"/>
      <c r="BV70" s="795"/>
      <c r="BW70" s="795"/>
      <c r="BX70" s="795"/>
      <c r="BY70" s="795"/>
      <c r="BZ70" s="795"/>
      <c r="CA70" s="799"/>
    </row>
    <row r="71" spans="5:79" ht="13.5" customHeight="1">
      <c r="E71" s="899"/>
      <c r="F71" s="900"/>
      <c r="G71" s="875" t="s">
        <v>740</v>
      </c>
      <c r="H71" s="876"/>
      <c r="I71" s="876"/>
      <c r="J71" s="876"/>
      <c r="K71" s="876"/>
      <c r="L71" s="876"/>
      <c r="M71" s="876"/>
      <c r="N71" s="876"/>
      <c r="O71" s="876"/>
      <c r="P71" s="876"/>
      <c r="Q71" s="876"/>
      <c r="R71" s="876"/>
      <c r="S71" s="876"/>
      <c r="T71" s="876"/>
      <c r="U71" s="876"/>
      <c r="V71" s="876"/>
      <c r="W71" s="876"/>
      <c r="X71" s="876"/>
      <c r="Y71" s="876"/>
      <c r="Z71" s="876"/>
      <c r="AA71" s="877"/>
      <c r="AB71" s="888" t="s">
        <v>727</v>
      </c>
      <c r="AC71" s="856"/>
      <c r="AD71" s="791" t="s">
        <v>732</v>
      </c>
      <c r="AE71" s="792"/>
      <c r="AF71" s="792"/>
      <c r="AG71" s="792"/>
      <c r="AH71" s="792"/>
      <c r="AI71" s="792"/>
      <c r="AJ71" s="792"/>
      <c r="AK71" s="792"/>
      <c r="AL71" s="792"/>
      <c r="AM71" s="792"/>
      <c r="AN71" s="793"/>
      <c r="AO71" s="784"/>
      <c r="AP71" s="785"/>
      <c r="AQ71" s="791" t="s">
        <v>733</v>
      </c>
      <c r="AR71" s="792"/>
      <c r="AS71" s="792"/>
      <c r="AT71" s="792"/>
      <c r="AU71" s="792"/>
      <c r="AV71" s="792"/>
      <c r="AW71" s="792"/>
      <c r="AX71" s="792"/>
      <c r="AY71" s="792"/>
      <c r="AZ71" s="792"/>
      <c r="BA71" s="793"/>
      <c r="BB71" s="784"/>
      <c r="BC71" s="785"/>
      <c r="BD71" s="791" t="s">
        <v>734</v>
      </c>
      <c r="BE71" s="792"/>
      <c r="BF71" s="792"/>
      <c r="BG71" s="792"/>
      <c r="BH71" s="792"/>
      <c r="BI71" s="792"/>
      <c r="BJ71" s="792"/>
      <c r="BK71" s="792"/>
      <c r="BL71" s="792"/>
      <c r="BM71" s="792"/>
      <c r="BN71" s="793"/>
      <c r="BO71" s="784"/>
      <c r="BP71" s="785"/>
      <c r="BQ71" s="791" t="s">
        <v>735</v>
      </c>
      <c r="BR71" s="792"/>
      <c r="BS71" s="792"/>
      <c r="BT71" s="792"/>
      <c r="BU71" s="792"/>
      <c r="BV71" s="792"/>
      <c r="BW71" s="792"/>
      <c r="BX71" s="792"/>
      <c r="BY71" s="792"/>
      <c r="BZ71" s="792"/>
      <c r="CA71" s="798"/>
    </row>
    <row r="72" spans="5:79">
      <c r="E72" s="899"/>
      <c r="F72" s="900"/>
      <c r="G72" s="878"/>
      <c r="H72" s="879"/>
      <c r="I72" s="879"/>
      <c r="J72" s="879"/>
      <c r="K72" s="879"/>
      <c r="L72" s="879"/>
      <c r="M72" s="879"/>
      <c r="N72" s="879"/>
      <c r="O72" s="879"/>
      <c r="P72" s="879"/>
      <c r="Q72" s="879"/>
      <c r="R72" s="879"/>
      <c r="S72" s="879"/>
      <c r="T72" s="879"/>
      <c r="U72" s="879"/>
      <c r="V72" s="879"/>
      <c r="W72" s="879"/>
      <c r="X72" s="879"/>
      <c r="Y72" s="879"/>
      <c r="Z72" s="879"/>
      <c r="AA72" s="880"/>
      <c r="AB72" s="889"/>
      <c r="AC72" s="834"/>
      <c r="AD72" s="791"/>
      <c r="AE72" s="792"/>
      <c r="AF72" s="792"/>
      <c r="AG72" s="792"/>
      <c r="AH72" s="792"/>
      <c r="AI72" s="792"/>
      <c r="AJ72" s="792"/>
      <c r="AK72" s="792"/>
      <c r="AL72" s="792"/>
      <c r="AM72" s="792"/>
      <c r="AN72" s="793"/>
      <c r="AO72" s="784"/>
      <c r="AP72" s="785"/>
      <c r="AQ72" s="791"/>
      <c r="AR72" s="792"/>
      <c r="AS72" s="792"/>
      <c r="AT72" s="792"/>
      <c r="AU72" s="792"/>
      <c r="AV72" s="792"/>
      <c r="AW72" s="792"/>
      <c r="AX72" s="792"/>
      <c r="AY72" s="792"/>
      <c r="AZ72" s="792"/>
      <c r="BA72" s="793"/>
      <c r="BB72" s="784"/>
      <c r="BC72" s="785"/>
      <c r="BD72" s="791"/>
      <c r="BE72" s="792"/>
      <c r="BF72" s="792"/>
      <c r="BG72" s="792"/>
      <c r="BH72" s="792"/>
      <c r="BI72" s="792"/>
      <c r="BJ72" s="792"/>
      <c r="BK72" s="792"/>
      <c r="BL72" s="792"/>
      <c r="BM72" s="792"/>
      <c r="BN72" s="793"/>
      <c r="BO72" s="784"/>
      <c r="BP72" s="785"/>
      <c r="BQ72" s="791"/>
      <c r="BR72" s="792"/>
      <c r="BS72" s="792"/>
      <c r="BT72" s="792"/>
      <c r="BU72" s="792"/>
      <c r="BV72" s="792"/>
      <c r="BW72" s="792"/>
      <c r="BX72" s="792"/>
      <c r="BY72" s="792"/>
      <c r="BZ72" s="792"/>
      <c r="CA72" s="798"/>
    </row>
    <row r="73" spans="5:79">
      <c r="E73" s="899"/>
      <c r="F73" s="900"/>
      <c r="G73" s="878"/>
      <c r="H73" s="879"/>
      <c r="I73" s="879"/>
      <c r="J73" s="879"/>
      <c r="K73" s="879"/>
      <c r="L73" s="879"/>
      <c r="M73" s="879"/>
      <c r="N73" s="879"/>
      <c r="O73" s="879"/>
      <c r="P73" s="879"/>
      <c r="Q73" s="879"/>
      <c r="R73" s="879"/>
      <c r="S73" s="879"/>
      <c r="T73" s="879"/>
      <c r="U73" s="879"/>
      <c r="V73" s="879"/>
      <c r="W73" s="879"/>
      <c r="X73" s="879"/>
      <c r="Y73" s="879"/>
      <c r="Z73" s="879"/>
      <c r="AA73" s="880"/>
      <c r="AB73" s="889"/>
      <c r="AC73" s="834"/>
      <c r="AD73" s="791"/>
      <c r="AE73" s="792"/>
      <c r="AF73" s="792"/>
      <c r="AG73" s="792"/>
      <c r="AH73" s="792"/>
      <c r="AI73" s="792"/>
      <c r="AJ73" s="792"/>
      <c r="AK73" s="792"/>
      <c r="AL73" s="792"/>
      <c r="AM73" s="792"/>
      <c r="AN73" s="793"/>
      <c r="AO73" s="784"/>
      <c r="AP73" s="785"/>
      <c r="AQ73" s="791"/>
      <c r="AR73" s="792"/>
      <c r="AS73" s="792"/>
      <c r="AT73" s="792"/>
      <c r="AU73" s="792"/>
      <c r="AV73" s="792"/>
      <c r="AW73" s="792"/>
      <c r="AX73" s="792"/>
      <c r="AY73" s="792"/>
      <c r="AZ73" s="792"/>
      <c r="BA73" s="793"/>
      <c r="BB73" s="784"/>
      <c r="BC73" s="785"/>
      <c r="BD73" s="791"/>
      <c r="BE73" s="792"/>
      <c r="BF73" s="792"/>
      <c r="BG73" s="792"/>
      <c r="BH73" s="792"/>
      <c r="BI73" s="792"/>
      <c r="BJ73" s="792"/>
      <c r="BK73" s="792"/>
      <c r="BL73" s="792"/>
      <c r="BM73" s="792"/>
      <c r="BN73" s="793"/>
      <c r="BO73" s="784"/>
      <c r="BP73" s="785"/>
      <c r="BQ73" s="791"/>
      <c r="BR73" s="792"/>
      <c r="BS73" s="792"/>
      <c r="BT73" s="792"/>
      <c r="BU73" s="792"/>
      <c r="BV73" s="792"/>
      <c r="BW73" s="792"/>
      <c r="BX73" s="792"/>
      <c r="BY73" s="792"/>
      <c r="BZ73" s="792"/>
      <c r="CA73" s="798"/>
    </row>
    <row r="74" spans="5:79">
      <c r="E74" s="899"/>
      <c r="F74" s="900"/>
      <c r="G74" s="881"/>
      <c r="H74" s="882"/>
      <c r="I74" s="882"/>
      <c r="J74" s="882"/>
      <c r="K74" s="882"/>
      <c r="L74" s="882"/>
      <c r="M74" s="882"/>
      <c r="N74" s="882"/>
      <c r="O74" s="882"/>
      <c r="P74" s="882"/>
      <c r="Q74" s="882"/>
      <c r="R74" s="882"/>
      <c r="S74" s="882"/>
      <c r="T74" s="882"/>
      <c r="U74" s="882"/>
      <c r="V74" s="882"/>
      <c r="W74" s="882"/>
      <c r="X74" s="882"/>
      <c r="Y74" s="882"/>
      <c r="Z74" s="882"/>
      <c r="AA74" s="883"/>
      <c r="AB74" s="890"/>
      <c r="AC74" s="836"/>
      <c r="AD74" s="794"/>
      <c r="AE74" s="795"/>
      <c r="AF74" s="795"/>
      <c r="AG74" s="795"/>
      <c r="AH74" s="795"/>
      <c r="AI74" s="795"/>
      <c r="AJ74" s="795"/>
      <c r="AK74" s="795"/>
      <c r="AL74" s="795"/>
      <c r="AM74" s="795"/>
      <c r="AN74" s="796"/>
      <c r="AO74" s="786"/>
      <c r="AP74" s="787"/>
      <c r="AQ74" s="794"/>
      <c r="AR74" s="795"/>
      <c r="AS74" s="795"/>
      <c r="AT74" s="795"/>
      <c r="AU74" s="795"/>
      <c r="AV74" s="795"/>
      <c r="AW74" s="795"/>
      <c r="AX74" s="795"/>
      <c r="AY74" s="795"/>
      <c r="AZ74" s="795"/>
      <c r="BA74" s="796"/>
      <c r="BB74" s="786"/>
      <c r="BC74" s="787"/>
      <c r="BD74" s="794"/>
      <c r="BE74" s="795"/>
      <c r="BF74" s="795"/>
      <c r="BG74" s="795"/>
      <c r="BH74" s="795"/>
      <c r="BI74" s="795"/>
      <c r="BJ74" s="795"/>
      <c r="BK74" s="795"/>
      <c r="BL74" s="795"/>
      <c r="BM74" s="795"/>
      <c r="BN74" s="796"/>
      <c r="BO74" s="786"/>
      <c r="BP74" s="787"/>
      <c r="BQ74" s="794"/>
      <c r="BR74" s="795"/>
      <c r="BS74" s="795"/>
      <c r="BT74" s="795"/>
      <c r="BU74" s="795"/>
      <c r="BV74" s="795"/>
      <c r="BW74" s="795"/>
      <c r="BX74" s="795"/>
      <c r="BY74" s="795"/>
      <c r="BZ74" s="795"/>
      <c r="CA74" s="799"/>
    </row>
    <row r="75" spans="5:79" ht="13.5" customHeight="1">
      <c r="E75" s="899"/>
      <c r="F75" s="900"/>
      <c r="G75" s="875" t="s">
        <v>741</v>
      </c>
      <c r="H75" s="876"/>
      <c r="I75" s="876"/>
      <c r="J75" s="876"/>
      <c r="K75" s="876"/>
      <c r="L75" s="876"/>
      <c r="M75" s="876"/>
      <c r="N75" s="876"/>
      <c r="O75" s="876"/>
      <c r="P75" s="876"/>
      <c r="Q75" s="876"/>
      <c r="R75" s="876"/>
      <c r="S75" s="876"/>
      <c r="T75" s="876"/>
      <c r="U75" s="876"/>
      <c r="V75" s="876"/>
      <c r="W75" s="876"/>
      <c r="X75" s="876"/>
      <c r="Y75" s="876"/>
      <c r="Z75" s="876"/>
      <c r="AA75" s="877"/>
      <c r="AB75" s="888" t="s">
        <v>727</v>
      </c>
      <c r="AC75" s="856"/>
      <c r="AD75" s="788" t="s">
        <v>732</v>
      </c>
      <c r="AE75" s="789"/>
      <c r="AF75" s="789"/>
      <c r="AG75" s="789"/>
      <c r="AH75" s="789"/>
      <c r="AI75" s="789"/>
      <c r="AJ75" s="789"/>
      <c r="AK75" s="789"/>
      <c r="AL75" s="789"/>
      <c r="AM75" s="789"/>
      <c r="AN75" s="790"/>
      <c r="AO75" s="782"/>
      <c r="AP75" s="783"/>
      <c r="AQ75" s="788" t="s">
        <v>733</v>
      </c>
      <c r="AR75" s="789"/>
      <c r="AS75" s="789"/>
      <c r="AT75" s="789"/>
      <c r="AU75" s="789"/>
      <c r="AV75" s="789"/>
      <c r="AW75" s="789"/>
      <c r="AX75" s="789"/>
      <c r="AY75" s="789"/>
      <c r="AZ75" s="789"/>
      <c r="BA75" s="790"/>
      <c r="BB75" s="782"/>
      <c r="BC75" s="783"/>
      <c r="BD75" s="788" t="s">
        <v>734</v>
      </c>
      <c r="BE75" s="789"/>
      <c r="BF75" s="789"/>
      <c r="BG75" s="789"/>
      <c r="BH75" s="789"/>
      <c r="BI75" s="789"/>
      <c r="BJ75" s="789"/>
      <c r="BK75" s="789"/>
      <c r="BL75" s="789"/>
      <c r="BM75" s="789"/>
      <c r="BN75" s="790"/>
      <c r="BO75" s="782"/>
      <c r="BP75" s="783"/>
      <c r="BQ75" s="788" t="s">
        <v>735</v>
      </c>
      <c r="BR75" s="789"/>
      <c r="BS75" s="789"/>
      <c r="BT75" s="789"/>
      <c r="BU75" s="789"/>
      <c r="BV75" s="789"/>
      <c r="BW75" s="789"/>
      <c r="BX75" s="789"/>
      <c r="BY75" s="789"/>
      <c r="BZ75" s="789"/>
      <c r="CA75" s="797"/>
    </row>
    <row r="76" spans="5:79">
      <c r="E76" s="899"/>
      <c r="F76" s="900"/>
      <c r="G76" s="878"/>
      <c r="H76" s="879"/>
      <c r="I76" s="879"/>
      <c r="J76" s="879"/>
      <c r="K76" s="879"/>
      <c r="L76" s="879"/>
      <c r="M76" s="879"/>
      <c r="N76" s="879"/>
      <c r="O76" s="879"/>
      <c r="P76" s="879"/>
      <c r="Q76" s="879"/>
      <c r="R76" s="879"/>
      <c r="S76" s="879"/>
      <c r="T76" s="879"/>
      <c r="U76" s="879"/>
      <c r="V76" s="879"/>
      <c r="W76" s="879"/>
      <c r="X76" s="879"/>
      <c r="Y76" s="879"/>
      <c r="Z76" s="879"/>
      <c r="AA76" s="880"/>
      <c r="AB76" s="889"/>
      <c r="AC76" s="834"/>
      <c r="AD76" s="791"/>
      <c r="AE76" s="792"/>
      <c r="AF76" s="792"/>
      <c r="AG76" s="792"/>
      <c r="AH76" s="792"/>
      <c r="AI76" s="792"/>
      <c r="AJ76" s="792"/>
      <c r="AK76" s="792"/>
      <c r="AL76" s="792"/>
      <c r="AM76" s="792"/>
      <c r="AN76" s="793"/>
      <c r="AO76" s="784"/>
      <c r="AP76" s="785"/>
      <c r="AQ76" s="791"/>
      <c r="AR76" s="792"/>
      <c r="AS76" s="792"/>
      <c r="AT76" s="792"/>
      <c r="AU76" s="792"/>
      <c r="AV76" s="792"/>
      <c r="AW76" s="792"/>
      <c r="AX76" s="792"/>
      <c r="AY76" s="792"/>
      <c r="AZ76" s="792"/>
      <c r="BA76" s="793"/>
      <c r="BB76" s="784"/>
      <c r="BC76" s="785"/>
      <c r="BD76" s="791"/>
      <c r="BE76" s="792"/>
      <c r="BF76" s="792"/>
      <c r="BG76" s="792"/>
      <c r="BH76" s="792"/>
      <c r="BI76" s="792"/>
      <c r="BJ76" s="792"/>
      <c r="BK76" s="792"/>
      <c r="BL76" s="792"/>
      <c r="BM76" s="792"/>
      <c r="BN76" s="793"/>
      <c r="BO76" s="784"/>
      <c r="BP76" s="785"/>
      <c r="BQ76" s="791"/>
      <c r="BR76" s="792"/>
      <c r="BS76" s="792"/>
      <c r="BT76" s="792"/>
      <c r="BU76" s="792"/>
      <c r="BV76" s="792"/>
      <c r="BW76" s="792"/>
      <c r="BX76" s="792"/>
      <c r="BY76" s="792"/>
      <c r="BZ76" s="792"/>
      <c r="CA76" s="798"/>
    </row>
    <row r="77" spans="5:79">
      <c r="E77" s="899"/>
      <c r="F77" s="900"/>
      <c r="G77" s="878"/>
      <c r="H77" s="879"/>
      <c r="I77" s="879"/>
      <c r="J77" s="879"/>
      <c r="K77" s="879"/>
      <c r="L77" s="879"/>
      <c r="M77" s="879"/>
      <c r="N77" s="879"/>
      <c r="O77" s="879"/>
      <c r="P77" s="879"/>
      <c r="Q77" s="879"/>
      <c r="R77" s="879"/>
      <c r="S77" s="879"/>
      <c r="T77" s="879"/>
      <c r="U77" s="879"/>
      <c r="V77" s="879"/>
      <c r="W77" s="879"/>
      <c r="X77" s="879"/>
      <c r="Y77" s="879"/>
      <c r="Z77" s="879"/>
      <c r="AA77" s="880"/>
      <c r="AB77" s="889"/>
      <c r="AC77" s="834"/>
      <c r="AD77" s="791"/>
      <c r="AE77" s="792"/>
      <c r="AF77" s="792"/>
      <c r="AG77" s="792"/>
      <c r="AH77" s="792"/>
      <c r="AI77" s="792"/>
      <c r="AJ77" s="792"/>
      <c r="AK77" s="792"/>
      <c r="AL77" s="792"/>
      <c r="AM77" s="792"/>
      <c r="AN77" s="793"/>
      <c r="AO77" s="784"/>
      <c r="AP77" s="785"/>
      <c r="AQ77" s="791"/>
      <c r="AR77" s="792"/>
      <c r="AS77" s="792"/>
      <c r="AT77" s="792"/>
      <c r="AU77" s="792"/>
      <c r="AV77" s="792"/>
      <c r="AW77" s="792"/>
      <c r="AX77" s="792"/>
      <c r="AY77" s="792"/>
      <c r="AZ77" s="792"/>
      <c r="BA77" s="793"/>
      <c r="BB77" s="784"/>
      <c r="BC77" s="785"/>
      <c r="BD77" s="791"/>
      <c r="BE77" s="792"/>
      <c r="BF77" s="792"/>
      <c r="BG77" s="792"/>
      <c r="BH77" s="792"/>
      <c r="BI77" s="792"/>
      <c r="BJ77" s="792"/>
      <c r="BK77" s="792"/>
      <c r="BL77" s="792"/>
      <c r="BM77" s="792"/>
      <c r="BN77" s="793"/>
      <c r="BO77" s="784"/>
      <c r="BP77" s="785"/>
      <c r="BQ77" s="791"/>
      <c r="BR77" s="792"/>
      <c r="BS77" s="792"/>
      <c r="BT77" s="792"/>
      <c r="BU77" s="792"/>
      <c r="BV77" s="792"/>
      <c r="BW77" s="792"/>
      <c r="BX77" s="792"/>
      <c r="BY77" s="792"/>
      <c r="BZ77" s="792"/>
      <c r="CA77" s="798"/>
    </row>
    <row r="78" spans="5:79">
      <c r="E78" s="899"/>
      <c r="F78" s="900"/>
      <c r="G78" s="881"/>
      <c r="H78" s="882"/>
      <c r="I78" s="882"/>
      <c r="J78" s="882"/>
      <c r="K78" s="882"/>
      <c r="L78" s="882"/>
      <c r="M78" s="882"/>
      <c r="N78" s="882"/>
      <c r="O78" s="882"/>
      <c r="P78" s="882"/>
      <c r="Q78" s="882"/>
      <c r="R78" s="882"/>
      <c r="S78" s="882"/>
      <c r="T78" s="882"/>
      <c r="U78" s="882"/>
      <c r="V78" s="882"/>
      <c r="W78" s="882"/>
      <c r="X78" s="882"/>
      <c r="Y78" s="882"/>
      <c r="Z78" s="882"/>
      <c r="AA78" s="883"/>
      <c r="AB78" s="890"/>
      <c r="AC78" s="836"/>
      <c r="AD78" s="794"/>
      <c r="AE78" s="795"/>
      <c r="AF78" s="795"/>
      <c r="AG78" s="795"/>
      <c r="AH78" s="795"/>
      <c r="AI78" s="795"/>
      <c r="AJ78" s="795"/>
      <c r="AK78" s="795"/>
      <c r="AL78" s="795"/>
      <c r="AM78" s="795"/>
      <c r="AN78" s="796"/>
      <c r="AO78" s="786"/>
      <c r="AP78" s="787"/>
      <c r="AQ78" s="794"/>
      <c r="AR78" s="795"/>
      <c r="AS78" s="795"/>
      <c r="AT78" s="795"/>
      <c r="AU78" s="795"/>
      <c r="AV78" s="795"/>
      <c r="AW78" s="795"/>
      <c r="AX78" s="795"/>
      <c r="AY78" s="795"/>
      <c r="AZ78" s="795"/>
      <c r="BA78" s="796"/>
      <c r="BB78" s="786"/>
      <c r="BC78" s="787"/>
      <c r="BD78" s="794"/>
      <c r="BE78" s="795"/>
      <c r="BF78" s="795"/>
      <c r="BG78" s="795"/>
      <c r="BH78" s="795"/>
      <c r="BI78" s="795"/>
      <c r="BJ78" s="795"/>
      <c r="BK78" s="795"/>
      <c r="BL78" s="795"/>
      <c r="BM78" s="795"/>
      <c r="BN78" s="796"/>
      <c r="BO78" s="786"/>
      <c r="BP78" s="787"/>
      <c r="BQ78" s="794"/>
      <c r="BR78" s="795"/>
      <c r="BS78" s="795"/>
      <c r="BT78" s="795"/>
      <c r="BU78" s="795"/>
      <c r="BV78" s="795"/>
      <c r="BW78" s="795"/>
      <c r="BX78" s="795"/>
      <c r="BY78" s="795"/>
      <c r="BZ78" s="795"/>
      <c r="CA78" s="799"/>
    </row>
    <row r="79" spans="5:79" ht="13.5" customHeight="1">
      <c r="E79" s="899"/>
      <c r="F79" s="900"/>
      <c r="G79" s="875" t="s">
        <v>742</v>
      </c>
      <c r="H79" s="876"/>
      <c r="I79" s="876"/>
      <c r="J79" s="876"/>
      <c r="K79" s="876"/>
      <c r="L79" s="876"/>
      <c r="M79" s="876"/>
      <c r="N79" s="876"/>
      <c r="O79" s="876"/>
      <c r="P79" s="876"/>
      <c r="Q79" s="876"/>
      <c r="R79" s="876"/>
      <c r="S79" s="876"/>
      <c r="T79" s="876"/>
      <c r="U79" s="876"/>
      <c r="V79" s="876"/>
      <c r="W79" s="876"/>
      <c r="X79" s="876"/>
      <c r="Y79" s="876"/>
      <c r="Z79" s="876"/>
      <c r="AA79" s="877"/>
      <c r="AB79" s="869"/>
      <c r="AC79" s="783"/>
      <c r="AD79" s="789" t="s">
        <v>732</v>
      </c>
      <c r="AE79" s="789"/>
      <c r="AF79" s="789"/>
      <c r="AG79" s="789"/>
      <c r="AH79" s="789"/>
      <c r="AI79" s="789"/>
      <c r="AJ79" s="789"/>
      <c r="AK79" s="789"/>
      <c r="AL79" s="789"/>
      <c r="AM79" s="789"/>
      <c r="AN79" s="790"/>
      <c r="AO79" s="884" t="s">
        <v>727</v>
      </c>
      <c r="AP79" s="856"/>
      <c r="AQ79" s="789" t="s">
        <v>733</v>
      </c>
      <c r="AR79" s="789"/>
      <c r="AS79" s="789"/>
      <c r="AT79" s="789"/>
      <c r="AU79" s="789"/>
      <c r="AV79" s="789"/>
      <c r="AW79" s="789"/>
      <c r="AX79" s="789"/>
      <c r="AY79" s="789"/>
      <c r="AZ79" s="789"/>
      <c r="BA79" s="790"/>
      <c r="BB79" s="782"/>
      <c r="BC79" s="783"/>
      <c r="BD79" s="789" t="s">
        <v>734</v>
      </c>
      <c r="BE79" s="789"/>
      <c r="BF79" s="789"/>
      <c r="BG79" s="789"/>
      <c r="BH79" s="789"/>
      <c r="BI79" s="789"/>
      <c r="BJ79" s="789"/>
      <c r="BK79" s="789"/>
      <c r="BL79" s="789"/>
      <c r="BM79" s="789"/>
      <c r="BN79" s="790"/>
      <c r="BO79" s="782"/>
      <c r="BP79" s="783"/>
      <c r="BQ79" s="789" t="s">
        <v>735</v>
      </c>
      <c r="BR79" s="789"/>
      <c r="BS79" s="789"/>
      <c r="BT79" s="789"/>
      <c r="BU79" s="789"/>
      <c r="BV79" s="789"/>
      <c r="BW79" s="789"/>
      <c r="BX79" s="789"/>
      <c r="BY79" s="789"/>
      <c r="BZ79" s="789"/>
      <c r="CA79" s="797"/>
    </row>
    <row r="80" spans="5:79">
      <c r="E80" s="899"/>
      <c r="F80" s="900"/>
      <c r="G80" s="878"/>
      <c r="H80" s="879"/>
      <c r="I80" s="879"/>
      <c r="J80" s="879"/>
      <c r="K80" s="879"/>
      <c r="L80" s="879"/>
      <c r="M80" s="879"/>
      <c r="N80" s="879"/>
      <c r="O80" s="879"/>
      <c r="P80" s="879"/>
      <c r="Q80" s="879"/>
      <c r="R80" s="879"/>
      <c r="S80" s="879"/>
      <c r="T80" s="879"/>
      <c r="U80" s="879"/>
      <c r="V80" s="879"/>
      <c r="W80" s="879"/>
      <c r="X80" s="879"/>
      <c r="Y80" s="879"/>
      <c r="Z80" s="879"/>
      <c r="AA80" s="880"/>
      <c r="AB80" s="826"/>
      <c r="AC80" s="785"/>
      <c r="AD80" s="792"/>
      <c r="AE80" s="792"/>
      <c r="AF80" s="792"/>
      <c r="AG80" s="792"/>
      <c r="AH80" s="792"/>
      <c r="AI80" s="792"/>
      <c r="AJ80" s="792"/>
      <c r="AK80" s="792"/>
      <c r="AL80" s="792"/>
      <c r="AM80" s="792"/>
      <c r="AN80" s="793"/>
      <c r="AO80" s="873"/>
      <c r="AP80" s="834"/>
      <c r="AQ80" s="792"/>
      <c r="AR80" s="792"/>
      <c r="AS80" s="792"/>
      <c r="AT80" s="792"/>
      <c r="AU80" s="792"/>
      <c r="AV80" s="792"/>
      <c r="AW80" s="792"/>
      <c r="AX80" s="792"/>
      <c r="AY80" s="792"/>
      <c r="AZ80" s="792"/>
      <c r="BA80" s="793"/>
      <c r="BB80" s="784"/>
      <c r="BC80" s="785"/>
      <c r="BD80" s="792"/>
      <c r="BE80" s="792"/>
      <c r="BF80" s="792"/>
      <c r="BG80" s="792"/>
      <c r="BH80" s="792"/>
      <c r="BI80" s="792"/>
      <c r="BJ80" s="792"/>
      <c r="BK80" s="792"/>
      <c r="BL80" s="792"/>
      <c r="BM80" s="792"/>
      <c r="BN80" s="793"/>
      <c r="BO80" s="784"/>
      <c r="BP80" s="785"/>
      <c r="BQ80" s="792"/>
      <c r="BR80" s="792"/>
      <c r="BS80" s="792"/>
      <c r="BT80" s="792"/>
      <c r="BU80" s="792"/>
      <c r="BV80" s="792"/>
      <c r="BW80" s="792"/>
      <c r="BX80" s="792"/>
      <c r="BY80" s="792"/>
      <c r="BZ80" s="792"/>
      <c r="CA80" s="798"/>
    </row>
    <row r="81" spans="2:79">
      <c r="E81" s="899"/>
      <c r="F81" s="900"/>
      <c r="G81" s="878"/>
      <c r="H81" s="879"/>
      <c r="I81" s="879"/>
      <c r="J81" s="879"/>
      <c r="K81" s="879"/>
      <c r="L81" s="879"/>
      <c r="M81" s="879"/>
      <c r="N81" s="879"/>
      <c r="O81" s="879"/>
      <c r="P81" s="879"/>
      <c r="Q81" s="879"/>
      <c r="R81" s="879"/>
      <c r="S81" s="879"/>
      <c r="T81" s="879"/>
      <c r="U81" s="879"/>
      <c r="V81" s="879"/>
      <c r="W81" s="879"/>
      <c r="X81" s="879"/>
      <c r="Y81" s="879"/>
      <c r="Z81" s="879"/>
      <c r="AA81" s="880"/>
      <c r="AB81" s="826"/>
      <c r="AC81" s="785"/>
      <c r="AD81" s="792"/>
      <c r="AE81" s="792"/>
      <c r="AF81" s="792"/>
      <c r="AG81" s="792"/>
      <c r="AH81" s="792"/>
      <c r="AI81" s="792"/>
      <c r="AJ81" s="792"/>
      <c r="AK81" s="792"/>
      <c r="AL81" s="792"/>
      <c r="AM81" s="792"/>
      <c r="AN81" s="793"/>
      <c r="AO81" s="873"/>
      <c r="AP81" s="834"/>
      <c r="AQ81" s="792"/>
      <c r="AR81" s="792"/>
      <c r="AS81" s="792"/>
      <c r="AT81" s="792"/>
      <c r="AU81" s="792"/>
      <c r="AV81" s="792"/>
      <c r="AW81" s="792"/>
      <c r="AX81" s="792"/>
      <c r="AY81" s="792"/>
      <c r="AZ81" s="792"/>
      <c r="BA81" s="793"/>
      <c r="BB81" s="784"/>
      <c r="BC81" s="785"/>
      <c r="BD81" s="792"/>
      <c r="BE81" s="792"/>
      <c r="BF81" s="792"/>
      <c r="BG81" s="792"/>
      <c r="BH81" s="792"/>
      <c r="BI81" s="792"/>
      <c r="BJ81" s="792"/>
      <c r="BK81" s="792"/>
      <c r="BL81" s="792"/>
      <c r="BM81" s="792"/>
      <c r="BN81" s="793"/>
      <c r="BO81" s="784"/>
      <c r="BP81" s="785"/>
      <c r="BQ81" s="792"/>
      <c r="BR81" s="792"/>
      <c r="BS81" s="792"/>
      <c r="BT81" s="792"/>
      <c r="BU81" s="792"/>
      <c r="BV81" s="792"/>
      <c r="BW81" s="792"/>
      <c r="BX81" s="792"/>
      <c r="BY81" s="792"/>
      <c r="BZ81" s="792"/>
      <c r="CA81" s="798"/>
    </row>
    <row r="82" spans="2:79">
      <c r="E82" s="901"/>
      <c r="F82" s="902"/>
      <c r="G82" s="891"/>
      <c r="H82" s="892"/>
      <c r="I82" s="892"/>
      <c r="J82" s="892"/>
      <c r="K82" s="892"/>
      <c r="L82" s="892"/>
      <c r="M82" s="892"/>
      <c r="N82" s="892"/>
      <c r="O82" s="892"/>
      <c r="P82" s="892"/>
      <c r="Q82" s="892"/>
      <c r="R82" s="892"/>
      <c r="S82" s="892"/>
      <c r="T82" s="892"/>
      <c r="U82" s="892"/>
      <c r="V82" s="892"/>
      <c r="W82" s="892"/>
      <c r="X82" s="892"/>
      <c r="Y82" s="892"/>
      <c r="Z82" s="892"/>
      <c r="AA82" s="893"/>
      <c r="AB82" s="894"/>
      <c r="AC82" s="864"/>
      <c r="AD82" s="865"/>
      <c r="AE82" s="865"/>
      <c r="AF82" s="865"/>
      <c r="AG82" s="865"/>
      <c r="AH82" s="865"/>
      <c r="AI82" s="865"/>
      <c r="AJ82" s="865"/>
      <c r="AK82" s="865"/>
      <c r="AL82" s="865"/>
      <c r="AM82" s="865"/>
      <c r="AN82" s="866"/>
      <c r="AO82" s="895"/>
      <c r="AP82" s="858"/>
      <c r="AQ82" s="865"/>
      <c r="AR82" s="865"/>
      <c r="AS82" s="865"/>
      <c r="AT82" s="865"/>
      <c r="AU82" s="865"/>
      <c r="AV82" s="865"/>
      <c r="AW82" s="865"/>
      <c r="AX82" s="865"/>
      <c r="AY82" s="865"/>
      <c r="AZ82" s="865"/>
      <c r="BA82" s="866"/>
      <c r="BB82" s="863"/>
      <c r="BC82" s="864"/>
      <c r="BD82" s="865"/>
      <c r="BE82" s="865"/>
      <c r="BF82" s="865"/>
      <c r="BG82" s="865"/>
      <c r="BH82" s="865"/>
      <c r="BI82" s="865"/>
      <c r="BJ82" s="865"/>
      <c r="BK82" s="865"/>
      <c r="BL82" s="865"/>
      <c r="BM82" s="865"/>
      <c r="BN82" s="866"/>
      <c r="BO82" s="863"/>
      <c r="BP82" s="864"/>
      <c r="BQ82" s="865"/>
      <c r="BR82" s="865"/>
      <c r="BS82" s="865"/>
      <c r="BT82" s="865"/>
      <c r="BU82" s="865"/>
      <c r="BV82" s="865"/>
      <c r="BW82" s="865"/>
      <c r="BX82" s="865"/>
      <c r="BY82" s="865"/>
      <c r="BZ82" s="865"/>
      <c r="CA82" s="871"/>
    </row>
    <row r="84" spans="2:79">
      <c r="I84" s="289" t="s">
        <v>743</v>
      </c>
      <c r="K84" s="896" t="s">
        <v>744</v>
      </c>
      <c r="L84" s="896"/>
      <c r="M84" s="896"/>
      <c r="N84" s="896"/>
      <c r="O84" s="896"/>
      <c r="P84" s="896"/>
      <c r="Q84" s="896"/>
      <c r="R84" s="896"/>
      <c r="S84" s="896"/>
      <c r="T84" s="896"/>
      <c r="U84" s="896"/>
      <c r="V84" s="896"/>
      <c r="W84" s="896"/>
      <c r="X84" s="896"/>
      <c r="Y84" s="896"/>
      <c r="Z84" s="896"/>
      <c r="AA84" s="896"/>
      <c r="AB84" s="896"/>
      <c r="AC84" s="896"/>
      <c r="AD84" s="896"/>
      <c r="AE84" s="896"/>
      <c r="AF84" s="896"/>
      <c r="AG84" s="896"/>
      <c r="AH84" s="896"/>
      <c r="AI84" s="896"/>
      <c r="AJ84" s="896"/>
      <c r="AK84" s="896"/>
      <c r="AL84" s="896"/>
      <c r="AM84" s="896"/>
      <c r="AN84" s="896"/>
      <c r="AO84" s="896"/>
      <c r="AP84" s="896"/>
      <c r="AQ84" s="896"/>
      <c r="AR84" s="896"/>
      <c r="AS84" s="896"/>
      <c r="AT84" s="896"/>
      <c r="AU84" s="896"/>
      <c r="AV84" s="896"/>
      <c r="AW84" s="896"/>
      <c r="AX84" s="896"/>
      <c r="AY84" s="896"/>
      <c r="AZ84" s="896"/>
      <c r="BA84" s="896"/>
      <c r="BB84" s="896"/>
      <c r="BC84" s="896"/>
      <c r="BD84" s="896"/>
      <c r="BE84" s="896"/>
      <c r="BF84" s="896"/>
      <c r="BG84" s="896"/>
      <c r="BH84" s="896"/>
      <c r="BI84" s="896"/>
      <c r="BJ84" s="896"/>
      <c r="BK84" s="896"/>
      <c r="BL84" s="896"/>
      <c r="BM84" s="896"/>
      <c r="BN84" s="896"/>
      <c r="BO84" s="896"/>
      <c r="BP84" s="896"/>
      <c r="BQ84" s="896"/>
      <c r="BR84" s="896"/>
      <c r="BS84" s="896"/>
      <c r="BT84" s="896"/>
      <c r="BU84" s="896"/>
      <c r="BV84" s="896"/>
      <c r="BW84" s="896"/>
      <c r="BX84" s="896"/>
      <c r="BY84" s="896"/>
      <c r="BZ84" s="896"/>
      <c r="CA84" s="896"/>
    </row>
    <row r="85" spans="2:79">
      <c r="K85" s="896"/>
      <c r="L85" s="896"/>
      <c r="M85" s="896"/>
      <c r="N85" s="896"/>
      <c r="O85" s="896"/>
      <c r="P85" s="896"/>
      <c r="Q85" s="896"/>
      <c r="R85" s="896"/>
      <c r="S85" s="896"/>
      <c r="T85" s="896"/>
      <c r="U85" s="896"/>
      <c r="V85" s="896"/>
      <c r="W85" s="896"/>
      <c r="X85" s="896"/>
      <c r="Y85" s="896"/>
      <c r="Z85" s="896"/>
      <c r="AA85" s="896"/>
      <c r="AB85" s="896"/>
      <c r="AC85" s="896"/>
      <c r="AD85" s="896"/>
      <c r="AE85" s="896"/>
      <c r="AF85" s="896"/>
      <c r="AG85" s="896"/>
      <c r="AH85" s="896"/>
      <c r="AI85" s="896"/>
      <c r="AJ85" s="896"/>
      <c r="AK85" s="896"/>
      <c r="AL85" s="896"/>
      <c r="AM85" s="896"/>
      <c r="AN85" s="896"/>
      <c r="AO85" s="896"/>
      <c r="AP85" s="896"/>
      <c r="AQ85" s="896"/>
      <c r="AR85" s="896"/>
      <c r="AS85" s="896"/>
      <c r="AT85" s="896"/>
      <c r="AU85" s="896"/>
      <c r="AV85" s="896"/>
      <c r="AW85" s="896"/>
      <c r="AX85" s="896"/>
      <c r="AY85" s="896"/>
      <c r="AZ85" s="896"/>
      <c r="BA85" s="896"/>
      <c r="BB85" s="896"/>
      <c r="BC85" s="896"/>
      <c r="BD85" s="896"/>
      <c r="BE85" s="896"/>
      <c r="BF85" s="896"/>
      <c r="BG85" s="896"/>
      <c r="BH85" s="896"/>
      <c r="BI85" s="896"/>
      <c r="BJ85" s="896"/>
      <c r="BK85" s="896"/>
      <c r="BL85" s="896"/>
      <c r="BM85" s="896"/>
      <c r="BN85" s="896"/>
      <c r="BO85" s="896"/>
      <c r="BP85" s="896"/>
      <c r="BQ85" s="896"/>
      <c r="BR85" s="896"/>
      <c r="BS85" s="896"/>
      <c r="BT85" s="896"/>
      <c r="BU85" s="896"/>
      <c r="BV85" s="896"/>
      <c r="BW85" s="896"/>
      <c r="BX85" s="896"/>
      <c r="BY85" s="896"/>
      <c r="BZ85" s="896"/>
      <c r="CA85" s="896"/>
    </row>
    <row r="87" spans="2:79">
      <c r="B87" s="289" t="s">
        <v>745</v>
      </c>
    </row>
    <row r="89" spans="2:79">
      <c r="C89" s="289" t="s">
        <v>746</v>
      </c>
    </row>
    <row r="91" spans="2:79">
      <c r="E91" s="897" t="s">
        <v>747</v>
      </c>
      <c r="F91" s="898"/>
      <c r="G91" s="430" t="s">
        <v>748</v>
      </c>
      <c r="H91" s="431"/>
      <c r="I91" s="431"/>
      <c r="J91" s="431"/>
      <c r="K91" s="431"/>
      <c r="L91" s="431"/>
      <c r="M91" s="431"/>
      <c r="N91" s="431"/>
      <c r="O91" s="431"/>
      <c r="P91" s="431"/>
      <c r="Q91" s="431"/>
      <c r="R91" s="432"/>
      <c r="S91" s="431" t="s">
        <v>749</v>
      </c>
      <c r="T91" s="431"/>
      <c r="U91" s="431"/>
      <c r="V91" s="431"/>
      <c r="W91" s="431"/>
      <c r="X91" s="431"/>
      <c r="Y91" s="431"/>
      <c r="Z91" s="431"/>
      <c r="AA91" s="431"/>
      <c r="AB91" s="431"/>
      <c r="AC91" s="431"/>
      <c r="AD91" s="431"/>
      <c r="AE91" s="431"/>
      <c r="AF91" s="431"/>
      <c r="AG91" s="431"/>
      <c r="AH91" s="431"/>
      <c r="AI91" s="431"/>
      <c r="AJ91" s="431"/>
      <c r="AK91" s="431"/>
      <c r="AL91" s="431"/>
      <c r="AM91" s="431"/>
      <c r="AN91" s="431"/>
      <c r="AO91" s="431"/>
      <c r="AP91" s="431"/>
      <c r="AQ91" s="431"/>
      <c r="AR91" s="431"/>
      <c r="AS91" s="431"/>
      <c r="AT91" s="431"/>
      <c r="AU91" s="431"/>
      <c r="AV91" s="431"/>
      <c r="AW91" s="431"/>
      <c r="AX91" s="431"/>
      <c r="AY91" s="431"/>
      <c r="AZ91" s="431"/>
      <c r="BA91" s="431"/>
      <c r="BB91" s="431"/>
      <c r="BC91" s="431"/>
      <c r="BD91" s="431"/>
      <c r="BE91" s="431"/>
      <c r="BF91" s="431"/>
      <c r="BG91" s="431"/>
      <c r="BH91" s="431"/>
      <c r="BI91" s="431"/>
      <c r="BJ91" s="431"/>
      <c r="BK91" s="431"/>
      <c r="BL91" s="431"/>
      <c r="BM91" s="431"/>
      <c r="BN91" s="431"/>
      <c r="BO91" s="431"/>
      <c r="BP91" s="431"/>
      <c r="BQ91" s="431"/>
      <c r="BR91" s="431"/>
      <c r="BS91" s="431"/>
      <c r="BT91" s="431"/>
      <c r="BU91" s="431"/>
      <c r="BV91" s="431"/>
      <c r="BW91" s="431"/>
      <c r="BX91" s="431"/>
      <c r="BY91" s="431"/>
      <c r="BZ91" s="431"/>
      <c r="CA91" s="432"/>
    </row>
    <row r="92" spans="2:79">
      <c r="E92" s="899"/>
      <c r="F92" s="900"/>
      <c r="G92" s="903" t="s">
        <v>750</v>
      </c>
      <c r="H92" s="904"/>
      <c r="I92" s="904"/>
      <c r="J92" s="904"/>
      <c r="K92" s="904"/>
      <c r="L92" s="904"/>
      <c r="M92" s="904"/>
      <c r="N92" s="904"/>
      <c r="O92" s="904"/>
      <c r="P92" s="904"/>
      <c r="Q92" s="904"/>
      <c r="R92" s="904"/>
      <c r="S92" s="822" t="s">
        <v>722</v>
      </c>
      <c r="T92" s="908"/>
      <c r="U92" s="910"/>
      <c r="V92" s="911"/>
      <c r="W92" s="911"/>
      <c r="X92" s="912" t="s">
        <v>751</v>
      </c>
      <c r="Y92" s="912"/>
      <c r="Z92" s="912"/>
      <c r="AA92" s="912"/>
      <c r="AB92" s="912"/>
      <c r="AC92" s="912"/>
      <c r="AD92" s="912"/>
      <c r="AE92" s="912"/>
      <c r="AF92" s="912"/>
      <c r="AG92" s="912"/>
      <c r="AH92" s="912"/>
      <c r="AI92" s="912"/>
      <c r="AJ92" s="912"/>
      <c r="AK92" s="912"/>
      <c r="AL92" s="912"/>
      <c r="AM92" s="912"/>
      <c r="AN92" s="912"/>
      <c r="AO92" s="912"/>
      <c r="AP92" s="912"/>
      <c r="AQ92" s="912"/>
      <c r="AR92" s="912"/>
      <c r="AS92" s="912"/>
      <c r="AT92" s="912"/>
      <c r="AU92" s="912"/>
      <c r="AV92" s="912"/>
      <c r="AW92" s="912"/>
      <c r="AX92" s="912"/>
      <c r="AY92" s="912"/>
      <c r="AZ92" s="912"/>
      <c r="BA92" s="912"/>
      <c r="BB92" s="912"/>
      <c r="BC92" s="912"/>
      <c r="BD92" s="912"/>
      <c r="BE92" s="912"/>
      <c r="BF92" s="912"/>
      <c r="BG92" s="912"/>
      <c r="BH92" s="912"/>
      <c r="BI92" s="912"/>
      <c r="BJ92" s="912"/>
      <c r="BK92" s="912"/>
      <c r="BL92" s="912"/>
      <c r="BM92" s="912"/>
      <c r="BN92" s="912"/>
      <c r="BO92" s="912"/>
      <c r="BP92" s="912"/>
      <c r="BQ92" s="912"/>
      <c r="BR92" s="912"/>
      <c r="BS92" s="912"/>
      <c r="BT92" s="912"/>
      <c r="BU92" s="912"/>
      <c r="BV92" s="912"/>
      <c r="BW92" s="912"/>
      <c r="BX92" s="912"/>
      <c r="BY92" s="912"/>
      <c r="BZ92" s="912"/>
      <c r="CA92" s="913"/>
    </row>
    <row r="93" spans="2:79">
      <c r="E93" s="899"/>
      <c r="F93" s="900"/>
      <c r="G93" s="905"/>
      <c r="H93" s="378"/>
      <c r="I93" s="378"/>
      <c r="J93" s="378"/>
      <c r="K93" s="378"/>
      <c r="L93" s="378"/>
      <c r="M93" s="378"/>
      <c r="N93" s="378"/>
      <c r="O93" s="378"/>
      <c r="P93" s="378"/>
      <c r="Q93" s="378"/>
      <c r="R93" s="378"/>
      <c r="S93" s="825"/>
      <c r="T93" s="909"/>
      <c r="U93" s="923"/>
      <c r="V93" s="924"/>
      <c r="W93" s="924"/>
      <c r="X93" s="921" t="s">
        <v>752</v>
      </c>
      <c r="Y93" s="921"/>
      <c r="Z93" s="921"/>
      <c r="AA93" s="921"/>
      <c r="AB93" s="921"/>
      <c r="AC93" s="921"/>
      <c r="AD93" s="921"/>
      <c r="AE93" s="921"/>
      <c r="AF93" s="921"/>
      <c r="AG93" s="921"/>
      <c r="AH93" s="921"/>
      <c r="AI93" s="921"/>
      <c r="AJ93" s="921"/>
      <c r="AK93" s="921"/>
      <c r="AL93" s="921"/>
      <c r="AM93" s="921"/>
      <c r="AN93" s="921"/>
      <c r="AO93" s="921"/>
      <c r="AP93" s="921"/>
      <c r="AQ93" s="921"/>
      <c r="AR93" s="921"/>
      <c r="AS93" s="921"/>
      <c r="AT93" s="921"/>
      <c r="AU93" s="921"/>
      <c r="AV93" s="921"/>
      <c r="AW93" s="921"/>
      <c r="AX93" s="921"/>
      <c r="AY93" s="921"/>
      <c r="AZ93" s="921"/>
      <c r="BA93" s="921"/>
      <c r="BB93" s="921"/>
      <c r="BC93" s="921"/>
      <c r="BD93" s="921"/>
      <c r="BE93" s="921"/>
      <c r="BF93" s="921"/>
      <c r="BG93" s="921"/>
      <c r="BH93" s="921"/>
      <c r="BI93" s="921"/>
      <c r="BJ93" s="921"/>
      <c r="BK93" s="921"/>
      <c r="BL93" s="921"/>
      <c r="BM93" s="921"/>
      <c r="BN93" s="921"/>
      <c r="BO93" s="921"/>
      <c r="BP93" s="921"/>
      <c r="BQ93" s="921"/>
      <c r="BR93" s="921"/>
      <c r="BS93" s="921"/>
      <c r="BT93" s="921"/>
      <c r="BU93" s="921"/>
      <c r="BV93" s="921"/>
      <c r="BW93" s="921"/>
      <c r="BX93" s="921"/>
      <c r="BY93" s="921"/>
      <c r="BZ93" s="921"/>
      <c r="CA93" s="922"/>
    </row>
    <row r="94" spans="2:79">
      <c r="E94" s="899"/>
      <c r="F94" s="900"/>
      <c r="G94" s="905"/>
      <c r="H94" s="378"/>
      <c r="I94" s="378"/>
      <c r="J94" s="378"/>
      <c r="K94" s="378"/>
      <c r="L94" s="378"/>
      <c r="M94" s="378"/>
      <c r="N94" s="378"/>
      <c r="O94" s="378"/>
      <c r="P94" s="378"/>
      <c r="Q94" s="378"/>
      <c r="R94" s="378"/>
      <c r="S94" s="915" t="s">
        <v>753</v>
      </c>
      <c r="T94" s="916"/>
      <c r="U94" s="925"/>
      <c r="V94" s="926"/>
      <c r="W94" s="926"/>
      <c r="X94" s="921" t="s">
        <v>754</v>
      </c>
      <c r="Y94" s="921"/>
      <c r="Z94" s="921"/>
      <c r="AA94" s="921"/>
      <c r="AB94" s="921"/>
      <c r="AC94" s="921"/>
      <c r="AD94" s="921"/>
      <c r="AE94" s="921"/>
      <c r="AF94" s="921"/>
      <c r="AG94" s="921"/>
      <c r="AH94" s="921"/>
      <c r="AI94" s="921"/>
      <c r="AJ94" s="921"/>
      <c r="AK94" s="921"/>
      <c r="AL94" s="921"/>
      <c r="AM94" s="921"/>
      <c r="AN94" s="921"/>
      <c r="AO94" s="921"/>
      <c r="AP94" s="921"/>
      <c r="AQ94" s="921"/>
      <c r="AR94" s="921"/>
      <c r="AS94" s="921"/>
      <c r="AT94" s="921"/>
      <c r="AU94" s="921"/>
      <c r="AV94" s="921"/>
      <c r="AW94" s="921"/>
      <c r="AX94" s="921"/>
      <c r="AY94" s="921"/>
      <c r="AZ94" s="921"/>
      <c r="BA94" s="921"/>
      <c r="BB94" s="921"/>
      <c r="BC94" s="921"/>
      <c r="BD94" s="921"/>
      <c r="BE94" s="921"/>
      <c r="BF94" s="921"/>
      <c r="BG94" s="921"/>
      <c r="BH94" s="921"/>
      <c r="BI94" s="921"/>
      <c r="BJ94" s="921"/>
      <c r="BK94" s="921"/>
      <c r="BL94" s="921"/>
      <c r="BM94" s="921"/>
      <c r="BN94" s="921"/>
      <c r="BO94" s="921"/>
      <c r="BP94" s="921"/>
      <c r="BQ94" s="921"/>
      <c r="BR94" s="921"/>
      <c r="BS94" s="921"/>
      <c r="BT94" s="921"/>
      <c r="BU94" s="921"/>
      <c r="BV94" s="921"/>
      <c r="BW94" s="921"/>
      <c r="BX94" s="921"/>
      <c r="BY94" s="921"/>
      <c r="BZ94" s="921"/>
      <c r="CA94" s="922"/>
    </row>
    <row r="95" spans="2:79">
      <c r="E95" s="899"/>
      <c r="F95" s="900"/>
      <c r="G95" s="905"/>
      <c r="H95" s="378"/>
      <c r="I95" s="378"/>
      <c r="J95" s="378"/>
      <c r="K95" s="378"/>
      <c r="L95" s="378"/>
      <c r="M95" s="378"/>
      <c r="N95" s="378"/>
      <c r="O95" s="378"/>
      <c r="P95" s="378"/>
      <c r="Q95" s="378"/>
      <c r="R95" s="378"/>
      <c r="S95" s="825"/>
      <c r="T95" s="909"/>
      <c r="U95" s="925"/>
      <c r="V95" s="926"/>
      <c r="W95" s="926"/>
      <c r="X95" s="921" t="s">
        <v>755</v>
      </c>
      <c r="Y95" s="921"/>
      <c r="Z95" s="921"/>
      <c r="AA95" s="921"/>
      <c r="AB95" s="921"/>
      <c r="AC95" s="921"/>
      <c r="AD95" s="921"/>
      <c r="AE95" s="921"/>
      <c r="AF95" s="921"/>
      <c r="AG95" s="921"/>
      <c r="AH95" s="921"/>
      <c r="AI95" s="921"/>
      <c r="AJ95" s="921"/>
      <c r="AK95" s="921"/>
      <c r="AL95" s="921"/>
      <c r="AM95" s="921"/>
      <c r="AN95" s="921"/>
      <c r="AO95" s="921"/>
      <c r="AP95" s="921"/>
      <c r="AQ95" s="921"/>
      <c r="AR95" s="921"/>
      <c r="AS95" s="921"/>
      <c r="AT95" s="921"/>
      <c r="AU95" s="921"/>
      <c r="AV95" s="921"/>
      <c r="AW95" s="921"/>
      <c r="AX95" s="921"/>
      <c r="AY95" s="921"/>
      <c r="AZ95" s="921"/>
      <c r="BA95" s="921"/>
      <c r="BB95" s="921"/>
      <c r="BC95" s="921"/>
      <c r="BD95" s="921"/>
      <c r="BE95" s="921"/>
      <c r="BF95" s="921"/>
      <c r="BG95" s="921"/>
      <c r="BH95" s="921"/>
      <c r="BI95" s="921"/>
      <c r="BJ95" s="921"/>
      <c r="BK95" s="921"/>
      <c r="BL95" s="921"/>
      <c r="BM95" s="921"/>
      <c r="BN95" s="921"/>
      <c r="BO95" s="921"/>
      <c r="BP95" s="921"/>
      <c r="BQ95" s="921"/>
      <c r="BR95" s="921"/>
      <c r="BS95" s="921"/>
      <c r="BT95" s="921"/>
      <c r="BU95" s="921"/>
      <c r="BV95" s="921"/>
      <c r="BW95" s="921"/>
      <c r="BX95" s="921"/>
      <c r="BY95" s="921"/>
      <c r="BZ95" s="921"/>
      <c r="CA95" s="922"/>
    </row>
    <row r="96" spans="2:79">
      <c r="E96" s="899"/>
      <c r="F96" s="900"/>
      <c r="G96" s="905"/>
      <c r="H96" s="378"/>
      <c r="I96" s="378"/>
      <c r="J96" s="378"/>
      <c r="K96" s="378"/>
      <c r="L96" s="378"/>
      <c r="M96" s="378"/>
      <c r="N96" s="378"/>
      <c r="O96" s="378"/>
      <c r="P96" s="378"/>
      <c r="Q96" s="378"/>
      <c r="R96" s="378"/>
      <c r="S96" s="917"/>
      <c r="T96" s="918"/>
      <c r="U96" s="919"/>
      <c r="V96" s="920"/>
      <c r="W96" s="920"/>
      <c r="X96" s="921" t="s">
        <v>756</v>
      </c>
      <c r="Y96" s="921"/>
      <c r="Z96" s="921"/>
      <c r="AA96" s="921"/>
      <c r="AB96" s="921"/>
      <c r="AC96" s="921"/>
      <c r="AD96" s="921"/>
      <c r="AE96" s="921"/>
      <c r="AF96" s="921"/>
      <c r="AG96" s="921"/>
      <c r="AH96" s="921"/>
      <c r="AI96" s="921"/>
      <c r="AJ96" s="921"/>
      <c r="AK96" s="921"/>
      <c r="AL96" s="921"/>
      <c r="AM96" s="921"/>
      <c r="AN96" s="921"/>
      <c r="AO96" s="921"/>
      <c r="AP96" s="921"/>
      <c r="AQ96" s="921"/>
      <c r="AR96" s="921"/>
      <c r="AS96" s="921"/>
      <c r="AT96" s="921"/>
      <c r="AU96" s="921"/>
      <c r="AV96" s="921"/>
      <c r="AW96" s="921"/>
      <c r="AX96" s="921"/>
      <c r="AY96" s="921"/>
      <c r="AZ96" s="921"/>
      <c r="BA96" s="921"/>
      <c r="BB96" s="921"/>
      <c r="BC96" s="921"/>
      <c r="BD96" s="921"/>
      <c r="BE96" s="921"/>
      <c r="BF96" s="921"/>
      <c r="BG96" s="921"/>
      <c r="BH96" s="921"/>
      <c r="BI96" s="921"/>
      <c r="BJ96" s="921"/>
      <c r="BK96" s="921"/>
      <c r="BL96" s="921"/>
      <c r="BM96" s="921"/>
      <c r="BN96" s="921"/>
      <c r="BO96" s="921"/>
      <c r="BP96" s="921"/>
      <c r="BQ96" s="921"/>
      <c r="BR96" s="921"/>
      <c r="BS96" s="921"/>
      <c r="BT96" s="921"/>
      <c r="BU96" s="921"/>
      <c r="BV96" s="921"/>
      <c r="BW96" s="921"/>
      <c r="BX96" s="921"/>
      <c r="BY96" s="921"/>
      <c r="BZ96" s="921"/>
      <c r="CA96" s="922"/>
    </row>
    <row r="97" spans="5:79">
      <c r="E97" s="899"/>
      <c r="F97" s="900"/>
      <c r="G97" s="905"/>
      <c r="H97" s="378"/>
      <c r="I97" s="378"/>
      <c r="J97" s="378"/>
      <c r="K97" s="378"/>
      <c r="L97" s="378"/>
      <c r="M97" s="378"/>
      <c r="N97" s="378"/>
      <c r="O97" s="378"/>
      <c r="P97" s="378"/>
      <c r="Q97" s="378"/>
      <c r="R97" s="378"/>
      <c r="S97" s="915" t="s">
        <v>757</v>
      </c>
      <c r="T97" s="916"/>
      <c r="U97" s="919" t="s">
        <v>758</v>
      </c>
      <c r="V97" s="920"/>
      <c r="W97" s="920"/>
      <c r="X97" s="921" t="s">
        <v>759</v>
      </c>
      <c r="Y97" s="921"/>
      <c r="Z97" s="921"/>
      <c r="AA97" s="921"/>
      <c r="AB97" s="921"/>
      <c r="AC97" s="921"/>
      <c r="AD97" s="921"/>
      <c r="AE97" s="921"/>
      <c r="AF97" s="921"/>
      <c r="AG97" s="921"/>
      <c r="AH97" s="921"/>
      <c r="AI97" s="921"/>
      <c r="AJ97" s="921"/>
      <c r="AK97" s="921"/>
      <c r="AL97" s="921"/>
      <c r="AM97" s="921"/>
      <c r="AN97" s="921"/>
      <c r="AO97" s="921"/>
      <c r="AP97" s="921"/>
      <c r="AQ97" s="921"/>
      <c r="AR97" s="921"/>
      <c r="AS97" s="921"/>
      <c r="AT97" s="921"/>
      <c r="AU97" s="921"/>
      <c r="AV97" s="921"/>
      <c r="AW97" s="921"/>
      <c r="AX97" s="921"/>
      <c r="AY97" s="921"/>
      <c r="AZ97" s="921"/>
      <c r="BA97" s="921"/>
      <c r="BB97" s="921"/>
      <c r="BC97" s="921"/>
      <c r="BD97" s="921"/>
      <c r="BE97" s="921"/>
      <c r="BF97" s="921"/>
      <c r="BG97" s="921"/>
      <c r="BH97" s="921"/>
      <c r="BI97" s="921"/>
      <c r="BJ97" s="921"/>
      <c r="BK97" s="921"/>
      <c r="BL97" s="921"/>
      <c r="BM97" s="921"/>
      <c r="BN97" s="921"/>
      <c r="BO97" s="921"/>
      <c r="BP97" s="921"/>
      <c r="BQ97" s="921"/>
      <c r="BR97" s="921"/>
      <c r="BS97" s="921"/>
      <c r="BT97" s="921"/>
      <c r="BU97" s="921"/>
      <c r="BV97" s="921"/>
      <c r="BW97" s="921"/>
      <c r="BX97" s="921"/>
      <c r="BY97" s="921"/>
      <c r="BZ97" s="921"/>
      <c r="CA97" s="922"/>
    </row>
    <row r="98" spans="5:79">
      <c r="E98" s="899"/>
      <c r="F98" s="900"/>
      <c r="G98" s="905"/>
      <c r="H98" s="378"/>
      <c r="I98" s="378"/>
      <c r="J98" s="378"/>
      <c r="K98" s="378"/>
      <c r="L98" s="378"/>
      <c r="M98" s="378"/>
      <c r="N98" s="378"/>
      <c r="O98" s="378"/>
      <c r="P98" s="378"/>
      <c r="Q98" s="378"/>
      <c r="R98" s="378"/>
      <c r="S98" s="825"/>
      <c r="T98" s="909"/>
      <c r="U98" s="919"/>
      <c r="V98" s="920"/>
      <c r="W98" s="920"/>
      <c r="X98" s="921" t="s">
        <v>760</v>
      </c>
      <c r="Y98" s="921"/>
      <c r="Z98" s="921"/>
      <c r="AA98" s="921"/>
      <c r="AB98" s="921"/>
      <c r="AC98" s="921"/>
      <c r="AD98" s="921"/>
      <c r="AE98" s="921"/>
      <c r="AF98" s="921"/>
      <c r="AG98" s="921"/>
      <c r="AH98" s="921"/>
      <c r="AI98" s="921"/>
      <c r="AJ98" s="921"/>
      <c r="AK98" s="921"/>
      <c r="AL98" s="921"/>
      <c r="AM98" s="921"/>
      <c r="AN98" s="921"/>
      <c r="AO98" s="921"/>
      <c r="AP98" s="921"/>
      <c r="AQ98" s="921"/>
      <c r="AR98" s="921"/>
      <c r="AS98" s="921"/>
      <c r="AT98" s="921"/>
      <c r="AU98" s="921"/>
      <c r="AV98" s="921"/>
      <c r="AW98" s="921"/>
      <c r="AX98" s="921"/>
      <c r="AY98" s="921"/>
      <c r="AZ98" s="921"/>
      <c r="BA98" s="921"/>
      <c r="BB98" s="921"/>
      <c r="BC98" s="921"/>
      <c r="BD98" s="921"/>
      <c r="BE98" s="921"/>
      <c r="BF98" s="921"/>
      <c r="BG98" s="921"/>
      <c r="BH98" s="921"/>
      <c r="BI98" s="921"/>
      <c r="BJ98" s="921"/>
      <c r="BK98" s="921"/>
      <c r="BL98" s="921"/>
      <c r="BM98" s="921"/>
      <c r="BN98" s="921"/>
      <c r="BO98" s="921"/>
      <c r="BP98" s="921"/>
      <c r="BQ98" s="921"/>
      <c r="BR98" s="921"/>
      <c r="BS98" s="921"/>
      <c r="BT98" s="921"/>
      <c r="BU98" s="921"/>
      <c r="BV98" s="921"/>
      <c r="BW98" s="921"/>
      <c r="BX98" s="921"/>
      <c r="BY98" s="921"/>
      <c r="BZ98" s="921"/>
      <c r="CA98" s="922"/>
    </row>
    <row r="99" spans="5:79">
      <c r="E99" s="899"/>
      <c r="F99" s="900"/>
      <c r="G99" s="905"/>
      <c r="H99" s="378"/>
      <c r="I99" s="378"/>
      <c r="J99" s="378"/>
      <c r="K99" s="378"/>
      <c r="L99" s="378"/>
      <c r="M99" s="378"/>
      <c r="N99" s="378"/>
      <c r="O99" s="378"/>
      <c r="P99" s="378"/>
      <c r="Q99" s="378"/>
      <c r="R99" s="378"/>
      <c r="S99" s="917"/>
      <c r="T99" s="918"/>
      <c r="U99" s="919"/>
      <c r="V99" s="920"/>
      <c r="W99" s="920"/>
      <c r="X99" s="921" t="s">
        <v>761</v>
      </c>
      <c r="Y99" s="921"/>
      <c r="Z99" s="921"/>
      <c r="AA99" s="921"/>
      <c r="AB99" s="921"/>
      <c r="AC99" s="921"/>
      <c r="AD99" s="921"/>
      <c r="AE99" s="921"/>
      <c r="AF99" s="921"/>
      <c r="AG99" s="921"/>
      <c r="AH99" s="921"/>
      <c r="AI99" s="921"/>
      <c r="AJ99" s="921"/>
      <c r="AK99" s="921"/>
      <c r="AL99" s="921"/>
      <c r="AM99" s="921"/>
      <c r="AN99" s="921"/>
      <c r="AO99" s="921"/>
      <c r="AP99" s="921"/>
      <c r="AQ99" s="921"/>
      <c r="AR99" s="921"/>
      <c r="AS99" s="921"/>
      <c r="AT99" s="921"/>
      <c r="AU99" s="921"/>
      <c r="AV99" s="921"/>
      <c r="AW99" s="921"/>
      <c r="AX99" s="921"/>
      <c r="AY99" s="921"/>
      <c r="AZ99" s="921"/>
      <c r="BA99" s="921"/>
      <c r="BB99" s="921"/>
      <c r="BC99" s="921"/>
      <c r="BD99" s="921"/>
      <c r="BE99" s="921"/>
      <c r="BF99" s="921"/>
      <c r="BG99" s="921"/>
      <c r="BH99" s="921"/>
      <c r="BI99" s="921"/>
      <c r="BJ99" s="921"/>
      <c r="BK99" s="921"/>
      <c r="BL99" s="921"/>
      <c r="BM99" s="921"/>
      <c r="BN99" s="921"/>
      <c r="BO99" s="921"/>
      <c r="BP99" s="921"/>
      <c r="BQ99" s="921"/>
      <c r="BR99" s="921"/>
      <c r="BS99" s="921"/>
      <c r="BT99" s="921"/>
      <c r="BU99" s="921"/>
      <c r="BV99" s="921"/>
      <c r="BW99" s="921"/>
      <c r="BX99" s="921"/>
      <c r="BY99" s="921"/>
      <c r="BZ99" s="921"/>
      <c r="CA99" s="922"/>
    </row>
    <row r="100" spans="5:79">
      <c r="E100" s="899"/>
      <c r="F100" s="900"/>
      <c r="G100" s="905"/>
      <c r="H100" s="378"/>
      <c r="I100" s="378"/>
      <c r="J100" s="378"/>
      <c r="K100" s="378"/>
      <c r="L100" s="378"/>
      <c r="M100" s="378"/>
      <c r="N100" s="378"/>
      <c r="O100" s="378"/>
      <c r="P100" s="378"/>
      <c r="Q100" s="378"/>
      <c r="R100" s="378"/>
      <c r="S100" s="915" t="s">
        <v>762</v>
      </c>
      <c r="T100" s="916"/>
      <c r="U100" s="919"/>
      <c r="V100" s="920"/>
      <c r="W100" s="920"/>
      <c r="X100" s="921" t="s">
        <v>763</v>
      </c>
      <c r="Y100" s="921"/>
      <c r="Z100" s="921"/>
      <c r="AA100" s="921"/>
      <c r="AB100" s="921"/>
      <c r="AC100" s="921"/>
      <c r="AD100" s="921"/>
      <c r="AE100" s="921"/>
      <c r="AF100" s="921"/>
      <c r="AG100" s="921"/>
      <c r="AH100" s="921"/>
      <c r="AI100" s="921"/>
      <c r="AJ100" s="921"/>
      <c r="AK100" s="921"/>
      <c r="AL100" s="921"/>
      <c r="AM100" s="921"/>
      <c r="AN100" s="921"/>
      <c r="AO100" s="921"/>
      <c r="AP100" s="921"/>
      <c r="AQ100" s="921"/>
      <c r="AR100" s="921"/>
      <c r="AS100" s="921"/>
      <c r="AT100" s="921"/>
      <c r="AU100" s="921"/>
      <c r="AV100" s="921"/>
      <c r="AW100" s="921"/>
      <c r="AX100" s="921"/>
      <c r="AY100" s="921"/>
      <c r="AZ100" s="921"/>
      <c r="BA100" s="921"/>
      <c r="BB100" s="921"/>
      <c r="BC100" s="921"/>
      <c r="BD100" s="921"/>
      <c r="BE100" s="921"/>
      <c r="BF100" s="921"/>
      <c r="BG100" s="921"/>
      <c r="BH100" s="921"/>
      <c r="BI100" s="921"/>
      <c r="BJ100" s="921"/>
      <c r="BK100" s="921"/>
      <c r="BL100" s="921"/>
      <c r="BM100" s="921"/>
      <c r="BN100" s="921"/>
      <c r="BO100" s="921"/>
      <c r="BP100" s="921"/>
      <c r="BQ100" s="921"/>
      <c r="BR100" s="921"/>
      <c r="BS100" s="921"/>
      <c r="BT100" s="921"/>
      <c r="BU100" s="921"/>
      <c r="BV100" s="921"/>
      <c r="BW100" s="921"/>
      <c r="BX100" s="921"/>
      <c r="BY100" s="921"/>
      <c r="BZ100" s="921"/>
      <c r="CA100" s="922"/>
    </row>
    <row r="101" spans="5:79">
      <c r="E101" s="899"/>
      <c r="F101" s="900"/>
      <c r="G101" s="905"/>
      <c r="H101" s="378"/>
      <c r="I101" s="378"/>
      <c r="J101" s="378"/>
      <c r="K101" s="378"/>
      <c r="L101" s="378"/>
      <c r="M101" s="378"/>
      <c r="N101" s="378"/>
      <c r="O101" s="378"/>
      <c r="P101" s="378"/>
      <c r="Q101" s="378"/>
      <c r="R101" s="378"/>
      <c r="S101" s="825"/>
      <c r="T101" s="909"/>
      <c r="U101" s="919"/>
      <c r="V101" s="920"/>
      <c r="W101" s="920"/>
      <c r="X101" s="921" t="s">
        <v>764</v>
      </c>
      <c r="Y101" s="921"/>
      <c r="Z101" s="921"/>
      <c r="AA101" s="921"/>
      <c r="AB101" s="921"/>
      <c r="AC101" s="921"/>
      <c r="AD101" s="921"/>
      <c r="AE101" s="921"/>
      <c r="AF101" s="921"/>
      <c r="AG101" s="921"/>
      <c r="AH101" s="921"/>
      <c r="AI101" s="921"/>
      <c r="AJ101" s="921"/>
      <c r="AK101" s="921"/>
      <c r="AL101" s="921"/>
      <c r="AM101" s="921"/>
      <c r="AN101" s="921"/>
      <c r="AO101" s="921"/>
      <c r="AP101" s="921"/>
      <c r="AQ101" s="921"/>
      <c r="AR101" s="921"/>
      <c r="AS101" s="921"/>
      <c r="AT101" s="921"/>
      <c r="AU101" s="921"/>
      <c r="AV101" s="921"/>
      <c r="AW101" s="921"/>
      <c r="AX101" s="921"/>
      <c r="AY101" s="921"/>
      <c r="AZ101" s="921"/>
      <c r="BA101" s="921"/>
      <c r="BB101" s="921"/>
      <c r="BC101" s="921"/>
      <c r="BD101" s="921"/>
      <c r="BE101" s="921"/>
      <c r="BF101" s="921"/>
      <c r="BG101" s="921"/>
      <c r="BH101" s="921"/>
      <c r="BI101" s="921"/>
      <c r="BJ101" s="921"/>
      <c r="BK101" s="921"/>
      <c r="BL101" s="921"/>
      <c r="BM101" s="921"/>
      <c r="BN101" s="921"/>
      <c r="BO101" s="921"/>
      <c r="BP101" s="921"/>
      <c r="BQ101" s="921"/>
      <c r="BR101" s="921"/>
      <c r="BS101" s="921"/>
      <c r="BT101" s="921"/>
      <c r="BU101" s="921"/>
      <c r="BV101" s="921"/>
      <c r="BW101" s="921"/>
      <c r="BX101" s="921"/>
      <c r="BY101" s="921"/>
      <c r="BZ101" s="921"/>
      <c r="CA101" s="922"/>
    </row>
    <row r="102" spans="5:79" ht="13.5" customHeight="1">
      <c r="E102" s="899"/>
      <c r="F102" s="900"/>
      <c r="G102" s="905"/>
      <c r="H102" s="378"/>
      <c r="I102" s="378"/>
      <c r="J102" s="378"/>
      <c r="K102" s="378"/>
      <c r="L102" s="378"/>
      <c r="M102" s="378"/>
      <c r="N102" s="378"/>
      <c r="O102" s="378"/>
      <c r="P102" s="378"/>
      <c r="Q102" s="378"/>
      <c r="R102" s="378"/>
      <c r="S102" s="917"/>
      <c r="T102" s="918"/>
      <c r="U102" s="919"/>
      <c r="V102" s="920"/>
      <c r="W102" s="920"/>
      <c r="X102" s="921" t="s">
        <v>765</v>
      </c>
      <c r="Y102" s="921"/>
      <c r="Z102" s="921"/>
      <c r="AA102" s="921"/>
      <c r="AB102" s="921"/>
      <c r="AC102" s="921"/>
      <c r="AD102" s="921"/>
      <c r="AE102" s="921"/>
      <c r="AF102" s="921"/>
      <c r="AG102" s="921"/>
      <c r="AH102" s="921"/>
      <c r="AI102" s="921"/>
      <c r="AJ102" s="921"/>
      <c r="AK102" s="921"/>
      <c r="AL102" s="921"/>
      <c r="AM102" s="921"/>
      <c r="AN102" s="921"/>
      <c r="AO102" s="921"/>
      <c r="AP102" s="921"/>
      <c r="AQ102" s="921"/>
      <c r="AR102" s="921"/>
      <c r="AS102" s="921"/>
      <c r="AT102" s="921"/>
      <c r="AU102" s="921"/>
      <c r="AV102" s="921"/>
      <c r="AW102" s="921"/>
      <c r="AX102" s="921"/>
      <c r="AY102" s="921"/>
      <c r="AZ102" s="921"/>
      <c r="BA102" s="921"/>
      <c r="BB102" s="921"/>
      <c r="BC102" s="921"/>
      <c r="BD102" s="921"/>
      <c r="BE102" s="921"/>
      <c r="BF102" s="921"/>
      <c r="BG102" s="921"/>
      <c r="BH102" s="921"/>
      <c r="BI102" s="921"/>
      <c r="BJ102" s="921"/>
      <c r="BK102" s="921"/>
      <c r="BL102" s="921"/>
      <c r="BM102" s="921"/>
      <c r="BN102" s="921"/>
      <c r="BO102" s="921"/>
      <c r="BP102" s="921"/>
      <c r="BQ102" s="921"/>
      <c r="BR102" s="921"/>
      <c r="BS102" s="921"/>
      <c r="BT102" s="921"/>
      <c r="BU102" s="921"/>
      <c r="BV102" s="921"/>
      <c r="BW102" s="921"/>
      <c r="BX102" s="921"/>
      <c r="BY102" s="921"/>
      <c r="BZ102" s="921"/>
      <c r="CA102" s="922"/>
    </row>
    <row r="103" spans="5:79">
      <c r="E103" s="899"/>
      <c r="F103" s="900"/>
      <c r="G103" s="905"/>
      <c r="H103" s="378"/>
      <c r="I103" s="378"/>
      <c r="J103" s="378"/>
      <c r="K103" s="378"/>
      <c r="L103" s="378"/>
      <c r="M103" s="378"/>
      <c r="N103" s="378"/>
      <c r="O103" s="378"/>
      <c r="P103" s="378"/>
      <c r="Q103" s="378"/>
      <c r="R103" s="378"/>
      <c r="S103" s="915" t="s">
        <v>766</v>
      </c>
      <c r="T103" s="916"/>
      <c r="U103" s="919"/>
      <c r="V103" s="920"/>
      <c r="W103" s="920"/>
      <c r="X103" s="921" t="s">
        <v>767</v>
      </c>
      <c r="Y103" s="921"/>
      <c r="Z103" s="921"/>
      <c r="AA103" s="921"/>
      <c r="AB103" s="921"/>
      <c r="AC103" s="921"/>
      <c r="AD103" s="921"/>
      <c r="AE103" s="921"/>
      <c r="AF103" s="921"/>
      <c r="AG103" s="921"/>
      <c r="AH103" s="921"/>
      <c r="AI103" s="921"/>
      <c r="AJ103" s="921"/>
      <c r="AK103" s="921"/>
      <c r="AL103" s="921"/>
      <c r="AM103" s="921"/>
      <c r="AN103" s="921"/>
      <c r="AO103" s="921"/>
      <c r="AP103" s="921"/>
      <c r="AQ103" s="921"/>
      <c r="AR103" s="921"/>
      <c r="AS103" s="921"/>
      <c r="AT103" s="921"/>
      <c r="AU103" s="921"/>
      <c r="AV103" s="921"/>
      <c r="AW103" s="921"/>
      <c r="AX103" s="921"/>
      <c r="AY103" s="921"/>
      <c r="AZ103" s="921"/>
      <c r="BA103" s="921"/>
      <c r="BB103" s="921"/>
      <c r="BC103" s="921"/>
      <c r="BD103" s="921"/>
      <c r="BE103" s="921"/>
      <c r="BF103" s="921"/>
      <c r="BG103" s="921"/>
      <c r="BH103" s="921"/>
      <c r="BI103" s="921"/>
      <c r="BJ103" s="921"/>
      <c r="BK103" s="921"/>
      <c r="BL103" s="921"/>
      <c r="BM103" s="921"/>
      <c r="BN103" s="921"/>
      <c r="BO103" s="921"/>
      <c r="BP103" s="921"/>
      <c r="BQ103" s="921"/>
      <c r="BR103" s="921"/>
      <c r="BS103" s="921"/>
      <c r="BT103" s="921"/>
      <c r="BU103" s="921"/>
      <c r="BV103" s="921"/>
      <c r="BW103" s="921"/>
      <c r="BX103" s="921"/>
      <c r="BY103" s="921"/>
      <c r="BZ103" s="921"/>
      <c r="CA103" s="922"/>
    </row>
    <row r="104" spans="5:79">
      <c r="E104" s="899"/>
      <c r="F104" s="900"/>
      <c r="G104" s="906"/>
      <c r="H104" s="907"/>
      <c r="I104" s="907"/>
      <c r="J104" s="907"/>
      <c r="K104" s="907"/>
      <c r="L104" s="907"/>
      <c r="M104" s="907"/>
      <c r="N104" s="907"/>
      <c r="O104" s="907"/>
      <c r="P104" s="907"/>
      <c r="Q104" s="907"/>
      <c r="R104" s="907"/>
      <c r="S104" s="941"/>
      <c r="T104" s="942"/>
      <c r="U104" s="937"/>
      <c r="V104" s="938"/>
      <c r="W104" s="938"/>
      <c r="X104" s="939" t="s">
        <v>768</v>
      </c>
      <c r="Y104" s="939"/>
      <c r="Z104" s="939"/>
      <c r="AA104" s="939"/>
      <c r="AB104" s="939"/>
      <c r="AC104" s="939"/>
      <c r="AD104" s="939"/>
      <c r="AE104" s="939"/>
      <c r="AF104" s="939"/>
      <c r="AG104" s="939"/>
      <c r="AH104" s="939"/>
      <c r="AI104" s="939"/>
      <c r="AJ104" s="939"/>
      <c r="AK104" s="939"/>
      <c r="AL104" s="939"/>
      <c r="AM104" s="939"/>
      <c r="AN104" s="939"/>
      <c r="AO104" s="939"/>
      <c r="AP104" s="939"/>
      <c r="AQ104" s="939"/>
      <c r="AR104" s="939"/>
      <c r="AS104" s="939"/>
      <c r="AT104" s="939"/>
      <c r="AU104" s="939"/>
      <c r="AV104" s="939"/>
      <c r="AW104" s="939"/>
      <c r="AX104" s="939"/>
      <c r="AY104" s="939"/>
      <c r="AZ104" s="939"/>
      <c r="BA104" s="939"/>
      <c r="BB104" s="939"/>
      <c r="BC104" s="939"/>
      <c r="BD104" s="939"/>
      <c r="BE104" s="939"/>
      <c r="BF104" s="939"/>
      <c r="BG104" s="939"/>
      <c r="BH104" s="939"/>
      <c r="BI104" s="939"/>
      <c r="BJ104" s="939"/>
      <c r="BK104" s="939"/>
      <c r="BL104" s="939"/>
      <c r="BM104" s="939"/>
      <c r="BN104" s="939"/>
      <c r="BO104" s="939"/>
      <c r="BP104" s="939"/>
      <c r="BQ104" s="939"/>
      <c r="BR104" s="939"/>
      <c r="BS104" s="939"/>
      <c r="BT104" s="939"/>
      <c r="BU104" s="939"/>
      <c r="BV104" s="939"/>
      <c r="BW104" s="939"/>
      <c r="BX104" s="939"/>
      <c r="BY104" s="939"/>
      <c r="BZ104" s="939"/>
      <c r="CA104" s="940"/>
    </row>
    <row r="105" spans="5:79">
      <c r="E105" s="899"/>
      <c r="F105" s="900"/>
      <c r="G105" s="903" t="s">
        <v>769</v>
      </c>
      <c r="H105" s="904"/>
      <c r="I105" s="904"/>
      <c r="J105" s="904"/>
      <c r="K105" s="904"/>
      <c r="L105" s="904"/>
      <c r="M105" s="904"/>
      <c r="N105" s="904"/>
      <c r="O105" s="904"/>
      <c r="P105" s="904"/>
      <c r="Q105" s="904"/>
      <c r="R105" s="927"/>
      <c r="S105" s="929" t="s">
        <v>770</v>
      </c>
      <c r="T105" s="930"/>
      <c r="U105" s="931"/>
      <c r="V105" s="932"/>
      <c r="W105" s="932"/>
      <c r="X105" s="933" t="s">
        <v>771</v>
      </c>
      <c r="Y105" s="933"/>
      <c r="Z105" s="933"/>
      <c r="AA105" s="933"/>
      <c r="AB105" s="933"/>
      <c r="AC105" s="933"/>
      <c r="AD105" s="933"/>
      <c r="AE105" s="933"/>
      <c r="AF105" s="933"/>
      <c r="AG105" s="933"/>
      <c r="AH105" s="933"/>
      <c r="AI105" s="933"/>
      <c r="AJ105" s="933"/>
      <c r="AK105" s="933"/>
      <c r="AL105" s="933"/>
      <c r="AM105" s="933"/>
      <c r="AN105" s="933"/>
      <c r="AO105" s="933"/>
      <c r="AP105" s="933"/>
      <c r="AQ105" s="933"/>
      <c r="AR105" s="933"/>
      <c r="AS105" s="933"/>
      <c r="AT105" s="933"/>
      <c r="AU105" s="933"/>
      <c r="AV105" s="933"/>
      <c r="AW105" s="933"/>
      <c r="AX105" s="933"/>
      <c r="AY105" s="933"/>
      <c r="AZ105" s="933"/>
      <c r="BA105" s="933"/>
      <c r="BB105" s="933"/>
      <c r="BC105" s="933"/>
      <c r="BD105" s="933"/>
      <c r="BE105" s="933"/>
      <c r="BF105" s="933"/>
      <c r="BG105" s="933"/>
      <c r="BH105" s="933"/>
      <c r="BI105" s="933"/>
      <c r="BJ105" s="933"/>
      <c r="BK105" s="933"/>
      <c r="BL105" s="933"/>
      <c r="BM105" s="933"/>
      <c r="BN105" s="933"/>
      <c r="BO105" s="933"/>
      <c r="BP105" s="933"/>
      <c r="BQ105" s="933"/>
      <c r="BR105" s="933"/>
      <c r="BS105" s="933"/>
      <c r="BT105" s="933"/>
      <c r="BU105" s="933"/>
      <c r="BV105" s="933"/>
      <c r="BW105" s="933"/>
      <c r="BX105" s="933"/>
      <c r="BY105" s="933"/>
      <c r="BZ105" s="933"/>
      <c r="CA105" s="934"/>
    </row>
    <row r="106" spans="5:79">
      <c r="E106" s="899"/>
      <c r="F106" s="900"/>
      <c r="G106" s="905"/>
      <c r="H106" s="378"/>
      <c r="I106" s="378"/>
      <c r="J106" s="378"/>
      <c r="K106" s="378"/>
      <c r="L106" s="378"/>
      <c r="M106" s="378"/>
      <c r="N106" s="378"/>
      <c r="O106" s="378"/>
      <c r="P106" s="378"/>
      <c r="Q106" s="378"/>
      <c r="R106" s="379"/>
      <c r="S106" s="915" t="s">
        <v>772</v>
      </c>
      <c r="T106" s="916"/>
      <c r="U106" s="919" t="s">
        <v>138</v>
      </c>
      <c r="V106" s="920"/>
      <c r="W106" s="920"/>
      <c r="X106" s="921" t="s">
        <v>773</v>
      </c>
      <c r="Y106" s="921"/>
      <c r="Z106" s="921"/>
      <c r="AA106" s="921"/>
      <c r="AB106" s="921"/>
      <c r="AC106" s="921"/>
      <c r="AD106" s="921"/>
      <c r="AE106" s="921"/>
      <c r="AF106" s="921"/>
      <c r="AG106" s="921"/>
      <c r="AH106" s="921"/>
      <c r="AI106" s="921"/>
      <c r="AJ106" s="921"/>
      <c r="AK106" s="921"/>
      <c r="AL106" s="921"/>
      <c r="AM106" s="921"/>
      <c r="AN106" s="921"/>
      <c r="AO106" s="921"/>
      <c r="AP106" s="921"/>
      <c r="AQ106" s="921"/>
      <c r="AR106" s="921"/>
      <c r="AS106" s="921"/>
      <c r="AT106" s="921"/>
      <c r="AU106" s="921"/>
      <c r="AV106" s="921"/>
      <c r="AW106" s="921"/>
      <c r="AX106" s="921"/>
      <c r="AY106" s="921"/>
      <c r="AZ106" s="921"/>
      <c r="BA106" s="921"/>
      <c r="BB106" s="921"/>
      <c r="BC106" s="921"/>
      <c r="BD106" s="921"/>
      <c r="BE106" s="921"/>
      <c r="BF106" s="921"/>
      <c r="BG106" s="921"/>
      <c r="BH106" s="921"/>
      <c r="BI106" s="921"/>
      <c r="BJ106" s="921"/>
      <c r="BK106" s="921"/>
      <c r="BL106" s="921"/>
      <c r="BM106" s="921"/>
      <c r="BN106" s="921"/>
      <c r="BO106" s="921"/>
      <c r="BP106" s="921"/>
      <c r="BQ106" s="921"/>
      <c r="BR106" s="921"/>
      <c r="BS106" s="921"/>
      <c r="BT106" s="921"/>
      <c r="BU106" s="921"/>
      <c r="BV106" s="921"/>
      <c r="BW106" s="921"/>
      <c r="BX106" s="921"/>
      <c r="BY106" s="921"/>
      <c r="BZ106" s="921"/>
      <c r="CA106" s="922"/>
    </row>
    <row r="107" spans="5:79">
      <c r="E107" s="899"/>
      <c r="F107" s="900"/>
      <c r="G107" s="905"/>
      <c r="H107" s="378"/>
      <c r="I107" s="378"/>
      <c r="J107" s="378"/>
      <c r="K107" s="378"/>
      <c r="L107" s="378"/>
      <c r="M107" s="378"/>
      <c r="N107" s="378"/>
      <c r="O107" s="378"/>
      <c r="P107" s="378"/>
      <c r="Q107" s="378"/>
      <c r="R107" s="379"/>
      <c r="S107" s="915" t="s">
        <v>774</v>
      </c>
      <c r="T107" s="916"/>
      <c r="U107" s="919"/>
      <c r="V107" s="920"/>
      <c r="W107" s="920"/>
      <c r="X107" s="921" t="s">
        <v>775</v>
      </c>
      <c r="Y107" s="921"/>
      <c r="Z107" s="921"/>
      <c r="AA107" s="921"/>
      <c r="AB107" s="921"/>
      <c r="AC107" s="921"/>
      <c r="AD107" s="921"/>
      <c r="AE107" s="921"/>
      <c r="AF107" s="921"/>
      <c r="AG107" s="921"/>
      <c r="AH107" s="921"/>
      <c r="AI107" s="921"/>
      <c r="AJ107" s="921"/>
      <c r="AK107" s="921"/>
      <c r="AL107" s="921"/>
      <c r="AM107" s="921"/>
      <c r="AN107" s="921"/>
      <c r="AO107" s="921"/>
      <c r="AP107" s="921"/>
      <c r="AQ107" s="921"/>
      <c r="AR107" s="921"/>
      <c r="AS107" s="921"/>
      <c r="AT107" s="921"/>
      <c r="AU107" s="921"/>
      <c r="AV107" s="921"/>
      <c r="AW107" s="921"/>
      <c r="AX107" s="921"/>
      <c r="AY107" s="921"/>
      <c r="AZ107" s="921"/>
      <c r="BA107" s="921"/>
      <c r="BB107" s="921"/>
      <c r="BC107" s="921"/>
      <c r="BD107" s="921"/>
      <c r="BE107" s="921"/>
      <c r="BF107" s="921"/>
      <c r="BG107" s="921"/>
      <c r="BH107" s="921"/>
      <c r="BI107" s="921"/>
      <c r="BJ107" s="921"/>
      <c r="BK107" s="921"/>
      <c r="BL107" s="921"/>
      <c r="BM107" s="921"/>
      <c r="BN107" s="921"/>
      <c r="BO107" s="921"/>
      <c r="BP107" s="921"/>
      <c r="BQ107" s="921"/>
      <c r="BR107" s="921"/>
      <c r="BS107" s="921"/>
      <c r="BT107" s="921"/>
      <c r="BU107" s="921"/>
      <c r="BV107" s="921"/>
      <c r="BW107" s="921"/>
      <c r="BX107" s="921"/>
      <c r="BY107" s="921"/>
      <c r="BZ107" s="921"/>
      <c r="CA107" s="922"/>
    </row>
    <row r="108" spans="5:79">
      <c r="E108" s="899"/>
      <c r="F108" s="900"/>
      <c r="G108" s="906"/>
      <c r="H108" s="907"/>
      <c r="I108" s="907"/>
      <c r="J108" s="907"/>
      <c r="K108" s="907"/>
      <c r="L108" s="907"/>
      <c r="M108" s="907"/>
      <c r="N108" s="907"/>
      <c r="O108" s="907"/>
      <c r="P108" s="907"/>
      <c r="Q108" s="907"/>
      <c r="R108" s="928"/>
      <c r="S108" s="935" t="s">
        <v>776</v>
      </c>
      <c r="T108" s="936"/>
      <c r="U108" s="937"/>
      <c r="V108" s="938"/>
      <c r="W108" s="938"/>
      <c r="X108" s="939" t="s">
        <v>777</v>
      </c>
      <c r="Y108" s="939"/>
      <c r="Z108" s="939"/>
      <c r="AA108" s="939"/>
      <c r="AB108" s="939"/>
      <c r="AC108" s="939"/>
      <c r="AD108" s="939"/>
      <c r="AE108" s="939"/>
      <c r="AF108" s="939"/>
      <c r="AG108" s="939"/>
      <c r="AH108" s="939"/>
      <c r="AI108" s="939"/>
      <c r="AJ108" s="939"/>
      <c r="AK108" s="939"/>
      <c r="AL108" s="939"/>
      <c r="AM108" s="939"/>
      <c r="AN108" s="939"/>
      <c r="AO108" s="939"/>
      <c r="AP108" s="939"/>
      <c r="AQ108" s="939"/>
      <c r="AR108" s="939"/>
      <c r="AS108" s="939"/>
      <c r="AT108" s="939"/>
      <c r="AU108" s="939"/>
      <c r="AV108" s="939"/>
      <c r="AW108" s="939"/>
      <c r="AX108" s="939"/>
      <c r="AY108" s="939"/>
      <c r="AZ108" s="939"/>
      <c r="BA108" s="939"/>
      <c r="BB108" s="939"/>
      <c r="BC108" s="939"/>
      <c r="BD108" s="939"/>
      <c r="BE108" s="939"/>
      <c r="BF108" s="939"/>
      <c r="BG108" s="939"/>
      <c r="BH108" s="939"/>
      <c r="BI108" s="939"/>
      <c r="BJ108" s="939"/>
      <c r="BK108" s="939"/>
      <c r="BL108" s="939"/>
      <c r="BM108" s="939"/>
      <c r="BN108" s="939"/>
      <c r="BO108" s="939"/>
      <c r="BP108" s="939"/>
      <c r="BQ108" s="939"/>
      <c r="BR108" s="939"/>
      <c r="BS108" s="939"/>
      <c r="BT108" s="939"/>
      <c r="BU108" s="939"/>
      <c r="BV108" s="939"/>
      <c r="BW108" s="939"/>
      <c r="BX108" s="939"/>
      <c r="BY108" s="939"/>
      <c r="BZ108" s="939"/>
      <c r="CA108" s="940"/>
    </row>
    <row r="109" spans="5:79">
      <c r="E109" s="899"/>
      <c r="F109" s="900"/>
      <c r="G109" s="903" t="s">
        <v>778</v>
      </c>
      <c r="H109" s="904"/>
      <c r="I109" s="904"/>
      <c r="J109" s="904"/>
      <c r="K109" s="904"/>
      <c r="L109" s="904"/>
      <c r="M109" s="904"/>
      <c r="N109" s="904"/>
      <c r="O109" s="904"/>
      <c r="P109" s="904"/>
      <c r="Q109" s="904"/>
      <c r="R109" s="927"/>
      <c r="S109" s="929" t="s">
        <v>770</v>
      </c>
      <c r="T109" s="930"/>
      <c r="U109" s="945" t="s">
        <v>138</v>
      </c>
      <c r="V109" s="946"/>
      <c r="W109" s="946"/>
      <c r="X109" s="947" t="s">
        <v>779</v>
      </c>
      <c r="Y109" s="947"/>
      <c r="Z109" s="947"/>
      <c r="AA109" s="947"/>
      <c r="AB109" s="947"/>
      <c r="AC109" s="947"/>
      <c r="AD109" s="947"/>
      <c r="AE109" s="947"/>
      <c r="AF109" s="947"/>
      <c r="AG109" s="947"/>
      <c r="AH109" s="947"/>
      <c r="AI109" s="947"/>
      <c r="AJ109" s="947"/>
      <c r="AK109" s="947"/>
      <c r="AL109" s="947"/>
      <c r="AM109" s="947"/>
      <c r="AN109" s="947"/>
      <c r="AO109" s="947"/>
      <c r="AP109" s="947"/>
      <c r="AQ109" s="947"/>
      <c r="AR109" s="947"/>
      <c r="AS109" s="947"/>
      <c r="AT109" s="947"/>
      <c r="AU109" s="947"/>
      <c r="AV109" s="947"/>
      <c r="AW109" s="947"/>
      <c r="AX109" s="947"/>
      <c r="AY109" s="947"/>
      <c r="AZ109" s="947"/>
      <c r="BA109" s="947"/>
      <c r="BB109" s="947"/>
      <c r="BC109" s="947"/>
      <c r="BD109" s="947"/>
      <c r="BE109" s="947"/>
      <c r="BF109" s="947"/>
      <c r="BG109" s="947"/>
      <c r="BH109" s="947"/>
      <c r="BI109" s="947"/>
      <c r="BJ109" s="947"/>
      <c r="BK109" s="947"/>
      <c r="BL109" s="947"/>
      <c r="BM109" s="947"/>
      <c r="BN109" s="947"/>
      <c r="BO109" s="947"/>
      <c r="BP109" s="947"/>
      <c r="BQ109" s="947"/>
      <c r="BR109" s="947"/>
      <c r="BS109" s="947"/>
      <c r="BT109" s="947"/>
      <c r="BU109" s="947"/>
      <c r="BV109" s="947"/>
      <c r="BW109" s="947"/>
      <c r="BX109" s="947"/>
      <c r="BY109" s="947"/>
      <c r="BZ109" s="947"/>
      <c r="CA109" s="948"/>
    </row>
    <row r="110" spans="5:79">
      <c r="E110" s="899"/>
      <c r="F110" s="900"/>
      <c r="G110" s="905"/>
      <c r="H110" s="378"/>
      <c r="I110" s="378"/>
      <c r="J110" s="378"/>
      <c r="K110" s="378"/>
      <c r="L110" s="378"/>
      <c r="M110" s="378"/>
      <c r="N110" s="378"/>
      <c r="O110" s="378"/>
      <c r="P110" s="378"/>
      <c r="Q110" s="378"/>
      <c r="R110" s="379"/>
      <c r="S110" s="943" t="s">
        <v>780</v>
      </c>
      <c r="T110" s="944"/>
      <c r="U110" s="919"/>
      <c r="V110" s="920"/>
      <c r="W110" s="920"/>
      <c r="X110" s="921" t="s">
        <v>781</v>
      </c>
      <c r="Y110" s="921"/>
      <c r="Z110" s="921"/>
      <c r="AA110" s="921"/>
      <c r="AB110" s="921"/>
      <c r="AC110" s="921"/>
      <c r="AD110" s="921"/>
      <c r="AE110" s="921"/>
      <c r="AF110" s="921"/>
      <c r="AG110" s="921"/>
      <c r="AH110" s="921"/>
      <c r="AI110" s="921"/>
      <c r="AJ110" s="921"/>
      <c r="AK110" s="921"/>
      <c r="AL110" s="921"/>
      <c r="AM110" s="921"/>
      <c r="AN110" s="921"/>
      <c r="AO110" s="921"/>
      <c r="AP110" s="921"/>
      <c r="AQ110" s="921"/>
      <c r="AR110" s="921"/>
      <c r="AS110" s="921"/>
      <c r="AT110" s="921"/>
      <c r="AU110" s="921"/>
      <c r="AV110" s="921"/>
      <c r="AW110" s="921"/>
      <c r="AX110" s="921"/>
      <c r="AY110" s="921"/>
      <c r="AZ110" s="921"/>
      <c r="BA110" s="921"/>
      <c r="BB110" s="921"/>
      <c r="BC110" s="921"/>
      <c r="BD110" s="921"/>
      <c r="BE110" s="921"/>
      <c r="BF110" s="921"/>
      <c r="BG110" s="921"/>
      <c r="BH110" s="921"/>
      <c r="BI110" s="921"/>
      <c r="BJ110" s="921"/>
      <c r="BK110" s="921"/>
      <c r="BL110" s="921"/>
      <c r="BM110" s="921"/>
      <c r="BN110" s="921"/>
      <c r="BO110" s="921"/>
      <c r="BP110" s="921"/>
      <c r="BQ110" s="921"/>
      <c r="BR110" s="921"/>
      <c r="BS110" s="921"/>
      <c r="BT110" s="921"/>
      <c r="BU110" s="921"/>
      <c r="BV110" s="921"/>
      <c r="BW110" s="921"/>
      <c r="BX110" s="921"/>
      <c r="BY110" s="921"/>
      <c r="BZ110" s="921"/>
      <c r="CA110" s="922"/>
    </row>
    <row r="111" spans="5:79">
      <c r="E111" s="899"/>
      <c r="F111" s="900"/>
      <c r="G111" s="905"/>
      <c r="H111" s="378"/>
      <c r="I111" s="378"/>
      <c r="J111" s="378"/>
      <c r="K111" s="378"/>
      <c r="L111" s="378"/>
      <c r="M111" s="378"/>
      <c r="N111" s="378"/>
      <c r="O111" s="378"/>
      <c r="P111" s="378"/>
      <c r="Q111" s="378"/>
      <c r="R111" s="379"/>
      <c r="S111" s="943" t="s">
        <v>757</v>
      </c>
      <c r="T111" s="944"/>
      <c r="U111" s="919"/>
      <c r="V111" s="920"/>
      <c r="W111" s="920"/>
      <c r="X111" s="921" t="s">
        <v>782</v>
      </c>
      <c r="Y111" s="921"/>
      <c r="Z111" s="921"/>
      <c r="AA111" s="921"/>
      <c r="AB111" s="921"/>
      <c r="AC111" s="921"/>
      <c r="AD111" s="921"/>
      <c r="AE111" s="921"/>
      <c r="AF111" s="921"/>
      <c r="AG111" s="921"/>
      <c r="AH111" s="921"/>
      <c r="AI111" s="921"/>
      <c r="AJ111" s="921"/>
      <c r="AK111" s="921"/>
      <c r="AL111" s="921"/>
      <c r="AM111" s="921"/>
      <c r="AN111" s="921"/>
      <c r="AO111" s="921"/>
      <c r="AP111" s="921"/>
      <c r="AQ111" s="921"/>
      <c r="AR111" s="921"/>
      <c r="AS111" s="921"/>
      <c r="AT111" s="921"/>
      <c r="AU111" s="921"/>
      <c r="AV111" s="921"/>
      <c r="AW111" s="921"/>
      <c r="AX111" s="921"/>
      <c r="AY111" s="921"/>
      <c r="AZ111" s="921"/>
      <c r="BA111" s="921"/>
      <c r="BB111" s="921"/>
      <c r="BC111" s="921"/>
      <c r="BD111" s="921"/>
      <c r="BE111" s="921"/>
      <c r="BF111" s="921"/>
      <c r="BG111" s="921"/>
      <c r="BH111" s="921"/>
      <c r="BI111" s="921"/>
      <c r="BJ111" s="921"/>
      <c r="BK111" s="921"/>
      <c r="BL111" s="921"/>
      <c r="BM111" s="921"/>
      <c r="BN111" s="921"/>
      <c r="BO111" s="921"/>
      <c r="BP111" s="921"/>
      <c r="BQ111" s="921"/>
      <c r="BR111" s="921"/>
      <c r="BS111" s="921"/>
      <c r="BT111" s="921"/>
      <c r="BU111" s="921"/>
      <c r="BV111" s="921"/>
      <c r="BW111" s="921"/>
      <c r="BX111" s="921"/>
      <c r="BY111" s="921"/>
      <c r="BZ111" s="921"/>
      <c r="CA111" s="922"/>
    </row>
    <row r="112" spans="5:79">
      <c r="E112" s="899"/>
      <c r="F112" s="900"/>
      <c r="G112" s="905"/>
      <c r="H112" s="378"/>
      <c r="I112" s="378"/>
      <c r="J112" s="378"/>
      <c r="K112" s="378"/>
      <c r="L112" s="378"/>
      <c r="M112" s="378"/>
      <c r="N112" s="378"/>
      <c r="O112" s="378"/>
      <c r="P112" s="378"/>
      <c r="Q112" s="378"/>
      <c r="R112" s="379"/>
      <c r="S112" s="943" t="s">
        <v>762</v>
      </c>
      <c r="T112" s="944"/>
      <c r="U112" s="919"/>
      <c r="V112" s="920"/>
      <c r="W112" s="920"/>
      <c r="X112" s="921" t="s">
        <v>783</v>
      </c>
      <c r="Y112" s="921"/>
      <c r="Z112" s="921"/>
      <c r="AA112" s="921"/>
      <c r="AB112" s="921"/>
      <c r="AC112" s="921"/>
      <c r="AD112" s="921"/>
      <c r="AE112" s="921"/>
      <c r="AF112" s="921"/>
      <c r="AG112" s="921"/>
      <c r="AH112" s="921"/>
      <c r="AI112" s="921"/>
      <c r="AJ112" s="921"/>
      <c r="AK112" s="921"/>
      <c r="AL112" s="921"/>
      <c r="AM112" s="921"/>
      <c r="AN112" s="921"/>
      <c r="AO112" s="921"/>
      <c r="AP112" s="921"/>
      <c r="AQ112" s="921"/>
      <c r="AR112" s="921"/>
      <c r="AS112" s="921"/>
      <c r="AT112" s="921"/>
      <c r="AU112" s="921"/>
      <c r="AV112" s="921"/>
      <c r="AW112" s="921"/>
      <c r="AX112" s="921"/>
      <c r="AY112" s="921"/>
      <c r="AZ112" s="921"/>
      <c r="BA112" s="921"/>
      <c r="BB112" s="921"/>
      <c r="BC112" s="921"/>
      <c r="BD112" s="921"/>
      <c r="BE112" s="921"/>
      <c r="BF112" s="921"/>
      <c r="BG112" s="921"/>
      <c r="BH112" s="921"/>
      <c r="BI112" s="921"/>
      <c r="BJ112" s="921"/>
      <c r="BK112" s="921"/>
      <c r="BL112" s="921"/>
      <c r="BM112" s="921"/>
      <c r="BN112" s="921"/>
      <c r="BO112" s="921"/>
      <c r="BP112" s="921"/>
      <c r="BQ112" s="921"/>
      <c r="BR112" s="921"/>
      <c r="BS112" s="921"/>
      <c r="BT112" s="921"/>
      <c r="BU112" s="921"/>
      <c r="BV112" s="921"/>
      <c r="BW112" s="921"/>
      <c r="BX112" s="921"/>
      <c r="BY112" s="921"/>
      <c r="BZ112" s="921"/>
      <c r="CA112" s="922"/>
    </row>
    <row r="113" spans="5:79">
      <c r="E113" s="899"/>
      <c r="F113" s="900"/>
      <c r="G113" s="906"/>
      <c r="H113" s="907"/>
      <c r="I113" s="907"/>
      <c r="J113" s="907"/>
      <c r="K113" s="907"/>
      <c r="L113" s="907"/>
      <c r="M113" s="907"/>
      <c r="N113" s="907"/>
      <c r="O113" s="907"/>
      <c r="P113" s="907"/>
      <c r="Q113" s="907"/>
      <c r="R113" s="928"/>
      <c r="S113" s="935" t="s">
        <v>766</v>
      </c>
      <c r="T113" s="936"/>
      <c r="U113" s="937"/>
      <c r="V113" s="938"/>
      <c r="W113" s="938"/>
      <c r="X113" s="939" t="s">
        <v>784</v>
      </c>
      <c r="Y113" s="939"/>
      <c r="Z113" s="939"/>
      <c r="AA113" s="939"/>
      <c r="AB113" s="939"/>
      <c r="AC113" s="939"/>
      <c r="AD113" s="939"/>
      <c r="AE113" s="939"/>
      <c r="AF113" s="939"/>
      <c r="AG113" s="939"/>
      <c r="AH113" s="939"/>
      <c r="AI113" s="939"/>
      <c r="AJ113" s="939"/>
      <c r="AK113" s="939"/>
      <c r="AL113" s="939"/>
      <c r="AM113" s="939"/>
      <c r="AN113" s="939"/>
      <c r="AO113" s="939"/>
      <c r="AP113" s="939"/>
      <c r="AQ113" s="939"/>
      <c r="AR113" s="939"/>
      <c r="AS113" s="939"/>
      <c r="AT113" s="939"/>
      <c r="AU113" s="939"/>
      <c r="AV113" s="939"/>
      <c r="AW113" s="939"/>
      <c r="AX113" s="939"/>
      <c r="AY113" s="939"/>
      <c r="AZ113" s="939"/>
      <c r="BA113" s="939"/>
      <c r="BB113" s="939"/>
      <c r="BC113" s="939"/>
      <c r="BD113" s="939"/>
      <c r="BE113" s="939"/>
      <c r="BF113" s="939"/>
      <c r="BG113" s="939"/>
      <c r="BH113" s="939"/>
      <c r="BI113" s="939"/>
      <c r="BJ113" s="939"/>
      <c r="BK113" s="939"/>
      <c r="BL113" s="939"/>
      <c r="BM113" s="939"/>
      <c r="BN113" s="939"/>
      <c r="BO113" s="939"/>
      <c r="BP113" s="939"/>
      <c r="BQ113" s="939"/>
      <c r="BR113" s="939"/>
      <c r="BS113" s="939"/>
      <c r="BT113" s="939"/>
      <c r="BU113" s="939"/>
      <c r="BV113" s="939"/>
      <c r="BW113" s="939"/>
      <c r="BX113" s="939"/>
      <c r="BY113" s="939"/>
      <c r="BZ113" s="939"/>
      <c r="CA113" s="940"/>
    </row>
    <row r="114" spans="5:79" ht="27" customHeight="1">
      <c r="E114" s="899"/>
      <c r="F114" s="900"/>
      <c r="G114" s="903" t="s">
        <v>785</v>
      </c>
      <c r="H114" s="904"/>
      <c r="I114" s="904"/>
      <c r="J114" s="904"/>
      <c r="K114" s="904"/>
      <c r="L114" s="904"/>
      <c r="M114" s="904"/>
      <c r="N114" s="904"/>
      <c r="O114" s="904"/>
      <c r="P114" s="904"/>
      <c r="Q114" s="904"/>
      <c r="R114" s="927"/>
      <c r="S114" s="929" t="s">
        <v>786</v>
      </c>
      <c r="T114" s="930"/>
      <c r="U114" s="945" t="s">
        <v>758</v>
      </c>
      <c r="V114" s="946"/>
      <c r="W114" s="946"/>
      <c r="X114" s="947" t="s">
        <v>787</v>
      </c>
      <c r="Y114" s="947"/>
      <c r="Z114" s="947"/>
      <c r="AA114" s="947"/>
      <c r="AB114" s="947"/>
      <c r="AC114" s="947"/>
      <c r="AD114" s="947"/>
      <c r="AE114" s="947"/>
      <c r="AF114" s="947"/>
      <c r="AG114" s="947"/>
      <c r="AH114" s="947"/>
      <c r="AI114" s="947"/>
      <c r="AJ114" s="947"/>
      <c r="AK114" s="947"/>
      <c r="AL114" s="947"/>
      <c r="AM114" s="947"/>
      <c r="AN114" s="947"/>
      <c r="AO114" s="947"/>
      <c r="AP114" s="947"/>
      <c r="AQ114" s="947"/>
      <c r="AR114" s="947"/>
      <c r="AS114" s="947"/>
      <c r="AT114" s="947"/>
      <c r="AU114" s="947"/>
      <c r="AV114" s="947"/>
      <c r="AW114" s="947"/>
      <c r="AX114" s="947"/>
      <c r="AY114" s="947"/>
      <c r="AZ114" s="947"/>
      <c r="BA114" s="947"/>
      <c r="BB114" s="947"/>
      <c r="BC114" s="947"/>
      <c r="BD114" s="947"/>
      <c r="BE114" s="947"/>
      <c r="BF114" s="947"/>
      <c r="BG114" s="947"/>
      <c r="BH114" s="947"/>
      <c r="BI114" s="947"/>
      <c r="BJ114" s="947"/>
      <c r="BK114" s="947"/>
      <c r="BL114" s="947"/>
      <c r="BM114" s="947"/>
      <c r="BN114" s="947"/>
      <c r="BO114" s="947"/>
      <c r="BP114" s="947"/>
      <c r="BQ114" s="947"/>
      <c r="BR114" s="947"/>
      <c r="BS114" s="947"/>
      <c r="BT114" s="947"/>
      <c r="BU114" s="947"/>
      <c r="BV114" s="947"/>
      <c r="BW114" s="947"/>
      <c r="BX114" s="947"/>
      <c r="BY114" s="947"/>
      <c r="BZ114" s="947"/>
      <c r="CA114" s="948"/>
    </row>
    <row r="115" spans="5:79" ht="27" customHeight="1">
      <c r="E115" s="899"/>
      <c r="F115" s="900"/>
      <c r="G115" s="905"/>
      <c r="H115" s="378"/>
      <c r="I115" s="378"/>
      <c r="J115" s="378"/>
      <c r="K115" s="378"/>
      <c r="L115" s="378"/>
      <c r="M115" s="378"/>
      <c r="N115" s="378"/>
      <c r="O115" s="378"/>
      <c r="P115" s="378"/>
      <c r="Q115" s="378"/>
      <c r="R115" s="379"/>
      <c r="S115" s="943" t="s">
        <v>753</v>
      </c>
      <c r="T115" s="944"/>
      <c r="U115" s="919"/>
      <c r="V115" s="920"/>
      <c r="W115" s="920"/>
      <c r="X115" s="921" t="s">
        <v>788</v>
      </c>
      <c r="Y115" s="921"/>
      <c r="Z115" s="921"/>
      <c r="AA115" s="921"/>
      <c r="AB115" s="921"/>
      <c r="AC115" s="921"/>
      <c r="AD115" s="921"/>
      <c r="AE115" s="921"/>
      <c r="AF115" s="921"/>
      <c r="AG115" s="921"/>
      <c r="AH115" s="921"/>
      <c r="AI115" s="921"/>
      <c r="AJ115" s="921"/>
      <c r="AK115" s="921"/>
      <c r="AL115" s="921"/>
      <c r="AM115" s="921"/>
      <c r="AN115" s="921"/>
      <c r="AO115" s="921"/>
      <c r="AP115" s="921"/>
      <c r="AQ115" s="921"/>
      <c r="AR115" s="921"/>
      <c r="AS115" s="921"/>
      <c r="AT115" s="921"/>
      <c r="AU115" s="921"/>
      <c r="AV115" s="921"/>
      <c r="AW115" s="921"/>
      <c r="AX115" s="921"/>
      <c r="AY115" s="921"/>
      <c r="AZ115" s="921"/>
      <c r="BA115" s="921"/>
      <c r="BB115" s="921"/>
      <c r="BC115" s="921"/>
      <c r="BD115" s="921"/>
      <c r="BE115" s="921"/>
      <c r="BF115" s="921"/>
      <c r="BG115" s="921"/>
      <c r="BH115" s="921"/>
      <c r="BI115" s="921"/>
      <c r="BJ115" s="921"/>
      <c r="BK115" s="921"/>
      <c r="BL115" s="921"/>
      <c r="BM115" s="921"/>
      <c r="BN115" s="921"/>
      <c r="BO115" s="921"/>
      <c r="BP115" s="921"/>
      <c r="BQ115" s="921"/>
      <c r="BR115" s="921"/>
      <c r="BS115" s="921"/>
      <c r="BT115" s="921"/>
      <c r="BU115" s="921"/>
      <c r="BV115" s="921"/>
      <c r="BW115" s="921"/>
      <c r="BX115" s="921"/>
      <c r="BY115" s="921"/>
      <c r="BZ115" s="921"/>
      <c r="CA115" s="922"/>
    </row>
    <row r="116" spans="5:79">
      <c r="E116" s="899"/>
      <c r="F116" s="900"/>
      <c r="G116" s="905"/>
      <c r="H116" s="378"/>
      <c r="I116" s="378"/>
      <c r="J116" s="378"/>
      <c r="K116" s="378"/>
      <c r="L116" s="378"/>
      <c r="M116" s="378"/>
      <c r="N116" s="378"/>
      <c r="O116" s="378"/>
      <c r="P116" s="378"/>
      <c r="Q116" s="378"/>
      <c r="R116" s="379"/>
      <c r="S116" s="943" t="s">
        <v>757</v>
      </c>
      <c r="T116" s="944"/>
      <c r="U116" s="919"/>
      <c r="V116" s="920"/>
      <c r="W116" s="920"/>
      <c r="X116" s="921" t="s">
        <v>789</v>
      </c>
      <c r="Y116" s="921"/>
      <c r="Z116" s="921"/>
      <c r="AA116" s="921"/>
      <c r="AB116" s="921"/>
      <c r="AC116" s="921"/>
      <c r="AD116" s="921"/>
      <c r="AE116" s="921"/>
      <c r="AF116" s="921"/>
      <c r="AG116" s="921"/>
      <c r="AH116" s="921"/>
      <c r="AI116" s="921"/>
      <c r="AJ116" s="921"/>
      <c r="AK116" s="921"/>
      <c r="AL116" s="921"/>
      <c r="AM116" s="921"/>
      <c r="AN116" s="921"/>
      <c r="AO116" s="921"/>
      <c r="AP116" s="921"/>
      <c r="AQ116" s="921"/>
      <c r="AR116" s="921"/>
      <c r="AS116" s="921"/>
      <c r="AT116" s="921"/>
      <c r="AU116" s="921"/>
      <c r="AV116" s="921"/>
      <c r="AW116" s="921"/>
      <c r="AX116" s="921"/>
      <c r="AY116" s="921"/>
      <c r="AZ116" s="921"/>
      <c r="BA116" s="921"/>
      <c r="BB116" s="921"/>
      <c r="BC116" s="921"/>
      <c r="BD116" s="921"/>
      <c r="BE116" s="921"/>
      <c r="BF116" s="921"/>
      <c r="BG116" s="921"/>
      <c r="BH116" s="921"/>
      <c r="BI116" s="921"/>
      <c r="BJ116" s="921"/>
      <c r="BK116" s="921"/>
      <c r="BL116" s="921"/>
      <c r="BM116" s="921"/>
      <c r="BN116" s="921"/>
      <c r="BO116" s="921"/>
      <c r="BP116" s="921"/>
      <c r="BQ116" s="921"/>
      <c r="BR116" s="921"/>
      <c r="BS116" s="921"/>
      <c r="BT116" s="921"/>
      <c r="BU116" s="921"/>
      <c r="BV116" s="921"/>
      <c r="BW116" s="921"/>
      <c r="BX116" s="921"/>
      <c r="BY116" s="921"/>
      <c r="BZ116" s="921"/>
      <c r="CA116" s="922"/>
    </row>
    <row r="117" spans="5:79">
      <c r="E117" s="899"/>
      <c r="F117" s="900"/>
      <c r="G117" s="905"/>
      <c r="H117" s="378"/>
      <c r="I117" s="378"/>
      <c r="J117" s="378"/>
      <c r="K117" s="378"/>
      <c r="L117" s="378"/>
      <c r="M117" s="378"/>
      <c r="N117" s="378"/>
      <c r="O117" s="378"/>
      <c r="P117" s="378"/>
      <c r="Q117" s="378"/>
      <c r="R117" s="379"/>
      <c r="S117" s="943" t="s">
        <v>762</v>
      </c>
      <c r="T117" s="944"/>
      <c r="U117" s="919"/>
      <c r="V117" s="920"/>
      <c r="W117" s="920"/>
      <c r="X117" s="921" t="s">
        <v>790</v>
      </c>
      <c r="Y117" s="921"/>
      <c r="Z117" s="921"/>
      <c r="AA117" s="921"/>
      <c r="AB117" s="921"/>
      <c r="AC117" s="921"/>
      <c r="AD117" s="921"/>
      <c r="AE117" s="921"/>
      <c r="AF117" s="921"/>
      <c r="AG117" s="921"/>
      <c r="AH117" s="921"/>
      <c r="AI117" s="921"/>
      <c r="AJ117" s="921"/>
      <c r="AK117" s="921"/>
      <c r="AL117" s="921"/>
      <c r="AM117" s="921"/>
      <c r="AN117" s="921"/>
      <c r="AO117" s="921"/>
      <c r="AP117" s="921"/>
      <c r="AQ117" s="921"/>
      <c r="AR117" s="921"/>
      <c r="AS117" s="921"/>
      <c r="AT117" s="921"/>
      <c r="AU117" s="921"/>
      <c r="AV117" s="921"/>
      <c r="AW117" s="921"/>
      <c r="AX117" s="921"/>
      <c r="AY117" s="921"/>
      <c r="AZ117" s="921"/>
      <c r="BA117" s="921"/>
      <c r="BB117" s="921"/>
      <c r="BC117" s="921"/>
      <c r="BD117" s="921"/>
      <c r="BE117" s="921"/>
      <c r="BF117" s="921"/>
      <c r="BG117" s="921"/>
      <c r="BH117" s="921"/>
      <c r="BI117" s="921"/>
      <c r="BJ117" s="921"/>
      <c r="BK117" s="921"/>
      <c r="BL117" s="921"/>
      <c r="BM117" s="921"/>
      <c r="BN117" s="921"/>
      <c r="BO117" s="921"/>
      <c r="BP117" s="921"/>
      <c r="BQ117" s="921"/>
      <c r="BR117" s="921"/>
      <c r="BS117" s="921"/>
      <c r="BT117" s="921"/>
      <c r="BU117" s="921"/>
      <c r="BV117" s="921"/>
      <c r="BW117" s="921"/>
      <c r="BX117" s="921"/>
      <c r="BY117" s="921"/>
      <c r="BZ117" s="921"/>
      <c r="CA117" s="922"/>
    </row>
    <row r="118" spans="5:79">
      <c r="E118" s="899"/>
      <c r="F118" s="900"/>
      <c r="G118" s="906"/>
      <c r="H118" s="907"/>
      <c r="I118" s="907"/>
      <c r="J118" s="907"/>
      <c r="K118" s="907"/>
      <c r="L118" s="907"/>
      <c r="M118" s="907"/>
      <c r="N118" s="907"/>
      <c r="O118" s="907"/>
      <c r="P118" s="907"/>
      <c r="Q118" s="907"/>
      <c r="R118" s="928"/>
      <c r="S118" s="935" t="s">
        <v>766</v>
      </c>
      <c r="T118" s="936"/>
      <c r="U118" s="937"/>
      <c r="V118" s="938"/>
      <c r="W118" s="938"/>
      <c r="X118" s="939" t="s">
        <v>791</v>
      </c>
      <c r="Y118" s="939"/>
      <c r="Z118" s="939"/>
      <c r="AA118" s="939"/>
      <c r="AB118" s="939"/>
      <c r="AC118" s="939"/>
      <c r="AD118" s="939"/>
      <c r="AE118" s="939"/>
      <c r="AF118" s="939"/>
      <c r="AG118" s="939"/>
      <c r="AH118" s="939"/>
      <c r="AI118" s="939"/>
      <c r="AJ118" s="939"/>
      <c r="AK118" s="939"/>
      <c r="AL118" s="939"/>
      <c r="AM118" s="939"/>
      <c r="AN118" s="939"/>
      <c r="AO118" s="939"/>
      <c r="AP118" s="939"/>
      <c r="AQ118" s="939"/>
      <c r="AR118" s="939"/>
      <c r="AS118" s="939"/>
      <c r="AT118" s="939"/>
      <c r="AU118" s="939"/>
      <c r="AV118" s="939"/>
      <c r="AW118" s="939"/>
      <c r="AX118" s="939"/>
      <c r="AY118" s="939"/>
      <c r="AZ118" s="939"/>
      <c r="BA118" s="939"/>
      <c r="BB118" s="939"/>
      <c r="BC118" s="939"/>
      <c r="BD118" s="939"/>
      <c r="BE118" s="939"/>
      <c r="BF118" s="939"/>
      <c r="BG118" s="939"/>
      <c r="BH118" s="939"/>
      <c r="BI118" s="939"/>
      <c r="BJ118" s="939"/>
      <c r="BK118" s="939"/>
      <c r="BL118" s="939"/>
      <c r="BM118" s="939"/>
      <c r="BN118" s="939"/>
      <c r="BO118" s="939"/>
      <c r="BP118" s="939"/>
      <c r="BQ118" s="939"/>
      <c r="BR118" s="939"/>
      <c r="BS118" s="939"/>
      <c r="BT118" s="939"/>
      <c r="BU118" s="939"/>
      <c r="BV118" s="939"/>
      <c r="BW118" s="939"/>
      <c r="BX118" s="939"/>
      <c r="BY118" s="939"/>
      <c r="BZ118" s="939"/>
      <c r="CA118" s="940"/>
    </row>
    <row r="119" spans="5:79">
      <c r="E119" s="899"/>
      <c r="F119" s="900"/>
      <c r="G119" s="903" t="s">
        <v>792</v>
      </c>
      <c r="H119" s="904"/>
      <c r="I119" s="904"/>
      <c r="J119" s="904"/>
      <c r="K119" s="904"/>
      <c r="L119" s="904"/>
      <c r="M119" s="904"/>
      <c r="N119" s="904"/>
      <c r="O119" s="904"/>
      <c r="P119" s="904"/>
      <c r="Q119" s="904"/>
      <c r="R119" s="927"/>
      <c r="S119" s="929" t="s">
        <v>786</v>
      </c>
      <c r="T119" s="930"/>
      <c r="U119" s="931"/>
      <c r="V119" s="932"/>
      <c r="W119" s="932"/>
      <c r="X119" s="933" t="s">
        <v>793</v>
      </c>
      <c r="Y119" s="933"/>
      <c r="Z119" s="933"/>
      <c r="AA119" s="933"/>
      <c r="AB119" s="933"/>
      <c r="AC119" s="933"/>
      <c r="AD119" s="933"/>
      <c r="AE119" s="933"/>
      <c r="AF119" s="933"/>
      <c r="AG119" s="933"/>
      <c r="AH119" s="933"/>
      <c r="AI119" s="933"/>
      <c r="AJ119" s="933"/>
      <c r="AK119" s="933"/>
      <c r="AL119" s="933"/>
      <c r="AM119" s="933"/>
      <c r="AN119" s="933"/>
      <c r="AO119" s="933"/>
      <c r="AP119" s="933"/>
      <c r="AQ119" s="933"/>
      <c r="AR119" s="933"/>
      <c r="AS119" s="933"/>
      <c r="AT119" s="933"/>
      <c r="AU119" s="933"/>
      <c r="AV119" s="933"/>
      <c r="AW119" s="933"/>
      <c r="AX119" s="933"/>
      <c r="AY119" s="933"/>
      <c r="AZ119" s="933"/>
      <c r="BA119" s="933"/>
      <c r="BB119" s="933"/>
      <c r="BC119" s="933"/>
      <c r="BD119" s="933"/>
      <c r="BE119" s="933"/>
      <c r="BF119" s="933"/>
      <c r="BG119" s="933"/>
      <c r="BH119" s="933"/>
      <c r="BI119" s="933"/>
      <c r="BJ119" s="933"/>
      <c r="BK119" s="933"/>
      <c r="BL119" s="933"/>
      <c r="BM119" s="933"/>
      <c r="BN119" s="933"/>
      <c r="BO119" s="933"/>
      <c r="BP119" s="933"/>
      <c r="BQ119" s="933"/>
      <c r="BR119" s="933"/>
      <c r="BS119" s="933"/>
      <c r="BT119" s="933"/>
      <c r="BU119" s="933"/>
      <c r="BV119" s="933"/>
      <c r="BW119" s="933"/>
      <c r="BX119" s="933"/>
      <c r="BY119" s="933"/>
      <c r="BZ119" s="933"/>
      <c r="CA119" s="934"/>
    </row>
    <row r="120" spans="5:79">
      <c r="E120" s="899"/>
      <c r="F120" s="900"/>
      <c r="G120" s="905"/>
      <c r="H120" s="378"/>
      <c r="I120" s="378"/>
      <c r="J120" s="378"/>
      <c r="K120" s="378"/>
      <c r="L120" s="378"/>
      <c r="M120" s="378"/>
      <c r="N120" s="378"/>
      <c r="O120" s="378"/>
      <c r="P120" s="378"/>
      <c r="Q120" s="378"/>
      <c r="R120" s="379"/>
      <c r="S120" s="915" t="s">
        <v>757</v>
      </c>
      <c r="T120" s="916"/>
      <c r="U120" s="919"/>
      <c r="V120" s="920"/>
      <c r="W120" s="920"/>
      <c r="X120" s="921" t="s">
        <v>794</v>
      </c>
      <c r="Y120" s="921"/>
      <c r="Z120" s="921"/>
      <c r="AA120" s="921"/>
      <c r="AB120" s="921"/>
      <c r="AC120" s="921"/>
      <c r="AD120" s="921"/>
      <c r="AE120" s="921"/>
      <c r="AF120" s="921"/>
      <c r="AG120" s="921"/>
      <c r="AH120" s="921"/>
      <c r="AI120" s="921"/>
      <c r="AJ120" s="921"/>
      <c r="AK120" s="921"/>
      <c r="AL120" s="921"/>
      <c r="AM120" s="921"/>
      <c r="AN120" s="921"/>
      <c r="AO120" s="921"/>
      <c r="AP120" s="921"/>
      <c r="AQ120" s="921"/>
      <c r="AR120" s="921"/>
      <c r="AS120" s="921"/>
      <c r="AT120" s="921"/>
      <c r="AU120" s="921"/>
      <c r="AV120" s="921"/>
      <c r="AW120" s="921"/>
      <c r="AX120" s="921"/>
      <c r="AY120" s="921"/>
      <c r="AZ120" s="921"/>
      <c r="BA120" s="921"/>
      <c r="BB120" s="921"/>
      <c r="BC120" s="921"/>
      <c r="BD120" s="921"/>
      <c r="BE120" s="921"/>
      <c r="BF120" s="921"/>
      <c r="BG120" s="921"/>
      <c r="BH120" s="921"/>
      <c r="BI120" s="921"/>
      <c r="BJ120" s="921"/>
      <c r="BK120" s="921"/>
      <c r="BL120" s="921"/>
      <c r="BM120" s="921"/>
      <c r="BN120" s="921"/>
      <c r="BO120" s="921"/>
      <c r="BP120" s="921"/>
      <c r="BQ120" s="921"/>
      <c r="BR120" s="921"/>
      <c r="BS120" s="921"/>
      <c r="BT120" s="921"/>
      <c r="BU120" s="921"/>
      <c r="BV120" s="921"/>
      <c r="BW120" s="921"/>
      <c r="BX120" s="921"/>
      <c r="BY120" s="921"/>
      <c r="BZ120" s="921"/>
      <c r="CA120" s="922"/>
    </row>
    <row r="121" spans="5:79">
      <c r="E121" s="899"/>
      <c r="F121" s="900"/>
      <c r="G121" s="905"/>
      <c r="H121" s="378"/>
      <c r="I121" s="378"/>
      <c r="J121" s="378"/>
      <c r="K121" s="378"/>
      <c r="L121" s="378"/>
      <c r="M121" s="378"/>
      <c r="N121" s="378"/>
      <c r="O121" s="378"/>
      <c r="P121" s="378"/>
      <c r="Q121" s="378"/>
      <c r="R121" s="379"/>
      <c r="S121" s="915" t="s">
        <v>762</v>
      </c>
      <c r="T121" s="916"/>
      <c r="U121" s="919" t="s">
        <v>758</v>
      </c>
      <c r="V121" s="920"/>
      <c r="W121" s="920"/>
      <c r="X121" s="921" t="s">
        <v>795</v>
      </c>
      <c r="Y121" s="921"/>
      <c r="Z121" s="921"/>
      <c r="AA121" s="921"/>
      <c r="AB121" s="921"/>
      <c r="AC121" s="921"/>
      <c r="AD121" s="921"/>
      <c r="AE121" s="921"/>
      <c r="AF121" s="921"/>
      <c r="AG121" s="921"/>
      <c r="AH121" s="921"/>
      <c r="AI121" s="921"/>
      <c r="AJ121" s="921"/>
      <c r="AK121" s="921"/>
      <c r="AL121" s="921"/>
      <c r="AM121" s="921"/>
      <c r="AN121" s="921"/>
      <c r="AO121" s="921"/>
      <c r="AP121" s="921"/>
      <c r="AQ121" s="921"/>
      <c r="AR121" s="921"/>
      <c r="AS121" s="921"/>
      <c r="AT121" s="921"/>
      <c r="AU121" s="921"/>
      <c r="AV121" s="921"/>
      <c r="AW121" s="921"/>
      <c r="AX121" s="921"/>
      <c r="AY121" s="921"/>
      <c r="AZ121" s="921"/>
      <c r="BA121" s="921"/>
      <c r="BB121" s="921"/>
      <c r="BC121" s="921"/>
      <c r="BD121" s="921"/>
      <c r="BE121" s="921"/>
      <c r="BF121" s="921"/>
      <c r="BG121" s="921"/>
      <c r="BH121" s="921"/>
      <c r="BI121" s="921"/>
      <c r="BJ121" s="921"/>
      <c r="BK121" s="921"/>
      <c r="BL121" s="921"/>
      <c r="BM121" s="921"/>
      <c r="BN121" s="921"/>
      <c r="BO121" s="921"/>
      <c r="BP121" s="921"/>
      <c r="BQ121" s="921"/>
      <c r="BR121" s="921"/>
      <c r="BS121" s="921"/>
      <c r="BT121" s="921"/>
      <c r="BU121" s="921"/>
      <c r="BV121" s="921"/>
      <c r="BW121" s="921"/>
      <c r="BX121" s="921"/>
      <c r="BY121" s="921"/>
      <c r="BZ121" s="921"/>
      <c r="CA121" s="922"/>
    </row>
    <row r="122" spans="5:79">
      <c r="E122" s="899"/>
      <c r="F122" s="900"/>
      <c r="G122" s="906"/>
      <c r="H122" s="907"/>
      <c r="I122" s="907"/>
      <c r="J122" s="907"/>
      <c r="K122" s="907"/>
      <c r="L122" s="907"/>
      <c r="M122" s="907"/>
      <c r="N122" s="907"/>
      <c r="O122" s="907"/>
      <c r="P122" s="907"/>
      <c r="Q122" s="907"/>
      <c r="R122" s="928"/>
      <c r="S122" s="935" t="s">
        <v>766</v>
      </c>
      <c r="T122" s="936"/>
      <c r="U122" s="937"/>
      <c r="V122" s="938"/>
      <c r="W122" s="938"/>
      <c r="X122" s="939" t="s">
        <v>796</v>
      </c>
      <c r="Y122" s="939"/>
      <c r="Z122" s="939"/>
      <c r="AA122" s="939"/>
      <c r="AB122" s="939"/>
      <c r="AC122" s="939"/>
      <c r="AD122" s="939"/>
      <c r="AE122" s="939"/>
      <c r="AF122" s="939"/>
      <c r="AG122" s="939"/>
      <c r="AH122" s="939"/>
      <c r="AI122" s="939"/>
      <c r="AJ122" s="939"/>
      <c r="AK122" s="939"/>
      <c r="AL122" s="939"/>
      <c r="AM122" s="939"/>
      <c r="AN122" s="939"/>
      <c r="AO122" s="939"/>
      <c r="AP122" s="939"/>
      <c r="AQ122" s="939"/>
      <c r="AR122" s="939"/>
      <c r="AS122" s="939"/>
      <c r="AT122" s="939"/>
      <c r="AU122" s="939"/>
      <c r="AV122" s="939"/>
      <c r="AW122" s="939"/>
      <c r="AX122" s="939"/>
      <c r="AY122" s="939"/>
      <c r="AZ122" s="939"/>
      <c r="BA122" s="939"/>
      <c r="BB122" s="939"/>
      <c r="BC122" s="939"/>
      <c r="BD122" s="939"/>
      <c r="BE122" s="939"/>
      <c r="BF122" s="939"/>
      <c r="BG122" s="939"/>
      <c r="BH122" s="939"/>
      <c r="BI122" s="939"/>
      <c r="BJ122" s="939"/>
      <c r="BK122" s="939"/>
      <c r="BL122" s="939"/>
      <c r="BM122" s="939"/>
      <c r="BN122" s="939"/>
      <c r="BO122" s="939"/>
      <c r="BP122" s="939"/>
      <c r="BQ122" s="939"/>
      <c r="BR122" s="939"/>
      <c r="BS122" s="939"/>
      <c r="BT122" s="939"/>
      <c r="BU122" s="939"/>
      <c r="BV122" s="939"/>
      <c r="BW122" s="939"/>
      <c r="BX122" s="939"/>
      <c r="BY122" s="939"/>
      <c r="BZ122" s="939"/>
      <c r="CA122" s="940"/>
    </row>
    <row r="123" spans="5:79">
      <c r="E123" s="899"/>
      <c r="F123" s="900"/>
      <c r="G123" s="903" t="s">
        <v>797</v>
      </c>
      <c r="H123" s="904"/>
      <c r="I123" s="904"/>
      <c r="J123" s="904"/>
      <c r="K123" s="904"/>
      <c r="L123" s="904"/>
      <c r="M123" s="904"/>
      <c r="N123" s="904"/>
      <c r="O123" s="904"/>
      <c r="P123" s="904"/>
      <c r="Q123" s="904"/>
      <c r="R123" s="927"/>
      <c r="S123" s="929" t="s">
        <v>786</v>
      </c>
      <c r="T123" s="930"/>
      <c r="U123" s="931"/>
      <c r="V123" s="932"/>
      <c r="W123" s="932"/>
      <c r="X123" s="933" t="s">
        <v>798</v>
      </c>
      <c r="Y123" s="933"/>
      <c r="Z123" s="933"/>
      <c r="AA123" s="933"/>
      <c r="AB123" s="933"/>
      <c r="AC123" s="933"/>
      <c r="AD123" s="933"/>
      <c r="AE123" s="933"/>
      <c r="AF123" s="933"/>
      <c r="AG123" s="933"/>
      <c r="AH123" s="933"/>
      <c r="AI123" s="933"/>
      <c r="AJ123" s="933"/>
      <c r="AK123" s="933"/>
      <c r="AL123" s="933"/>
      <c r="AM123" s="933"/>
      <c r="AN123" s="933"/>
      <c r="AO123" s="933"/>
      <c r="AP123" s="933"/>
      <c r="AQ123" s="933"/>
      <c r="AR123" s="933"/>
      <c r="AS123" s="933"/>
      <c r="AT123" s="933"/>
      <c r="AU123" s="933"/>
      <c r="AV123" s="933"/>
      <c r="AW123" s="933"/>
      <c r="AX123" s="933"/>
      <c r="AY123" s="933"/>
      <c r="AZ123" s="933"/>
      <c r="BA123" s="933"/>
      <c r="BB123" s="933"/>
      <c r="BC123" s="933"/>
      <c r="BD123" s="933"/>
      <c r="BE123" s="933"/>
      <c r="BF123" s="933"/>
      <c r="BG123" s="933"/>
      <c r="BH123" s="933"/>
      <c r="BI123" s="933"/>
      <c r="BJ123" s="933"/>
      <c r="BK123" s="933"/>
      <c r="BL123" s="933"/>
      <c r="BM123" s="933"/>
      <c r="BN123" s="933"/>
      <c r="BO123" s="933"/>
      <c r="BP123" s="933"/>
      <c r="BQ123" s="933"/>
      <c r="BR123" s="933"/>
      <c r="BS123" s="933"/>
      <c r="BT123" s="933"/>
      <c r="BU123" s="933"/>
      <c r="BV123" s="933"/>
      <c r="BW123" s="933"/>
      <c r="BX123" s="933"/>
      <c r="BY123" s="933"/>
      <c r="BZ123" s="933"/>
      <c r="CA123" s="934"/>
    </row>
    <row r="124" spans="5:79">
      <c r="E124" s="899"/>
      <c r="F124" s="900"/>
      <c r="G124" s="905"/>
      <c r="H124" s="378"/>
      <c r="I124" s="378"/>
      <c r="J124" s="378"/>
      <c r="K124" s="378"/>
      <c r="L124" s="378"/>
      <c r="M124" s="378"/>
      <c r="N124" s="378"/>
      <c r="O124" s="378"/>
      <c r="P124" s="378"/>
      <c r="Q124" s="378"/>
      <c r="R124" s="379"/>
      <c r="S124" s="915" t="s">
        <v>757</v>
      </c>
      <c r="T124" s="916"/>
      <c r="U124" s="919"/>
      <c r="V124" s="920"/>
      <c r="W124" s="920"/>
      <c r="X124" s="921" t="s">
        <v>799</v>
      </c>
      <c r="Y124" s="921"/>
      <c r="Z124" s="921"/>
      <c r="AA124" s="921"/>
      <c r="AB124" s="921"/>
      <c r="AC124" s="921"/>
      <c r="AD124" s="921"/>
      <c r="AE124" s="921"/>
      <c r="AF124" s="921"/>
      <c r="AG124" s="921"/>
      <c r="AH124" s="921"/>
      <c r="AI124" s="921"/>
      <c r="AJ124" s="921"/>
      <c r="AK124" s="921"/>
      <c r="AL124" s="921"/>
      <c r="AM124" s="921"/>
      <c r="AN124" s="921"/>
      <c r="AO124" s="921"/>
      <c r="AP124" s="921"/>
      <c r="AQ124" s="921"/>
      <c r="AR124" s="921"/>
      <c r="AS124" s="921"/>
      <c r="AT124" s="921"/>
      <c r="AU124" s="921"/>
      <c r="AV124" s="921"/>
      <c r="AW124" s="921"/>
      <c r="AX124" s="921"/>
      <c r="AY124" s="921"/>
      <c r="AZ124" s="921"/>
      <c r="BA124" s="921"/>
      <c r="BB124" s="921"/>
      <c r="BC124" s="921"/>
      <c r="BD124" s="921"/>
      <c r="BE124" s="921"/>
      <c r="BF124" s="921"/>
      <c r="BG124" s="921"/>
      <c r="BH124" s="921"/>
      <c r="BI124" s="921"/>
      <c r="BJ124" s="921"/>
      <c r="BK124" s="921"/>
      <c r="BL124" s="921"/>
      <c r="BM124" s="921"/>
      <c r="BN124" s="921"/>
      <c r="BO124" s="921"/>
      <c r="BP124" s="921"/>
      <c r="BQ124" s="921"/>
      <c r="BR124" s="921"/>
      <c r="BS124" s="921"/>
      <c r="BT124" s="921"/>
      <c r="BU124" s="921"/>
      <c r="BV124" s="921"/>
      <c r="BW124" s="921"/>
      <c r="BX124" s="921"/>
      <c r="BY124" s="921"/>
      <c r="BZ124" s="921"/>
      <c r="CA124" s="922"/>
    </row>
    <row r="125" spans="5:79">
      <c r="E125" s="899"/>
      <c r="F125" s="900"/>
      <c r="G125" s="905"/>
      <c r="H125" s="378"/>
      <c r="I125" s="378"/>
      <c r="J125" s="378"/>
      <c r="K125" s="378"/>
      <c r="L125" s="378"/>
      <c r="M125" s="378"/>
      <c r="N125" s="378"/>
      <c r="O125" s="378"/>
      <c r="P125" s="378"/>
      <c r="Q125" s="378"/>
      <c r="R125" s="379"/>
      <c r="S125" s="915" t="s">
        <v>762</v>
      </c>
      <c r="T125" s="916"/>
      <c r="U125" s="919"/>
      <c r="V125" s="920"/>
      <c r="W125" s="920"/>
      <c r="X125" s="921" t="s">
        <v>800</v>
      </c>
      <c r="Y125" s="921"/>
      <c r="Z125" s="921"/>
      <c r="AA125" s="921"/>
      <c r="AB125" s="921"/>
      <c r="AC125" s="921"/>
      <c r="AD125" s="921"/>
      <c r="AE125" s="921"/>
      <c r="AF125" s="921"/>
      <c r="AG125" s="921"/>
      <c r="AH125" s="921"/>
      <c r="AI125" s="921"/>
      <c r="AJ125" s="921"/>
      <c r="AK125" s="921"/>
      <c r="AL125" s="921"/>
      <c r="AM125" s="921"/>
      <c r="AN125" s="921"/>
      <c r="AO125" s="921"/>
      <c r="AP125" s="921"/>
      <c r="AQ125" s="921"/>
      <c r="AR125" s="921"/>
      <c r="AS125" s="921"/>
      <c r="AT125" s="921"/>
      <c r="AU125" s="921"/>
      <c r="AV125" s="921"/>
      <c r="AW125" s="921"/>
      <c r="AX125" s="921"/>
      <c r="AY125" s="921"/>
      <c r="AZ125" s="921"/>
      <c r="BA125" s="921"/>
      <c r="BB125" s="921"/>
      <c r="BC125" s="921"/>
      <c r="BD125" s="921"/>
      <c r="BE125" s="921"/>
      <c r="BF125" s="921"/>
      <c r="BG125" s="921"/>
      <c r="BH125" s="921"/>
      <c r="BI125" s="921"/>
      <c r="BJ125" s="921"/>
      <c r="BK125" s="921"/>
      <c r="BL125" s="921"/>
      <c r="BM125" s="921"/>
      <c r="BN125" s="921"/>
      <c r="BO125" s="921"/>
      <c r="BP125" s="921"/>
      <c r="BQ125" s="921"/>
      <c r="BR125" s="921"/>
      <c r="BS125" s="921"/>
      <c r="BT125" s="921"/>
      <c r="BU125" s="921"/>
      <c r="BV125" s="921"/>
      <c r="BW125" s="921"/>
      <c r="BX125" s="921"/>
      <c r="BY125" s="921"/>
      <c r="BZ125" s="921"/>
      <c r="CA125" s="922"/>
    </row>
    <row r="126" spans="5:79">
      <c r="E126" s="899"/>
      <c r="F126" s="900"/>
      <c r="G126" s="906"/>
      <c r="H126" s="907"/>
      <c r="I126" s="907"/>
      <c r="J126" s="907"/>
      <c r="K126" s="907"/>
      <c r="L126" s="907"/>
      <c r="M126" s="907"/>
      <c r="N126" s="907"/>
      <c r="O126" s="907"/>
      <c r="P126" s="907"/>
      <c r="Q126" s="907"/>
      <c r="R126" s="928"/>
      <c r="S126" s="935" t="s">
        <v>766</v>
      </c>
      <c r="T126" s="936"/>
      <c r="U126" s="937" t="s">
        <v>758</v>
      </c>
      <c r="V126" s="938"/>
      <c r="W126" s="938"/>
      <c r="X126" s="939" t="s">
        <v>801</v>
      </c>
      <c r="Y126" s="939"/>
      <c r="Z126" s="939"/>
      <c r="AA126" s="939"/>
      <c r="AB126" s="939"/>
      <c r="AC126" s="939"/>
      <c r="AD126" s="939"/>
      <c r="AE126" s="939"/>
      <c r="AF126" s="939"/>
      <c r="AG126" s="939"/>
      <c r="AH126" s="939"/>
      <c r="AI126" s="939"/>
      <c r="AJ126" s="939"/>
      <c r="AK126" s="939"/>
      <c r="AL126" s="939"/>
      <c r="AM126" s="939"/>
      <c r="AN126" s="939"/>
      <c r="AO126" s="939"/>
      <c r="AP126" s="939"/>
      <c r="AQ126" s="939"/>
      <c r="AR126" s="939"/>
      <c r="AS126" s="939"/>
      <c r="AT126" s="939"/>
      <c r="AU126" s="939"/>
      <c r="AV126" s="939"/>
      <c r="AW126" s="939"/>
      <c r="AX126" s="939"/>
      <c r="AY126" s="939"/>
      <c r="AZ126" s="939"/>
      <c r="BA126" s="939"/>
      <c r="BB126" s="939"/>
      <c r="BC126" s="939"/>
      <c r="BD126" s="939"/>
      <c r="BE126" s="939"/>
      <c r="BF126" s="939"/>
      <c r="BG126" s="939"/>
      <c r="BH126" s="939"/>
      <c r="BI126" s="939"/>
      <c r="BJ126" s="939"/>
      <c r="BK126" s="939"/>
      <c r="BL126" s="939"/>
      <c r="BM126" s="939"/>
      <c r="BN126" s="939"/>
      <c r="BO126" s="939"/>
      <c r="BP126" s="939"/>
      <c r="BQ126" s="939"/>
      <c r="BR126" s="939"/>
      <c r="BS126" s="939"/>
      <c r="BT126" s="939"/>
      <c r="BU126" s="939"/>
      <c r="BV126" s="939"/>
      <c r="BW126" s="939"/>
      <c r="BX126" s="939"/>
      <c r="BY126" s="939"/>
      <c r="BZ126" s="939"/>
      <c r="CA126" s="940"/>
    </row>
    <row r="127" spans="5:79">
      <c r="E127" s="899"/>
      <c r="F127" s="900"/>
      <c r="G127" s="903" t="s">
        <v>802</v>
      </c>
      <c r="H127" s="904"/>
      <c r="I127" s="904"/>
      <c r="J127" s="904"/>
      <c r="K127" s="904"/>
      <c r="L127" s="904"/>
      <c r="M127" s="904"/>
      <c r="N127" s="904"/>
      <c r="O127" s="904"/>
      <c r="P127" s="904"/>
      <c r="Q127" s="904"/>
      <c r="R127" s="927"/>
      <c r="S127" s="929" t="s">
        <v>786</v>
      </c>
      <c r="T127" s="930"/>
      <c r="U127" s="931"/>
      <c r="V127" s="932"/>
      <c r="W127" s="932"/>
      <c r="X127" s="933" t="s">
        <v>803</v>
      </c>
      <c r="Y127" s="933"/>
      <c r="Z127" s="933"/>
      <c r="AA127" s="933"/>
      <c r="AB127" s="933"/>
      <c r="AC127" s="933"/>
      <c r="AD127" s="933"/>
      <c r="AE127" s="933"/>
      <c r="AF127" s="933"/>
      <c r="AG127" s="933"/>
      <c r="AH127" s="933"/>
      <c r="AI127" s="933"/>
      <c r="AJ127" s="933"/>
      <c r="AK127" s="933"/>
      <c r="AL127" s="933"/>
      <c r="AM127" s="933"/>
      <c r="AN127" s="933"/>
      <c r="AO127" s="933"/>
      <c r="AP127" s="933"/>
      <c r="AQ127" s="933"/>
      <c r="AR127" s="933"/>
      <c r="AS127" s="933"/>
      <c r="AT127" s="933"/>
      <c r="AU127" s="933"/>
      <c r="AV127" s="933"/>
      <c r="AW127" s="933"/>
      <c r="AX127" s="933"/>
      <c r="AY127" s="933"/>
      <c r="AZ127" s="933"/>
      <c r="BA127" s="933"/>
      <c r="BB127" s="933"/>
      <c r="BC127" s="933"/>
      <c r="BD127" s="933"/>
      <c r="BE127" s="933"/>
      <c r="BF127" s="933"/>
      <c r="BG127" s="933"/>
      <c r="BH127" s="933"/>
      <c r="BI127" s="933"/>
      <c r="BJ127" s="933"/>
      <c r="BK127" s="933"/>
      <c r="BL127" s="933"/>
      <c r="BM127" s="933"/>
      <c r="BN127" s="933"/>
      <c r="BO127" s="933"/>
      <c r="BP127" s="933"/>
      <c r="BQ127" s="933"/>
      <c r="BR127" s="933"/>
      <c r="BS127" s="933"/>
      <c r="BT127" s="933"/>
      <c r="BU127" s="933"/>
      <c r="BV127" s="933"/>
      <c r="BW127" s="933"/>
      <c r="BX127" s="933"/>
      <c r="BY127" s="933"/>
      <c r="BZ127" s="933"/>
      <c r="CA127" s="934"/>
    </row>
    <row r="128" spans="5:79">
      <c r="E128" s="899"/>
      <c r="F128" s="900"/>
      <c r="G128" s="905"/>
      <c r="H128" s="378"/>
      <c r="I128" s="378"/>
      <c r="J128" s="378"/>
      <c r="K128" s="378"/>
      <c r="L128" s="378"/>
      <c r="M128" s="378"/>
      <c r="N128" s="378"/>
      <c r="O128" s="378"/>
      <c r="P128" s="378"/>
      <c r="Q128" s="378"/>
      <c r="R128" s="379"/>
      <c r="S128" s="915" t="s">
        <v>753</v>
      </c>
      <c r="T128" s="916"/>
      <c r="U128" s="919"/>
      <c r="V128" s="920"/>
      <c r="W128" s="920"/>
      <c r="X128" s="921" t="s">
        <v>804</v>
      </c>
      <c r="Y128" s="921"/>
      <c r="Z128" s="921"/>
      <c r="AA128" s="921"/>
      <c r="AB128" s="921"/>
      <c r="AC128" s="921"/>
      <c r="AD128" s="921"/>
      <c r="AE128" s="921"/>
      <c r="AF128" s="921"/>
      <c r="AG128" s="921"/>
      <c r="AH128" s="921"/>
      <c r="AI128" s="921"/>
      <c r="AJ128" s="921"/>
      <c r="AK128" s="921"/>
      <c r="AL128" s="921"/>
      <c r="AM128" s="921"/>
      <c r="AN128" s="921"/>
      <c r="AO128" s="921"/>
      <c r="AP128" s="921"/>
      <c r="AQ128" s="921"/>
      <c r="AR128" s="921"/>
      <c r="AS128" s="921"/>
      <c r="AT128" s="921"/>
      <c r="AU128" s="921"/>
      <c r="AV128" s="921"/>
      <c r="AW128" s="921"/>
      <c r="AX128" s="921"/>
      <c r="AY128" s="921"/>
      <c r="AZ128" s="921"/>
      <c r="BA128" s="921"/>
      <c r="BB128" s="921"/>
      <c r="BC128" s="921"/>
      <c r="BD128" s="921"/>
      <c r="BE128" s="921"/>
      <c r="BF128" s="921"/>
      <c r="BG128" s="921"/>
      <c r="BH128" s="921"/>
      <c r="BI128" s="921"/>
      <c r="BJ128" s="921"/>
      <c r="BK128" s="921"/>
      <c r="BL128" s="921"/>
      <c r="BM128" s="921"/>
      <c r="BN128" s="921"/>
      <c r="BO128" s="921"/>
      <c r="BP128" s="921"/>
      <c r="BQ128" s="921"/>
      <c r="BR128" s="921"/>
      <c r="BS128" s="921"/>
      <c r="BT128" s="921"/>
      <c r="BU128" s="921"/>
      <c r="BV128" s="921"/>
      <c r="BW128" s="921"/>
      <c r="BX128" s="921"/>
      <c r="BY128" s="921"/>
      <c r="BZ128" s="921"/>
      <c r="CA128" s="922"/>
    </row>
    <row r="129" spans="5:79">
      <c r="E129" s="899"/>
      <c r="F129" s="900"/>
      <c r="G129" s="905"/>
      <c r="H129" s="378"/>
      <c r="I129" s="378"/>
      <c r="J129" s="378"/>
      <c r="K129" s="378"/>
      <c r="L129" s="378"/>
      <c r="M129" s="378"/>
      <c r="N129" s="378"/>
      <c r="O129" s="378"/>
      <c r="P129" s="378"/>
      <c r="Q129" s="378"/>
      <c r="R129" s="379"/>
      <c r="S129" s="915" t="s">
        <v>762</v>
      </c>
      <c r="T129" s="916"/>
      <c r="U129" s="919"/>
      <c r="V129" s="920"/>
      <c r="W129" s="920"/>
      <c r="X129" s="921" t="s">
        <v>805</v>
      </c>
      <c r="Y129" s="921"/>
      <c r="Z129" s="921"/>
      <c r="AA129" s="921"/>
      <c r="AB129" s="921"/>
      <c r="AC129" s="921"/>
      <c r="AD129" s="921"/>
      <c r="AE129" s="921"/>
      <c r="AF129" s="921"/>
      <c r="AG129" s="921"/>
      <c r="AH129" s="921"/>
      <c r="AI129" s="921"/>
      <c r="AJ129" s="921"/>
      <c r="AK129" s="921"/>
      <c r="AL129" s="921"/>
      <c r="AM129" s="921"/>
      <c r="AN129" s="921"/>
      <c r="AO129" s="921"/>
      <c r="AP129" s="921"/>
      <c r="AQ129" s="921"/>
      <c r="AR129" s="921"/>
      <c r="AS129" s="921"/>
      <c r="AT129" s="921"/>
      <c r="AU129" s="921"/>
      <c r="AV129" s="921"/>
      <c r="AW129" s="921"/>
      <c r="AX129" s="921"/>
      <c r="AY129" s="921"/>
      <c r="AZ129" s="921"/>
      <c r="BA129" s="921"/>
      <c r="BB129" s="921"/>
      <c r="BC129" s="921"/>
      <c r="BD129" s="921"/>
      <c r="BE129" s="921"/>
      <c r="BF129" s="921"/>
      <c r="BG129" s="921"/>
      <c r="BH129" s="921"/>
      <c r="BI129" s="921"/>
      <c r="BJ129" s="921"/>
      <c r="BK129" s="921"/>
      <c r="BL129" s="921"/>
      <c r="BM129" s="921"/>
      <c r="BN129" s="921"/>
      <c r="BO129" s="921"/>
      <c r="BP129" s="921"/>
      <c r="BQ129" s="921"/>
      <c r="BR129" s="921"/>
      <c r="BS129" s="921"/>
      <c r="BT129" s="921"/>
      <c r="BU129" s="921"/>
      <c r="BV129" s="921"/>
      <c r="BW129" s="921"/>
      <c r="BX129" s="921"/>
      <c r="BY129" s="921"/>
      <c r="BZ129" s="921"/>
      <c r="CA129" s="922"/>
    </row>
    <row r="130" spans="5:79">
      <c r="E130" s="899"/>
      <c r="F130" s="900"/>
      <c r="G130" s="906"/>
      <c r="H130" s="907"/>
      <c r="I130" s="907"/>
      <c r="J130" s="907"/>
      <c r="K130" s="907"/>
      <c r="L130" s="907"/>
      <c r="M130" s="907"/>
      <c r="N130" s="907"/>
      <c r="O130" s="907"/>
      <c r="P130" s="907"/>
      <c r="Q130" s="907"/>
      <c r="R130" s="928"/>
      <c r="S130" s="935" t="s">
        <v>766</v>
      </c>
      <c r="T130" s="936"/>
      <c r="U130" s="937" t="s">
        <v>758</v>
      </c>
      <c r="V130" s="938"/>
      <c r="W130" s="938"/>
      <c r="X130" s="939" t="s">
        <v>806</v>
      </c>
      <c r="Y130" s="939"/>
      <c r="Z130" s="939"/>
      <c r="AA130" s="939"/>
      <c r="AB130" s="939"/>
      <c r="AC130" s="939"/>
      <c r="AD130" s="939"/>
      <c r="AE130" s="939"/>
      <c r="AF130" s="939"/>
      <c r="AG130" s="939"/>
      <c r="AH130" s="939"/>
      <c r="AI130" s="939"/>
      <c r="AJ130" s="939"/>
      <c r="AK130" s="939"/>
      <c r="AL130" s="939"/>
      <c r="AM130" s="939"/>
      <c r="AN130" s="939"/>
      <c r="AO130" s="939"/>
      <c r="AP130" s="939"/>
      <c r="AQ130" s="939"/>
      <c r="AR130" s="939"/>
      <c r="AS130" s="939"/>
      <c r="AT130" s="939"/>
      <c r="AU130" s="939"/>
      <c r="AV130" s="939"/>
      <c r="AW130" s="939"/>
      <c r="AX130" s="939"/>
      <c r="AY130" s="939"/>
      <c r="AZ130" s="939"/>
      <c r="BA130" s="939"/>
      <c r="BB130" s="939"/>
      <c r="BC130" s="939"/>
      <c r="BD130" s="939"/>
      <c r="BE130" s="939"/>
      <c r="BF130" s="939"/>
      <c r="BG130" s="939"/>
      <c r="BH130" s="939"/>
      <c r="BI130" s="939"/>
      <c r="BJ130" s="939"/>
      <c r="BK130" s="939"/>
      <c r="BL130" s="939"/>
      <c r="BM130" s="939"/>
      <c r="BN130" s="939"/>
      <c r="BO130" s="939"/>
      <c r="BP130" s="939"/>
      <c r="BQ130" s="939"/>
      <c r="BR130" s="939"/>
      <c r="BS130" s="939"/>
      <c r="BT130" s="939"/>
      <c r="BU130" s="939"/>
      <c r="BV130" s="939"/>
      <c r="BW130" s="939"/>
      <c r="BX130" s="939"/>
      <c r="BY130" s="939"/>
      <c r="BZ130" s="939"/>
      <c r="CA130" s="940"/>
    </row>
    <row r="131" spans="5:79">
      <c r="E131" s="899"/>
      <c r="F131" s="900"/>
      <c r="G131" s="903" t="s">
        <v>807</v>
      </c>
      <c r="H131" s="904"/>
      <c r="I131" s="904"/>
      <c r="J131" s="904"/>
      <c r="K131" s="904"/>
      <c r="L131" s="904"/>
      <c r="M131" s="904"/>
      <c r="N131" s="904"/>
      <c r="O131" s="904"/>
      <c r="P131" s="904"/>
      <c r="Q131" s="904"/>
      <c r="R131" s="927"/>
      <c r="S131" s="929" t="s">
        <v>786</v>
      </c>
      <c r="T131" s="930"/>
      <c r="U131" s="931" t="s">
        <v>758</v>
      </c>
      <c r="V131" s="932"/>
      <c r="W131" s="932"/>
      <c r="X131" s="933" t="s">
        <v>808</v>
      </c>
      <c r="Y131" s="933"/>
      <c r="Z131" s="933"/>
      <c r="AA131" s="933"/>
      <c r="AB131" s="933"/>
      <c r="AC131" s="933"/>
      <c r="AD131" s="933"/>
      <c r="AE131" s="933"/>
      <c r="AF131" s="933"/>
      <c r="AG131" s="933"/>
      <c r="AH131" s="933"/>
      <c r="AI131" s="933"/>
      <c r="AJ131" s="933"/>
      <c r="AK131" s="933"/>
      <c r="AL131" s="933"/>
      <c r="AM131" s="933"/>
      <c r="AN131" s="933"/>
      <c r="AO131" s="933"/>
      <c r="AP131" s="933"/>
      <c r="AQ131" s="933"/>
      <c r="AR131" s="933"/>
      <c r="AS131" s="933"/>
      <c r="AT131" s="933"/>
      <c r="AU131" s="933"/>
      <c r="AV131" s="933"/>
      <c r="AW131" s="933"/>
      <c r="AX131" s="933"/>
      <c r="AY131" s="933"/>
      <c r="AZ131" s="933"/>
      <c r="BA131" s="933"/>
      <c r="BB131" s="933"/>
      <c r="BC131" s="933"/>
      <c r="BD131" s="933"/>
      <c r="BE131" s="933"/>
      <c r="BF131" s="933"/>
      <c r="BG131" s="933"/>
      <c r="BH131" s="933"/>
      <c r="BI131" s="933"/>
      <c r="BJ131" s="933"/>
      <c r="BK131" s="933"/>
      <c r="BL131" s="933"/>
      <c r="BM131" s="933"/>
      <c r="BN131" s="933"/>
      <c r="BO131" s="933"/>
      <c r="BP131" s="933"/>
      <c r="BQ131" s="933"/>
      <c r="BR131" s="933"/>
      <c r="BS131" s="933"/>
      <c r="BT131" s="933"/>
      <c r="BU131" s="933"/>
      <c r="BV131" s="933"/>
      <c r="BW131" s="933"/>
      <c r="BX131" s="933"/>
      <c r="BY131" s="933"/>
      <c r="BZ131" s="933"/>
      <c r="CA131" s="934"/>
    </row>
    <row r="132" spans="5:79">
      <c r="E132" s="899"/>
      <c r="F132" s="900"/>
      <c r="G132" s="905"/>
      <c r="H132" s="378"/>
      <c r="I132" s="378"/>
      <c r="J132" s="378"/>
      <c r="K132" s="378"/>
      <c r="L132" s="378"/>
      <c r="M132" s="378"/>
      <c r="N132" s="378"/>
      <c r="O132" s="378"/>
      <c r="P132" s="378"/>
      <c r="Q132" s="378"/>
      <c r="R132" s="379"/>
      <c r="S132" s="915" t="s">
        <v>753</v>
      </c>
      <c r="T132" s="916"/>
      <c r="U132" s="919"/>
      <c r="V132" s="920"/>
      <c r="W132" s="920"/>
      <c r="X132" s="921" t="s">
        <v>809</v>
      </c>
      <c r="Y132" s="921"/>
      <c r="Z132" s="921"/>
      <c r="AA132" s="921"/>
      <c r="AB132" s="921"/>
      <c r="AC132" s="921"/>
      <c r="AD132" s="921"/>
      <c r="AE132" s="921"/>
      <c r="AF132" s="921"/>
      <c r="AG132" s="921"/>
      <c r="AH132" s="921"/>
      <c r="AI132" s="921"/>
      <c r="AJ132" s="921"/>
      <c r="AK132" s="921"/>
      <c r="AL132" s="921"/>
      <c r="AM132" s="921"/>
      <c r="AN132" s="921"/>
      <c r="AO132" s="921"/>
      <c r="AP132" s="921"/>
      <c r="AQ132" s="921"/>
      <c r="AR132" s="921"/>
      <c r="AS132" s="921"/>
      <c r="AT132" s="921"/>
      <c r="AU132" s="921"/>
      <c r="AV132" s="921"/>
      <c r="AW132" s="921"/>
      <c r="AX132" s="921"/>
      <c r="AY132" s="921"/>
      <c r="AZ132" s="921"/>
      <c r="BA132" s="921"/>
      <c r="BB132" s="921"/>
      <c r="BC132" s="921"/>
      <c r="BD132" s="921"/>
      <c r="BE132" s="921"/>
      <c r="BF132" s="921"/>
      <c r="BG132" s="921"/>
      <c r="BH132" s="921"/>
      <c r="BI132" s="921"/>
      <c r="BJ132" s="921"/>
      <c r="BK132" s="921"/>
      <c r="BL132" s="921"/>
      <c r="BM132" s="921"/>
      <c r="BN132" s="921"/>
      <c r="BO132" s="921"/>
      <c r="BP132" s="921"/>
      <c r="BQ132" s="921"/>
      <c r="BR132" s="921"/>
      <c r="BS132" s="921"/>
      <c r="BT132" s="921"/>
      <c r="BU132" s="921"/>
      <c r="BV132" s="921"/>
      <c r="BW132" s="921"/>
      <c r="BX132" s="921"/>
      <c r="BY132" s="921"/>
      <c r="BZ132" s="921"/>
      <c r="CA132" s="922"/>
    </row>
    <row r="133" spans="5:79">
      <c r="E133" s="899"/>
      <c r="F133" s="900"/>
      <c r="G133" s="905"/>
      <c r="H133" s="378"/>
      <c r="I133" s="378"/>
      <c r="J133" s="378"/>
      <c r="K133" s="378"/>
      <c r="L133" s="378"/>
      <c r="M133" s="378"/>
      <c r="N133" s="378"/>
      <c r="O133" s="378"/>
      <c r="P133" s="378"/>
      <c r="Q133" s="378"/>
      <c r="R133" s="379"/>
      <c r="S133" s="915" t="s">
        <v>762</v>
      </c>
      <c r="T133" s="916"/>
      <c r="U133" s="919"/>
      <c r="V133" s="920"/>
      <c r="W133" s="920"/>
      <c r="X133" s="921" t="s">
        <v>810</v>
      </c>
      <c r="Y133" s="921"/>
      <c r="Z133" s="921"/>
      <c r="AA133" s="921"/>
      <c r="AB133" s="921"/>
      <c r="AC133" s="921"/>
      <c r="AD133" s="921"/>
      <c r="AE133" s="921"/>
      <c r="AF133" s="921"/>
      <c r="AG133" s="921"/>
      <c r="AH133" s="921"/>
      <c r="AI133" s="921"/>
      <c r="AJ133" s="921"/>
      <c r="AK133" s="921"/>
      <c r="AL133" s="921"/>
      <c r="AM133" s="921"/>
      <c r="AN133" s="921"/>
      <c r="AO133" s="921"/>
      <c r="AP133" s="921"/>
      <c r="AQ133" s="921"/>
      <c r="AR133" s="921"/>
      <c r="AS133" s="921"/>
      <c r="AT133" s="921"/>
      <c r="AU133" s="921"/>
      <c r="AV133" s="921"/>
      <c r="AW133" s="921"/>
      <c r="AX133" s="921"/>
      <c r="AY133" s="921"/>
      <c r="AZ133" s="921"/>
      <c r="BA133" s="921"/>
      <c r="BB133" s="921"/>
      <c r="BC133" s="921"/>
      <c r="BD133" s="921"/>
      <c r="BE133" s="921"/>
      <c r="BF133" s="921"/>
      <c r="BG133" s="921"/>
      <c r="BH133" s="921"/>
      <c r="BI133" s="921"/>
      <c r="BJ133" s="921"/>
      <c r="BK133" s="921"/>
      <c r="BL133" s="921"/>
      <c r="BM133" s="921"/>
      <c r="BN133" s="921"/>
      <c r="BO133" s="921"/>
      <c r="BP133" s="921"/>
      <c r="BQ133" s="921"/>
      <c r="BR133" s="921"/>
      <c r="BS133" s="921"/>
      <c r="BT133" s="921"/>
      <c r="BU133" s="921"/>
      <c r="BV133" s="921"/>
      <c r="BW133" s="921"/>
      <c r="BX133" s="921"/>
      <c r="BY133" s="921"/>
      <c r="BZ133" s="921"/>
      <c r="CA133" s="922"/>
    </row>
    <row r="134" spans="5:79">
      <c r="E134" s="899"/>
      <c r="F134" s="900"/>
      <c r="G134" s="906"/>
      <c r="H134" s="907"/>
      <c r="I134" s="907"/>
      <c r="J134" s="907"/>
      <c r="K134" s="907"/>
      <c r="L134" s="907"/>
      <c r="M134" s="907"/>
      <c r="N134" s="907"/>
      <c r="O134" s="907"/>
      <c r="P134" s="907"/>
      <c r="Q134" s="907"/>
      <c r="R134" s="928"/>
      <c r="S134" s="935" t="s">
        <v>766</v>
      </c>
      <c r="T134" s="936"/>
      <c r="U134" s="937"/>
      <c r="V134" s="938"/>
      <c r="W134" s="938"/>
      <c r="X134" s="939" t="s">
        <v>811</v>
      </c>
      <c r="Y134" s="939"/>
      <c r="Z134" s="939"/>
      <c r="AA134" s="939"/>
      <c r="AB134" s="939"/>
      <c r="AC134" s="939"/>
      <c r="AD134" s="939"/>
      <c r="AE134" s="939"/>
      <c r="AF134" s="939"/>
      <c r="AG134" s="939"/>
      <c r="AH134" s="939"/>
      <c r="AI134" s="939"/>
      <c r="AJ134" s="939"/>
      <c r="AK134" s="939"/>
      <c r="AL134" s="939"/>
      <c r="AM134" s="939"/>
      <c r="AN134" s="939"/>
      <c r="AO134" s="939"/>
      <c r="AP134" s="939"/>
      <c r="AQ134" s="939"/>
      <c r="AR134" s="939"/>
      <c r="AS134" s="939"/>
      <c r="AT134" s="939"/>
      <c r="AU134" s="939"/>
      <c r="AV134" s="939"/>
      <c r="AW134" s="939"/>
      <c r="AX134" s="939"/>
      <c r="AY134" s="939"/>
      <c r="AZ134" s="939"/>
      <c r="BA134" s="939"/>
      <c r="BB134" s="939"/>
      <c r="BC134" s="939"/>
      <c r="BD134" s="939"/>
      <c r="BE134" s="939"/>
      <c r="BF134" s="939"/>
      <c r="BG134" s="939"/>
      <c r="BH134" s="939"/>
      <c r="BI134" s="939"/>
      <c r="BJ134" s="939"/>
      <c r="BK134" s="939"/>
      <c r="BL134" s="939"/>
      <c r="BM134" s="939"/>
      <c r="BN134" s="939"/>
      <c r="BO134" s="939"/>
      <c r="BP134" s="939"/>
      <c r="BQ134" s="939"/>
      <c r="BR134" s="939"/>
      <c r="BS134" s="939"/>
      <c r="BT134" s="939"/>
      <c r="BU134" s="939"/>
      <c r="BV134" s="939"/>
      <c r="BW134" s="939"/>
      <c r="BX134" s="939"/>
      <c r="BY134" s="939"/>
      <c r="BZ134" s="939"/>
      <c r="CA134" s="940"/>
    </row>
    <row r="135" spans="5:79">
      <c r="E135" s="899"/>
      <c r="F135" s="900"/>
      <c r="G135" s="903" t="s">
        <v>812</v>
      </c>
      <c r="H135" s="904"/>
      <c r="I135" s="904"/>
      <c r="J135" s="904"/>
      <c r="K135" s="904"/>
      <c r="L135" s="904"/>
      <c r="M135" s="904"/>
      <c r="N135" s="904"/>
      <c r="O135" s="904"/>
      <c r="P135" s="904"/>
      <c r="Q135" s="904"/>
      <c r="R135" s="927"/>
      <c r="S135" s="929" t="s">
        <v>786</v>
      </c>
      <c r="T135" s="930"/>
      <c r="U135" s="931"/>
      <c r="V135" s="932"/>
      <c r="W135" s="932"/>
      <c r="X135" s="933" t="s">
        <v>813</v>
      </c>
      <c r="Y135" s="933"/>
      <c r="Z135" s="933"/>
      <c r="AA135" s="933"/>
      <c r="AB135" s="933"/>
      <c r="AC135" s="933"/>
      <c r="AD135" s="933"/>
      <c r="AE135" s="933"/>
      <c r="AF135" s="933"/>
      <c r="AG135" s="933"/>
      <c r="AH135" s="933"/>
      <c r="AI135" s="933"/>
      <c r="AJ135" s="933"/>
      <c r="AK135" s="933"/>
      <c r="AL135" s="933"/>
      <c r="AM135" s="933"/>
      <c r="AN135" s="933"/>
      <c r="AO135" s="933"/>
      <c r="AP135" s="933"/>
      <c r="AQ135" s="933"/>
      <c r="AR135" s="933"/>
      <c r="AS135" s="933"/>
      <c r="AT135" s="933"/>
      <c r="AU135" s="933"/>
      <c r="AV135" s="933"/>
      <c r="AW135" s="933"/>
      <c r="AX135" s="933"/>
      <c r="AY135" s="933"/>
      <c r="AZ135" s="933"/>
      <c r="BA135" s="933"/>
      <c r="BB135" s="933"/>
      <c r="BC135" s="933"/>
      <c r="BD135" s="933"/>
      <c r="BE135" s="933"/>
      <c r="BF135" s="933"/>
      <c r="BG135" s="933"/>
      <c r="BH135" s="933"/>
      <c r="BI135" s="933"/>
      <c r="BJ135" s="933"/>
      <c r="BK135" s="933"/>
      <c r="BL135" s="933"/>
      <c r="BM135" s="933"/>
      <c r="BN135" s="933"/>
      <c r="BO135" s="933"/>
      <c r="BP135" s="933"/>
      <c r="BQ135" s="933"/>
      <c r="BR135" s="933"/>
      <c r="BS135" s="933"/>
      <c r="BT135" s="933"/>
      <c r="BU135" s="933"/>
      <c r="BV135" s="933"/>
      <c r="BW135" s="933"/>
      <c r="BX135" s="933"/>
      <c r="BY135" s="933"/>
      <c r="BZ135" s="933"/>
      <c r="CA135" s="934"/>
    </row>
    <row r="136" spans="5:79">
      <c r="E136" s="899"/>
      <c r="F136" s="900"/>
      <c r="G136" s="905"/>
      <c r="H136" s="378"/>
      <c r="I136" s="378"/>
      <c r="J136" s="378"/>
      <c r="K136" s="378"/>
      <c r="L136" s="378"/>
      <c r="M136" s="378"/>
      <c r="N136" s="378"/>
      <c r="O136" s="378"/>
      <c r="P136" s="378"/>
      <c r="Q136" s="378"/>
      <c r="R136" s="379"/>
      <c r="S136" s="915" t="s">
        <v>762</v>
      </c>
      <c r="T136" s="916"/>
      <c r="U136" s="919" t="s">
        <v>758</v>
      </c>
      <c r="V136" s="920"/>
      <c r="W136" s="920"/>
      <c r="X136" s="921" t="s">
        <v>814</v>
      </c>
      <c r="Y136" s="921"/>
      <c r="Z136" s="921"/>
      <c r="AA136" s="921"/>
      <c r="AB136" s="921"/>
      <c r="AC136" s="921"/>
      <c r="AD136" s="921"/>
      <c r="AE136" s="921"/>
      <c r="AF136" s="921"/>
      <c r="AG136" s="921"/>
      <c r="AH136" s="921"/>
      <c r="AI136" s="921"/>
      <c r="AJ136" s="921"/>
      <c r="AK136" s="921"/>
      <c r="AL136" s="921"/>
      <c r="AM136" s="921"/>
      <c r="AN136" s="921"/>
      <c r="AO136" s="921"/>
      <c r="AP136" s="921"/>
      <c r="AQ136" s="921"/>
      <c r="AR136" s="921"/>
      <c r="AS136" s="921"/>
      <c r="AT136" s="921"/>
      <c r="AU136" s="921"/>
      <c r="AV136" s="921"/>
      <c r="AW136" s="921"/>
      <c r="AX136" s="921"/>
      <c r="AY136" s="921"/>
      <c r="AZ136" s="921"/>
      <c r="BA136" s="921"/>
      <c r="BB136" s="921"/>
      <c r="BC136" s="921"/>
      <c r="BD136" s="921"/>
      <c r="BE136" s="921"/>
      <c r="BF136" s="921"/>
      <c r="BG136" s="921"/>
      <c r="BH136" s="921"/>
      <c r="BI136" s="921"/>
      <c r="BJ136" s="921"/>
      <c r="BK136" s="921"/>
      <c r="BL136" s="921"/>
      <c r="BM136" s="921"/>
      <c r="BN136" s="921"/>
      <c r="BO136" s="921"/>
      <c r="BP136" s="921"/>
      <c r="BQ136" s="921"/>
      <c r="BR136" s="921"/>
      <c r="BS136" s="921"/>
      <c r="BT136" s="921"/>
      <c r="BU136" s="921"/>
      <c r="BV136" s="921"/>
      <c r="BW136" s="921"/>
      <c r="BX136" s="921"/>
      <c r="BY136" s="921"/>
      <c r="BZ136" s="921"/>
      <c r="CA136" s="922"/>
    </row>
    <row r="137" spans="5:79">
      <c r="E137" s="899"/>
      <c r="F137" s="900"/>
      <c r="G137" s="906"/>
      <c r="H137" s="907"/>
      <c r="I137" s="907"/>
      <c r="J137" s="907"/>
      <c r="K137" s="907"/>
      <c r="L137" s="907"/>
      <c r="M137" s="907"/>
      <c r="N137" s="907"/>
      <c r="O137" s="907"/>
      <c r="P137" s="907"/>
      <c r="Q137" s="907"/>
      <c r="R137" s="928"/>
      <c r="S137" s="935" t="s">
        <v>766</v>
      </c>
      <c r="T137" s="936"/>
      <c r="U137" s="937"/>
      <c r="V137" s="938"/>
      <c r="W137" s="938"/>
      <c r="X137" s="939" t="s">
        <v>815</v>
      </c>
      <c r="Y137" s="939"/>
      <c r="Z137" s="939"/>
      <c r="AA137" s="939"/>
      <c r="AB137" s="939"/>
      <c r="AC137" s="939"/>
      <c r="AD137" s="939"/>
      <c r="AE137" s="939"/>
      <c r="AF137" s="939"/>
      <c r="AG137" s="939"/>
      <c r="AH137" s="939"/>
      <c r="AI137" s="939"/>
      <c r="AJ137" s="939"/>
      <c r="AK137" s="939"/>
      <c r="AL137" s="939"/>
      <c r="AM137" s="939"/>
      <c r="AN137" s="939"/>
      <c r="AO137" s="939"/>
      <c r="AP137" s="939"/>
      <c r="AQ137" s="939"/>
      <c r="AR137" s="939"/>
      <c r="AS137" s="939"/>
      <c r="AT137" s="939"/>
      <c r="AU137" s="939"/>
      <c r="AV137" s="939"/>
      <c r="AW137" s="939"/>
      <c r="AX137" s="939"/>
      <c r="AY137" s="939"/>
      <c r="AZ137" s="939"/>
      <c r="BA137" s="939"/>
      <c r="BB137" s="939"/>
      <c r="BC137" s="939"/>
      <c r="BD137" s="939"/>
      <c r="BE137" s="939"/>
      <c r="BF137" s="939"/>
      <c r="BG137" s="939"/>
      <c r="BH137" s="939"/>
      <c r="BI137" s="939"/>
      <c r="BJ137" s="939"/>
      <c r="BK137" s="939"/>
      <c r="BL137" s="939"/>
      <c r="BM137" s="939"/>
      <c r="BN137" s="939"/>
      <c r="BO137" s="939"/>
      <c r="BP137" s="939"/>
      <c r="BQ137" s="939"/>
      <c r="BR137" s="939"/>
      <c r="BS137" s="939"/>
      <c r="BT137" s="939"/>
      <c r="BU137" s="939"/>
      <c r="BV137" s="939"/>
      <c r="BW137" s="939"/>
      <c r="BX137" s="939"/>
      <c r="BY137" s="939"/>
      <c r="BZ137" s="939"/>
      <c r="CA137" s="940"/>
    </row>
    <row r="138" spans="5:79">
      <c r="E138" s="899"/>
      <c r="F138" s="900"/>
      <c r="G138" s="903" t="s">
        <v>816</v>
      </c>
      <c r="H138" s="904"/>
      <c r="I138" s="904"/>
      <c r="J138" s="904"/>
      <c r="K138" s="904"/>
      <c r="L138" s="904"/>
      <c r="M138" s="904"/>
      <c r="N138" s="904"/>
      <c r="O138" s="904"/>
      <c r="P138" s="904"/>
      <c r="Q138" s="904"/>
      <c r="R138" s="927"/>
      <c r="S138" s="929" t="s">
        <v>786</v>
      </c>
      <c r="T138" s="930"/>
      <c r="U138" s="945" t="s">
        <v>758</v>
      </c>
      <c r="V138" s="946"/>
      <c r="W138" s="946"/>
      <c r="X138" s="947" t="s">
        <v>817</v>
      </c>
      <c r="Y138" s="947"/>
      <c r="Z138" s="947"/>
      <c r="AA138" s="947"/>
      <c r="AB138" s="947"/>
      <c r="AC138" s="947"/>
      <c r="AD138" s="947"/>
      <c r="AE138" s="947"/>
      <c r="AF138" s="947"/>
      <c r="AG138" s="947"/>
      <c r="AH138" s="947"/>
      <c r="AI138" s="947"/>
      <c r="AJ138" s="947"/>
      <c r="AK138" s="947"/>
      <c r="AL138" s="947"/>
      <c r="AM138" s="947"/>
      <c r="AN138" s="947"/>
      <c r="AO138" s="947"/>
      <c r="AP138" s="947"/>
      <c r="AQ138" s="947"/>
      <c r="AR138" s="947"/>
      <c r="AS138" s="947"/>
      <c r="AT138" s="947"/>
      <c r="AU138" s="947"/>
      <c r="AV138" s="947"/>
      <c r="AW138" s="947"/>
      <c r="AX138" s="947"/>
      <c r="AY138" s="947"/>
      <c r="AZ138" s="947"/>
      <c r="BA138" s="947"/>
      <c r="BB138" s="947"/>
      <c r="BC138" s="947"/>
      <c r="BD138" s="947"/>
      <c r="BE138" s="947"/>
      <c r="BF138" s="947"/>
      <c r="BG138" s="947"/>
      <c r="BH138" s="947"/>
      <c r="BI138" s="947"/>
      <c r="BJ138" s="947"/>
      <c r="BK138" s="947"/>
      <c r="BL138" s="947"/>
      <c r="BM138" s="947"/>
      <c r="BN138" s="947"/>
      <c r="BO138" s="947"/>
      <c r="BP138" s="947"/>
      <c r="BQ138" s="947"/>
      <c r="BR138" s="947"/>
      <c r="BS138" s="947"/>
      <c r="BT138" s="947"/>
      <c r="BU138" s="947"/>
      <c r="BV138" s="947"/>
      <c r="BW138" s="947"/>
      <c r="BX138" s="947"/>
      <c r="BY138" s="947"/>
      <c r="BZ138" s="947"/>
      <c r="CA138" s="948"/>
    </row>
    <row r="139" spans="5:79">
      <c r="E139" s="899"/>
      <c r="F139" s="900"/>
      <c r="G139" s="905"/>
      <c r="H139" s="378"/>
      <c r="I139" s="378"/>
      <c r="J139" s="378"/>
      <c r="K139" s="378"/>
      <c r="L139" s="378"/>
      <c r="M139" s="378"/>
      <c r="N139" s="378"/>
      <c r="O139" s="378"/>
      <c r="P139" s="378"/>
      <c r="Q139" s="378"/>
      <c r="R139" s="379"/>
      <c r="S139" s="943" t="s">
        <v>780</v>
      </c>
      <c r="T139" s="944"/>
      <c r="U139" s="919"/>
      <c r="V139" s="920"/>
      <c r="W139" s="920"/>
      <c r="X139" s="921" t="s">
        <v>818</v>
      </c>
      <c r="Y139" s="921"/>
      <c r="Z139" s="921"/>
      <c r="AA139" s="921"/>
      <c r="AB139" s="921"/>
      <c r="AC139" s="921"/>
      <c r="AD139" s="921"/>
      <c r="AE139" s="921"/>
      <c r="AF139" s="921"/>
      <c r="AG139" s="921"/>
      <c r="AH139" s="921"/>
      <c r="AI139" s="921"/>
      <c r="AJ139" s="921"/>
      <c r="AK139" s="921"/>
      <c r="AL139" s="921"/>
      <c r="AM139" s="921"/>
      <c r="AN139" s="921"/>
      <c r="AO139" s="921"/>
      <c r="AP139" s="921"/>
      <c r="AQ139" s="921"/>
      <c r="AR139" s="921"/>
      <c r="AS139" s="921"/>
      <c r="AT139" s="921"/>
      <c r="AU139" s="921"/>
      <c r="AV139" s="921"/>
      <c r="AW139" s="921"/>
      <c r="AX139" s="921"/>
      <c r="AY139" s="921"/>
      <c r="AZ139" s="921"/>
      <c r="BA139" s="921"/>
      <c r="BB139" s="921"/>
      <c r="BC139" s="921"/>
      <c r="BD139" s="921"/>
      <c r="BE139" s="921"/>
      <c r="BF139" s="921"/>
      <c r="BG139" s="921"/>
      <c r="BH139" s="921"/>
      <c r="BI139" s="921"/>
      <c r="BJ139" s="921"/>
      <c r="BK139" s="921"/>
      <c r="BL139" s="921"/>
      <c r="BM139" s="921"/>
      <c r="BN139" s="921"/>
      <c r="BO139" s="921"/>
      <c r="BP139" s="921"/>
      <c r="BQ139" s="921"/>
      <c r="BR139" s="921"/>
      <c r="BS139" s="921"/>
      <c r="BT139" s="921"/>
      <c r="BU139" s="921"/>
      <c r="BV139" s="921"/>
      <c r="BW139" s="921"/>
      <c r="BX139" s="921"/>
      <c r="BY139" s="921"/>
      <c r="BZ139" s="921"/>
      <c r="CA139" s="922"/>
    </row>
    <row r="140" spans="5:79">
      <c r="E140" s="899"/>
      <c r="F140" s="900"/>
      <c r="G140" s="905"/>
      <c r="H140" s="378"/>
      <c r="I140" s="378"/>
      <c r="J140" s="378"/>
      <c r="K140" s="378"/>
      <c r="L140" s="378"/>
      <c r="M140" s="378"/>
      <c r="N140" s="378"/>
      <c r="O140" s="378"/>
      <c r="P140" s="378"/>
      <c r="Q140" s="378"/>
      <c r="R140" s="379"/>
      <c r="S140" s="943" t="s">
        <v>772</v>
      </c>
      <c r="T140" s="944"/>
      <c r="U140" s="919"/>
      <c r="V140" s="920"/>
      <c r="W140" s="920"/>
      <c r="X140" s="921" t="s">
        <v>819</v>
      </c>
      <c r="Y140" s="921"/>
      <c r="Z140" s="921"/>
      <c r="AA140" s="921"/>
      <c r="AB140" s="921"/>
      <c r="AC140" s="921"/>
      <c r="AD140" s="921"/>
      <c r="AE140" s="921"/>
      <c r="AF140" s="921"/>
      <c r="AG140" s="921"/>
      <c r="AH140" s="921"/>
      <c r="AI140" s="921"/>
      <c r="AJ140" s="921"/>
      <c r="AK140" s="921"/>
      <c r="AL140" s="921"/>
      <c r="AM140" s="921"/>
      <c r="AN140" s="921"/>
      <c r="AO140" s="921"/>
      <c r="AP140" s="921"/>
      <c r="AQ140" s="921"/>
      <c r="AR140" s="921"/>
      <c r="AS140" s="921"/>
      <c r="AT140" s="921"/>
      <c r="AU140" s="921"/>
      <c r="AV140" s="921"/>
      <c r="AW140" s="921"/>
      <c r="AX140" s="921"/>
      <c r="AY140" s="921"/>
      <c r="AZ140" s="921"/>
      <c r="BA140" s="921"/>
      <c r="BB140" s="921"/>
      <c r="BC140" s="921"/>
      <c r="BD140" s="921"/>
      <c r="BE140" s="921"/>
      <c r="BF140" s="921"/>
      <c r="BG140" s="921"/>
      <c r="BH140" s="921"/>
      <c r="BI140" s="921"/>
      <c r="BJ140" s="921"/>
      <c r="BK140" s="921"/>
      <c r="BL140" s="921"/>
      <c r="BM140" s="921"/>
      <c r="BN140" s="921"/>
      <c r="BO140" s="921"/>
      <c r="BP140" s="921"/>
      <c r="BQ140" s="921"/>
      <c r="BR140" s="921"/>
      <c r="BS140" s="921"/>
      <c r="BT140" s="921"/>
      <c r="BU140" s="921"/>
      <c r="BV140" s="921"/>
      <c r="BW140" s="921"/>
      <c r="BX140" s="921"/>
      <c r="BY140" s="921"/>
      <c r="BZ140" s="921"/>
      <c r="CA140" s="922"/>
    </row>
    <row r="141" spans="5:79">
      <c r="E141" s="899"/>
      <c r="F141" s="900"/>
      <c r="G141" s="905"/>
      <c r="H141" s="378"/>
      <c r="I141" s="378"/>
      <c r="J141" s="378"/>
      <c r="K141" s="378"/>
      <c r="L141" s="378"/>
      <c r="M141" s="378"/>
      <c r="N141" s="378"/>
      <c r="O141" s="378"/>
      <c r="P141" s="378"/>
      <c r="Q141" s="378"/>
      <c r="R141" s="379"/>
      <c r="S141" s="943" t="s">
        <v>774</v>
      </c>
      <c r="T141" s="944"/>
      <c r="U141" s="925"/>
      <c r="V141" s="926"/>
      <c r="W141" s="926"/>
      <c r="X141" s="921" t="s">
        <v>820</v>
      </c>
      <c r="Y141" s="921"/>
      <c r="Z141" s="921"/>
      <c r="AA141" s="921"/>
      <c r="AB141" s="921"/>
      <c r="AC141" s="921"/>
      <c r="AD141" s="921"/>
      <c r="AE141" s="921"/>
      <c r="AF141" s="921"/>
      <c r="AG141" s="921"/>
      <c r="AH141" s="921"/>
      <c r="AI141" s="921"/>
      <c r="AJ141" s="921"/>
      <c r="AK141" s="921"/>
      <c r="AL141" s="921"/>
      <c r="AM141" s="921"/>
      <c r="AN141" s="921"/>
      <c r="AO141" s="921"/>
      <c r="AP141" s="921"/>
      <c r="AQ141" s="921"/>
      <c r="AR141" s="921"/>
      <c r="AS141" s="921"/>
      <c r="AT141" s="921"/>
      <c r="AU141" s="921"/>
      <c r="AV141" s="921"/>
      <c r="AW141" s="921"/>
      <c r="AX141" s="921"/>
      <c r="AY141" s="921"/>
      <c r="AZ141" s="921"/>
      <c r="BA141" s="921"/>
      <c r="BB141" s="921"/>
      <c r="BC141" s="921"/>
      <c r="BD141" s="921"/>
      <c r="BE141" s="921"/>
      <c r="BF141" s="921"/>
      <c r="BG141" s="921"/>
      <c r="BH141" s="921"/>
      <c r="BI141" s="921"/>
      <c r="BJ141" s="921"/>
      <c r="BK141" s="921"/>
      <c r="BL141" s="921"/>
      <c r="BM141" s="921"/>
      <c r="BN141" s="921"/>
      <c r="BO141" s="921"/>
      <c r="BP141" s="921"/>
      <c r="BQ141" s="921"/>
      <c r="BR141" s="921"/>
      <c r="BS141" s="921"/>
      <c r="BT141" s="921"/>
      <c r="BU141" s="921"/>
      <c r="BV141" s="921"/>
      <c r="BW141" s="921"/>
      <c r="BX141" s="921"/>
      <c r="BY141" s="921"/>
      <c r="BZ141" s="921"/>
      <c r="CA141" s="922"/>
    </row>
    <row r="142" spans="5:79">
      <c r="E142" s="901"/>
      <c r="F142" s="902"/>
      <c r="G142" s="906"/>
      <c r="H142" s="907"/>
      <c r="I142" s="907"/>
      <c r="J142" s="907"/>
      <c r="K142" s="907"/>
      <c r="L142" s="907"/>
      <c r="M142" s="907"/>
      <c r="N142" s="907"/>
      <c r="O142" s="907"/>
      <c r="P142" s="907"/>
      <c r="Q142" s="907"/>
      <c r="R142" s="928"/>
      <c r="S142" s="935" t="s">
        <v>776</v>
      </c>
      <c r="T142" s="936"/>
      <c r="U142" s="949"/>
      <c r="V142" s="950"/>
      <c r="W142" s="950"/>
      <c r="X142" s="939" t="s">
        <v>821</v>
      </c>
      <c r="Y142" s="939"/>
      <c r="Z142" s="939"/>
      <c r="AA142" s="939"/>
      <c r="AB142" s="939"/>
      <c r="AC142" s="939"/>
      <c r="AD142" s="939"/>
      <c r="AE142" s="939"/>
      <c r="AF142" s="939"/>
      <c r="AG142" s="939"/>
      <c r="AH142" s="939"/>
      <c r="AI142" s="939"/>
      <c r="AJ142" s="939"/>
      <c r="AK142" s="939"/>
      <c r="AL142" s="939"/>
      <c r="AM142" s="939"/>
      <c r="AN142" s="939"/>
      <c r="AO142" s="939"/>
      <c r="AP142" s="939"/>
      <c r="AQ142" s="939"/>
      <c r="AR142" s="939"/>
      <c r="AS142" s="939"/>
      <c r="AT142" s="939"/>
      <c r="AU142" s="939"/>
      <c r="AV142" s="939"/>
      <c r="AW142" s="939"/>
      <c r="AX142" s="939"/>
      <c r="AY142" s="939"/>
      <c r="AZ142" s="939"/>
      <c r="BA142" s="939"/>
      <c r="BB142" s="939"/>
      <c r="BC142" s="939"/>
      <c r="BD142" s="939"/>
      <c r="BE142" s="939"/>
      <c r="BF142" s="939"/>
      <c r="BG142" s="939"/>
      <c r="BH142" s="939"/>
      <c r="BI142" s="939"/>
      <c r="BJ142" s="939"/>
      <c r="BK142" s="939"/>
      <c r="BL142" s="939"/>
      <c r="BM142" s="939"/>
      <c r="BN142" s="939"/>
      <c r="BO142" s="939"/>
      <c r="BP142" s="939"/>
      <c r="BQ142" s="939"/>
      <c r="BR142" s="939"/>
      <c r="BS142" s="939"/>
      <c r="BT142" s="939"/>
      <c r="BU142" s="939"/>
      <c r="BV142" s="939"/>
      <c r="BW142" s="939"/>
      <c r="BX142" s="939"/>
      <c r="BY142" s="939"/>
      <c r="BZ142" s="939"/>
      <c r="CA142" s="940"/>
    </row>
  </sheetData>
  <mergeCells count="331">
    <mergeCell ref="S141:T141"/>
    <mergeCell ref="U141:W141"/>
    <mergeCell ref="X141:CA141"/>
    <mergeCell ref="S142:T142"/>
    <mergeCell ref="U142:W142"/>
    <mergeCell ref="X142:CA142"/>
    <mergeCell ref="G138:R142"/>
    <mergeCell ref="S138:T138"/>
    <mergeCell ref="U138:W138"/>
    <mergeCell ref="X138:CA138"/>
    <mergeCell ref="S139:T139"/>
    <mergeCell ref="U139:W139"/>
    <mergeCell ref="X139:CA139"/>
    <mergeCell ref="S140:T140"/>
    <mergeCell ref="U140:W140"/>
    <mergeCell ref="X140:CA140"/>
    <mergeCell ref="X134:CA134"/>
    <mergeCell ref="S130:T130"/>
    <mergeCell ref="U130:W130"/>
    <mergeCell ref="X130:CA130"/>
    <mergeCell ref="G135:R137"/>
    <mergeCell ref="S135:T135"/>
    <mergeCell ref="U135:W135"/>
    <mergeCell ref="X135:CA135"/>
    <mergeCell ref="S136:T136"/>
    <mergeCell ref="U136:W136"/>
    <mergeCell ref="X136:CA136"/>
    <mergeCell ref="S137:T137"/>
    <mergeCell ref="U137:W137"/>
    <mergeCell ref="X137:CA137"/>
    <mergeCell ref="U122:W122"/>
    <mergeCell ref="X122:CA122"/>
    <mergeCell ref="G131:R134"/>
    <mergeCell ref="S131:T131"/>
    <mergeCell ref="U131:W131"/>
    <mergeCell ref="X131:CA131"/>
    <mergeCell ref="S132:T132"/>
    <mergeCell ref="U132:W132"/>
    <mergeCell ref="X132:CA132"/>
    <mergeCell ref="G127:R130"/>
    <mergeCell ref="S127:T127"/>
    <mergeCell ref="U127:W127"/>
    <mergeCell ref="X127:CA127"/>
    <mergeCell ref="S128:T128"/>
    <mergeCell ref="U128:W128"/>
    <mergeCell ref="X128:CA128"/>
    <mergeCell ref="S129:T129"/>
    <mergeCell ref="U129:W129"/>
    <mergeCell ref="X129:CA129"/>
    <mergeCell ref="S133:T133"/>
    <mergeCell ref="U133:W133"/>
    <mergeCell ref="X133:CA133"/>
    <mergeCell ref="S134:T134"/>
    <mergeCell ref="U134:W134"/>
    <mergeCell ref="G123:R126"/>
    <mergeCell ref="S123:T123"/>
    <mergeCell ref="U123:W123"/>
    <mergeCell ref="X123:CA123"/>
    <mergeCell ref="S124:T124"/>
    <mergeCell ref="U124:W124"/>
    <mergeCell ref="X124:CA124"/>
    <mergeCell ref="G119:R122"/>
    <mergeCell ref="S119:T119"/>
    <mergeCell ref="U119:W119"/>
    <mergeCell ref="X119:CA119"/>
    <mergeCell ref="S120:T120"/>
    <mergeCell ref="U120:W120"/>
    <mergeCell ref="X120:CA120"/>
    <mergeCell ref="S121:T121"/>
    <mergeCell ref="U121:W121"/>
    <mergeCell ref="X121:CA121"/>
    <mergeCell ref="S125:T125"/>
    <mergeCell ref="U125:W125"/>
    <mergeCell ref="X125:CA125"/>
    <mergeCell ref="S126:T126"/>
    <mergeCell ref="U126:W126"/>
    <mergeCell ref="X126:CA126"/>
    <mergeCell ref="S122:T122"/>
    <mergeCell ref="S117:T117"/>
    <mergeCell ref="U117:W117"/>
    <mergeCell ref="X117:CA117"/>
    <mergeCell ref="S118:T118"/>
    <mergeCell ref="U118:W118"/>
    <mergeCell ref="X118:CA118"/>
    <mergeCell ref="G114:R118"/>
    <mergeCell ref="S114:T114"/>
    <mergeCell ref="U114:W114"/>
    <mergeCell ref="X114:CA114"/>
    <mergeCell ref="S115:T115"/>
    <mergeCell ref="U115:W115"/>
    <mergeCell ref="X115:CA115"/>
    <mergeCell ref="S116:T116"/>
    <mergeCell ref="U116:W116"/>
    <mergeCell ref="X116:CA116"/>
    <mergeCell ref="S113:T113"/>
    <mergeCell ref="U113:W113"/>
    <mergeCell ref="X113:CA113"/>
    <mergeCell ref="G109:R113"/>
    <mergeCell ref="S109:T109"/>
    <mergeCell ref="U109:W109"/>
    <mergeCell ref="X109:CA109"/>
    <mergeCell ref="S110:T110"/>
    <mergeCell ref="U110:W110"/>
    <mergeCell ref="X110:CA110"/>
    <mergeCell ref="S111:T111"/>
    <mergeCell ref="U111:W111"/>
    <mergeCell ref="X111:CA111"/>
    <mergeCell ref="U108:W108"/>
    <mergeCell ref="X108:CA108"/>
    <mergeCell ref="S103:T104"/>
    <mergeCell ref="U103:W103"/>
    <mergeCell ref="X103:CA103"/>
    <mergeCell ref="U104:W104"/>
    <mergeCell ref="X104:CA104"/>
    <mergeCell ref="S112:T112"/>
    <mergeCell ref="U112:W112"/>
    <mergeCell ref="X112:CA112"/>
    <mergeCell ref="U94:W94"/>
    <mergeCell ref="X94:CA94"/>
    <mergeCell ref="U95:W95"/>
    <mergeCell ref="X95:CA95"/>
    <mergeCell ref="U96:W96"/>
    <mergeCell ref="X96:CA96"/>
    <mergeCell ref="G105:R108"/>
    <mergeCell ref="S105:T105"/>
    <mergeCell ref="U105:W105"/>
    <mergeCell ref="X105:CA105"/>
    <mergeCell ref="S106:T106"/>
    <mergeCell ref="S100:T102"/>
    <mergeCell ref="U100:W100"/>
    <mergeCell ref="X100:CA100"/>
    <mergeCell ref="U101:W101"/>
    <mergeCell ref="X101:CA101"/>
    <mergeCell ref="U102:W102"/>
    <mergeCell ref="X102:CA102"/>
    <mergeCell ref="U106:W106"/>
    <mergeCell ref="X106:CA106"/>
    <mergeCell ref="S107:T107"/>
    <mergeCell ref="U107:W107"/>
    <mergeCell ref="X107:CA107"/>
    <mergeCell ref="S108:T108"/>
    <mergeCell ref="K84:CA85"/>
    <mergeCell ref="E91:F142"/>
    <mergeCell ref="G91:R91"/>
    <mergeCell ref="S91:CA91"/>
    <mergeCell ref="G92:R104"/>
    <mergeCell ref="S92:T93"/>
    <mergeCell ref="U92:W92"/>
    <mergeCell ref="X92:CA92"/>
    <mergeCell ref="E50:F82"/>
    <mergeCell ref="G50:AA50"/>
    <mergeCell ref="AB50:AN50"/>
    <mergeCell ref="AO50:BA50"/>
    <mergeCell ref="BB50:BN50"/>
    <mergeCell ref="BO50:CA50"/>
    <mergeCell ref="S97:T99"/>
    <mergeCell ref="U97:W97"/>
    <mergeCell ref="X97:CA97"/>
    <mergeCell ref="U98:W98"/>
    <mergeCell ref="X98:CA98"/>
    <mergeCell ref="U99:W99"/>
    <mergeCell ref="X99:CA99"/>
    <mergeCell ref="U93:W93"/>
    <mergeCell ref="X93:CA93"/>
    <mergeCell ref="S94:T96"/>
    <mergeCell ref="BD75:BN78"/>
    <mergeCell ref="BO75:BP78"/>
    <mergeCell ref="BQ75:CA78"/>
    <mergeCell ref="G79:AA82"/>
    <mergeCell ref="AB79:AC82"/>
    <mergeCell ref="AD79:AN82"/>
    <mergeCell ref="AO79:AP82"/>
    <mergeCell ref="AQ79:BA82"/>
    <mergeCell ref="BB79:BC82"/>
    <mergeCell ref="BD79:BN82"/>
    <mergeCell ref="G75:AA78"/>
    <mergeCell ref="AB75:AC78"/>
    <mergeCell ref="AD75:AN78"/>
    <mergeCell ref="AO75:AP78"/>
    <mergeCell ref="AQ75:BA78"/>
    <mergeCell ref="BB75:BC78"/>
    <mergeCell ref="BO79:BP82"/>
    <mergeCell ref="BQ79:CA82"/>
    <mergeCell ref="G71:AA74"/>
    <mergeCell ref="AB71:AC74"/>
    <mergeCell ref="AD71:AN74"/>
    <mergeCell ref="AO71:AP74"/>
    <mergeCell ref="AQ71:BA74"/>
    <mergeCell ref="BB71:BC74"/>
    <mergeCell ref="BD71:BN74"/>
    <mergeCell ref="BO71:BP74"/>
    <mergeCell ref="BQ71:CA74"/>
    <mergeCell ref="G67:AA70"/>
    <mergeCell ref="AB67:AC70"/>
    <mergeCell ref="AD67:AN70"/>
    <mergeCell ref="AO67:AP70"/>
    <mergeCell ref="AQ67:BA70"/>
    <mergeCell ref="BB67:BC70"/>
    <mergeCell ref="BD67:BN70"/>
    <mergeCell ref="BO67:BP70"/>
    <mergeCell ref="BQ67:CA70"/>
    <mergeCell ref="G63:AA66"/>
    <mergeCell ref="AB63:AC66"/>
    <mergeCell ref="AD63:AN66"/>
    <mergeCell ref="AO63:AP66"/>
    <mergeCell ref="AQ63:BA66"/>
    <mergeCell ref="BB63:BC66"/>
    <mergeCell ref="BD63:BN66"/>
    <mergeCell ref="BO63:BP66"/>
    <mergeCell ref="BQ63:CA66"/>
    <mergeCell ref="G59:AA62"/>
    <mergeCell ref="AB59:AC62"/>
    <mergeCell ref="AD59:AN62"/>
    <mergeCell ref="AO59:AP62"/>
    <mergeCell ref="AQ59:BA62"/>
    <mergeCell ref="BB59:BC62"/>
    <mergeCell ref="BD59:BN62"/>
    <mergeCell ref="BO59:BP62"/>
    <mergeCell ref="BQ59:CA62"/>
    <mergeCell ref="AQ51:BA54"/>
    <mergeCell ref="BB51:BC54"/>
    <mergeCell ref="BD51:BN54"/>
    <mergeCell ref="BO51:BP54"/>
    <mergeCell ref="BQ51:CA54"/>
    <mergeCell ref="G55:AA58"/>
    <mergeCell ref="AB55:AC58"/>
    <mergeCell ref="AD55:AN58"/>
    <mergeCell ref="AO55:AP58"/>
    <mergeCell ref="AQ55:BA58"/>
    <mergeCell ref="G51:AA54"/>
    <mergeCell ref="AB51:AC54"/>
    <mergeCell ref="AD51:AN54"/>
    <mergeCell ref="AO51:AP54"/>
    <mergeCell ref="BB55:BC58"/>
    <mergeCell ref="BD55:BN58"/>
    <mergeCell ref="BO55:BP58"/>
    <mergeCell ref="BQ55:CA58"/>
    <mergeCell ref="BB41:BC44"/>
    <mergeCell ref="BD41:BN44"/>
    <mergeCell ref="BO41:BP44"/>
    <mergeCell ref="BQ41:CA44"/>
    <mergeCell ref="AQ37:BA40"/>
    <mergeCell ref="BB37:BC40"/>
    <mergeCell ref="BD37:BN40"/>
    <mergeCell ref="BO37:BP40"/>
    <mergeCell ref="BQ37:CA40"/>
    <mergeCell ref="BO33:BP36"/>
    <mergeCell ref="BQ33:CA36"/>
    <mergeCell ref="G37:N40"/>
    <mergeCell ref="O37:P40"/>
    <mergeCell ref="Q37:AA40"/>
    <mergeCell ref="AB37:AC40"/>
    <mergeCell ref="AD37:AN40"/>
    <mergeCell ref="AO37:AP40"/>
    <mergeCell ref="G33:N36"/>
    <mergeCell ref="O33:P36"/>
    <mergeCell ref="Q33:AA36"/>
    <mergeCell ref="AB33:AC36"/>
    <mergeCell ref="AD33:AN36"/>
    <mergeCell ref="AO33:AP36"/>
    <mergeCell ref="AQ33:BA36"/>
    <mergeCell ref="AB25:AC28"/>
    <mergeCell ref="AD25:AN28"/>
    <mergeCell ref="AO25:AP28"/>
    <mergeCell ref="AQ25:BA28"/>
    <mergeCell ref="BB25:BC28"/>
    <mergeCell ref="BD25:BN28"/>
    <mergeCell ref="BO25:BP28"/>
    <mergeCell ref="BQ25:CA28"/>
    <mergeCell ref="G41:N44"/>
    <mergeCell ref="O41:P44"/>
    <mergeCell ref="Q41:AA44"/>
    <mergeCell ref="AB41:AC44"/>
    <mergeCell ref="AD41:AN44"/>
    <mergeCell ref="AO41:AP44"/>
    <mergeCell ref="AQ41:BA44"/>
    <mergeCell ref="Q29:AA32"/>
    <mergeCell ref="AB29:AC32"/>
    <mergeCell ref="AD29:AN32"/>
    <mergeCell ref="AO29:AP32"/>
    <mergeCell ref="AQ29:BA32"/>
    <mergeCell ref="G29:N32"/>
    <mergeCell ref="O29:P32"/>
    <mergeCell ref="BB33:BC36"/>
    <mergeCell ref="BD33:BN36"/>
    <mergeCell ref="B13:O14"/>
    <mergeCell ref="P13:X14"/>
    <mergeCell ref="Y13:AB14"/>
    <mergeCell ref="AC13:AM14"/>
    <mergeCell ref="AN13:BB14"/>
    <mergeCell ref="BC13:BR14"/>
    <mergeCell ref="BB29:BC32"/>
    <mergeCell ref="BD29:BN32"/>
    <mergeCell ref="BO29:BP32"/>
    <mergeCell ref="BQ29:CA32"/>
    <mergeCell ref="BH18:BO19"/>
    <mergeCell ref="BP18:CA19"/>
    <mergeCell ref="BH20:BO21"/>
    <mergeCell ref="BP20:CA21"/>
    <mergeCell ref="E24:F44"/>
    <mergeCell ref="G24:N24"/>
    <mergeCell ref="O24:AA24"/>
    <mergeCell ref="AB24:AN24"/>
    <mergeCell ref="AO24:BA24"/>
    <mergeCell ref="BB24:BN24"/>
    <mergeCell ref="BO24:CA24"/>
    <mergeCell ref="G25:N28"/>
    <mergeCell ref="O25:P28"/>
    <mergeCell ref="Q25:AA28"/>
    <mergeCell ref="B12:O12"/>
    <mergeCell ref="P12:X12"/>
    <mergeCell ref="Y12:AB12"/>
    <mergeCell ref="AC12:AM12"/>
    <mergeCell ref="AN12:BB12"/>
    <mergeCell ref="BC12:BR12"/>
    <mergeCell ref="BL2:BQ2"/>
    <mergeCell ref="BR2:CA2"/>
    <mergeCell ref="BL3:BQ3"/>
    <mergeCell ref="BR3:CA3"/>
    <mergeCell ref="BL4:BQ4"/>
    <mergeCell ref="BR4:CA4"/>
    <mergeCell ref="B6:Q8"/>
    <mergeCell ref="R6:AL6"/>
    <mergeCell ref="AM6:AV6"/>
    <mergeCell ref="AW6:BD6"/>
    <mergeCell ref="BE6:BR6"/>
    <mergeCell ref="R7:AV8"/>
    <mergeCell ref="AW7:BD7"/>
    <mergeCell ref="BE7:BR7"/>
    <mergeCell ref="AW8:BD8"/>
    <mergeCell ref="BE8:BR8"/>
  </mergeCells>
  <phoneticPr fontId="2"/>
  <pageMargins left="0.75" right="0.75" top="1" bottom="1" header="0.51200000000000001" footer="0.51200000000000001"/>
  <pageSetup paperSize="9" orientation="portrait" r:id="rId1"/>
  <headerFooter alignWithMargins="0"/>
  <rowBreaks count="1" manualBreakCount="1">
    <brk id="85"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CK65"/>
  <sheetViews>
    <sheetView showGridLines="0" view="pageBreakPreview" zoomScaleNormal="100" zoomScaleSheetLayoutView="100" workbookViewId="0">
      <selection activeCell="BH43" sqref="BH43"/>
    </sheetView>
  </sheetViews>
  <sheetFormatPr defaultColWidth="1.6640625" defaultRowHeight="13.2"/>
  <cols>
    <col min="1" max="16384" width="1.6640625" style="36"/>
  </cols>
  <sheetData>
    <row r="1" spans="1:53">
      <c r="A1" s="36" t="s">
        <v>520</v>
      </c>
    </row>
    <row r="3" spans="1:53">
      <c r="AL3" s="381" t="s">
        <v>78</v>
      </c>
      <c r="AM3" s="381"/>
      <c r="AN3" s="381"/>
      <c r="AO3" s="381"/>
      <c r="AP3" s="381"/>
      <c r="AQ3" s="381"/>
      <c r="AR3" s="985" t="s">
        <v>305</v>
      </c>
      <c r="AS3" s="985"/>
      <c r="AT3" s="985"/>
      <c r="AU3" s="985"/>
      <c r="AV3" s="985"/>
      <c r="AW3" s="985"/>
      <c r="AX3" s="985"/>
      <c r="AY3" s="985"/>
      <c r="AZ3" s="985"/>
      <c r="BA3" s="985"/>
    </row>
    <row r="4" spans="1:53">
      <c r="AL4" s="381" t="s">
        <v>0</v>
      </c>
      <c r="AM4" s="381"/>
      <c r="AN4" s="381"/>
      <c r="AO4" s="381"/>
      <c r="AP4" s="381"/>
      <c r="AQ4" s="381"/>
      <c r="AR4" s="985" t="s">
        <v>521</v>
      </c>
      <c r="AS4" s="985"/>
      <c r="AT4" s="985"/>
      <c r="AU4" s="985"/>
      <c r="AV4" s="985"/>
      <c r="AW4" s="985"/>
      <c r="AX4" s="985"/>
      <c r="AY4" s="985"/>
      <c r="AZ4" s="985"/>
      <c r="BA4" s="985"/>
    </row>
    <row r="5" spans="1:53">
      <c r="AL5" s="381" t="s">
        <v>79</v>
      </c>
      <c r="AM5" s="381"/>
      <c r="AN5" s="381"/>
      <c r="AO5" s="381"/>
      <c r="AP5" s="381"/>
      <c r="AQ5" s="381"/>
      <c r="AR5" s="985" t="s">
        <v>522</v>
      </c>
      <c r="AS5" s="985"/>
      <c r="AT5" s="985"/>
      <c r="AU5" s="985"/>
      <c r="AV5" s="985"/>
      <c r="AW5" s="985"/>
      <c r="AX5" s="985"/>
      <c r="AY5" s="985"/>
      <c r="AZ5" s="985"/>
      <c r="BA5" s="985"/>
    </row>
    <row r="6" spans="1:53">
      <c r="AL6" s="37"/>
      <c r="AM6" s="37"/>
      <c r="AN6" s="37"/>
      <c r="AO6" s="37"/>
      <c r="AP6" s="37"/>
      <c r="AQ6" s="37"/>
      <c r="AR6" s="37"/>
      <c r="AS6" s="37"/>
      <c r="AT6" s="37"/>
      <c r="AU6" s="37"/>
      <c r="AV6" s="37"/>
      <c r="AW6" s="37"/>
      <c r="AX6" s="37"/>
      <c r="AY6" s="37"/>
      <c r="AZ6" s="37"/>
      <c r="BA6" s="37"/>
    </row>
    <row r="7" spans="1:53">
      <c r="B7" s="36" t="s">
        <v>523</v>
      </c>
    </row>
    <row r="9" spans="1:53">
      <c r="E9" s="981" t="s">
        <v>128</v>
      </c>
      <c r="F9" s="981"/>
      <c r="G9" s="981"/>
      <c r="H9" s="981"/>
      <c r="I9" s="981"/>
      <c r="J9" s="981"/>
      <c r="K9" s="981"/>
      <c r="L9" s="981"/>
      <c r="M9" s="981" t="s">
        <v>524</v>
      </c>
      <c r="N9" s="981"/>
      <c r="O9" s="981"/>
      <c r="P9" s="981"/>
      <c r="Q9" s="981"/>
      <c r="R9" s="981"/>
      <c r="V9" s="981" t="s">
        <v>525</v>
      </c>
      <c r="W9" s="981"/>
      <c r="X9" s="981"/>
      <c r="Y9" s="981"/>
      <c r="Z9" s="981"/>
      <c r="AA9" s="981"/>
      <c r="AB9" s="981"/>
      <c r="AC9" s="981"/>
      <c r="AD9" s="981" t="s">
        <v>526</v>
      </c>
      <c r="AE9" s="981"/>
      <c r="AF9" s="981"/>
      <c r="AG9" s="981"/>
      <c r="AH9" s="981"/>
      <c r="AI9" s="981"/>
      <c r="AJ9" s="981"/>
      <c r="AK9" s="981" t="s">
        <v>527</v>
      </c>
      <c r="AL9" s="981"/>
      <c r="AM9" s="981"/>
      <c r="AN9" s="981"/>
      <c r="AO9" s="981"/>
      <c r="AP9" s="981"/>
      <c r="AQ9" s="981"/>
      <c r="AR9" s="982" t="s">
        <v>528</v>
      </c>
      <c r="AS9" s="983"/>
      <c r="AT9" s="983"/>
      <c r="AU9" s="983"/>
      <c r="AV9" s="983"/>
      <c r="AW9" s="984"/>
    </row>
    <row r="10" spans="1:53">
      <c r="E10" s="757">
        <v>6</v>
      </c>
      <c r="F10" s="757"/>
      <c r="G10" s="757"/>
      <c r="H10" s="757"/>
      <c r="I10" s="757"/>
      <c r="J10" s="757"/>
      <c r="K10" s="757"/>
      <c r="L10" s="757"/>
      <c r="M10" s="977">
        <v>20</v>
      </c>
      <c r="N10" s="977"/>
      <c r="O10" s="977"/>
      <c r="P10" s="977"/>
      <c r="Q10" s="977"/>
      <c r="R10" s="977"/>
      <c r="V10" s="757" t="s">
        <v>529</v>
      </c>
      <c r="W10" s="757"/>
      <c r="X10" s="757"/>
      <c r="Y10" s="757"/>
      <c r="Z10" s="757"/>
      <c r="AA10" s="757"/>
      <c r="AB10" s="757"/>
      <c r="AC10" s="757"/>
      <c r="AD10" s="757" t="s">
        <v>530</v>
      </c>
      <c r="AE10" s="757"/>
      <c r="AF10" s="757"/>
      <c r="AG10" s="757"/>
      <c r="AH10" s="757"/>
      <c r="AI10" s="757"/>
      <c r="AJ10" s="757"/>
      <c r="AK10" s="757" t="s">
        <v>531</v>
      </c>
      <c r="AL10" s="757"/>
      <c r="AM10" s="757"/>
      <c r="AN10" s="757"/>
      <c r="AO10" s="757"/>
      <c r="AP10" s="757"/>
      <c r="AQ10" s="757"/>
      <c r="AR10" s="978" t="s">
        <v>532</v>
      </c>
      <c r="AS10" s="979"/>
      <c r="AT10" s="979"/>
      <c r="AU10" s="979"/>
      <c r="AV10" s="979"/>
      <c r="AW10" s="980"/>
    </row>
    <row r="11" spans="1:53">
      <c r="E11" s="757">
        <v>5</v>
      </c>
      <c r="F11" s="757"/>
      <c r="G11" s="757"/>
      <c r="H11" s="757"/>
      <c r="I11" s="757"/>
      <c r="J11" s="757"/>
      <c r="K11" s="757"/>
      <c r="L11" s="757"/>
      <c r="M11" s="977"/>
      <c r="N11" s="977"/>
      <c r="O11" s="977"/>
      <c r="P11" s="977"/>
      <c r="Q11" s="977"/>
      <c r="R11" s="977"/>
      <c r="V11" s="757" t="s">
        <v>533</v>
      </c>
      <c r="W11" s="757"/>
      <c r="X11" s="757"/>
      <c r="Y11" s="757"/>
      <c r="Z11" s="757"/>
      <c r="AA11" s="757"/>
      <c r="AB11" s="757"/>
      <c r="AC11" s="757"/>
      <c r="AD11" s="757" t="s">
        <v>534</v>
      </c>
      <c r="AE11" s="757"/>
      <c r="AF11" s="757"/>
      <c r="AG11" s="757"/>
      <c r="AH11" s="757"/>
      <c r="AI11" s="757"/>
      <c r="AJ11" s="757"/>
      <c r="AK11" s="757" t="s">
        <v>531</v>
      </c>
      <c r="AL11" s="757"/>
      <c r="AM11" s="757"/>
      <c r="AN11" s="757"/>
      <c r="AO11" s="757"/>
      <c r="AP11" s="757"/>
      <c r="AQ11" s="757"/>
      <c r="AR11" s="978" t="s">
        <v>532</v>
      </c>
      <c r="AS11" s="979"/>
      <c r="AT11" s="979"/>
      <c r="AU11" s="979"/>
      <c r="AV11" s="979"/>
      <c r="AW11" s="980"/>
    </row>
    <row r="12" spans="1:53">
      <c r="E12" s="757">
        <v>4</v>
      </c>
      <c r="F12" s="757"/>
      <c r="G12" s="757"/>
      <c r="H12" s="757"/>
      <c r="I12" s="757"/>
      <c r="J12" s="757"/>
      <c r="K12" s="757"/>
      <c r="L12" s="757"/>
      <c r="M12" s="977"/>
      <c r="N12" s="977"/>
      <c r="O12" s="977"/>
      <c r="P12" s="977"/>
      <c r="Q12" s="977"/>
      <c r="R12" s="977"/>
      <c r="V12" s="757" t="s">
        <v>535</v>
      </c>
      <c r="W12" s="757"/>
      <c r="X12" s="757"/>
      <c r="Y12" s="757"/>
      <c r="Z12" s="757"/>
      <c r="AA12" s="757"/>
      <c r="AB12" s="757"/>
      <c r="AC12" s="757"/>
      <c r="AD12" s="757" t="s">
        <v>536</v>
      </c>
      <c r="AE12" s="757"/>
      <c r="AF12" s="757"/>
      <c r="AG12" s="757"/>
      <c r="AH12" s="757"/>
      <c r="AI12" s="757"/>
      <c r="AJ12" s="757"/>
      <c r="AK12" s="757" t="s">
        <v>537</v>
      </c>
      <c r="AL12" s="757"/>
      <c r="AM12" s="757"/>
      <c r="AN12" s="757"/>
      <c r="AO12" s="757"/>
      <c r="AP12" s="757"/>
      <c r="AQ12" s="757"/>
      <c r="AR12" s="978" t="s">
        <v>532</v>
      </c>
      <c r="AS12" s="979"/>
      <c r="AT12" s="979"/>
      <c r="AU12" s="979"/>
      <c r="AV12" s="979"/>
      <c r="AW12" s="980"/>
    </row>
    <row r="13" spans="1:53">
      <c r="E13" s="757">
        <v>3</v>
      </c>
      <c r="F13" s="757"/>
      <c r="G13" s="757"/>
      <c r="H13" s="757"/>
      <c r="I13" s="757"/>
      <c r="J13" s="757"/>
      <c r="K13" s="757"/>
      <c r="L13" s="757"/>
      <c r="M13" s="977"/>
      <c r="N13" s="977"/>
      <c r="O13" s="977"/>
      <c r="P13" s="977"/>
      <c r="Q13" s="977"/>
      <c r="R13" s="977"/>
      <c r="V13" s="757" t="s">
        <v>538</v>
      </c>
      <c r="W13" s="757"/>
      <c r="X13" s="757"/>
      <c r="Y13" s="757"/>
      <c r="Z13" s="757"/>
      <c r="AA13" s="757"/>
      <c r="AB13" s="757"/>
      <c r="AC13" s="757"/>
      <c r="AD13" s="757" t="s">
        <v>539</v>
      </c>
      <c r="AE13" s="757"/>
      <c r="AF13" s="757"/>
      <c r="AG13" s="757"/>
      <c r="AH13" s="757"/>
      <c r="AI13" s="757"/>
      <c r="AJ13" s="757"/>
      <c r="AK13" s="757" t="s">
        <v>540</v>
      </c>
      <c r="AL13" s="757"/>
      <c r="AM13" s="757"/>
      <c r="AN13" s="757"/>
      <c r="AO13" s="757"/>
      <c r="AP13" s="757"/>
      <c r="AQ13" s="757"/>
      <c r="AR13" s="978" t="s">
        <v>532</v>
      </c>
      <c r="AS13" s="979"/>
      <c r="AT13" s="979"/>
      <c r="AU13" s="979"/>
      <c r="AV13" s="979"/>
      <c r="AW13" s="980"/>
    </row>
    <row r="14" spans="1:53">
      <c r="E14" s="757">
        <v>2</v>
      </c>
      <c r="F14" s="757"/>
      <c r="G14" s="757"/>
      <c r="H14" s="757"/>
      <c r="I14" s="757"/>
      <c r="J14" s="757"/>
      <c r="K14" s="757"/>
      <c r="L14" s="757"/>
      <c r="M14" s="977"/>
      <c r="N14" s="977"/>
      <c r="O14" s="977"/>
      <c r="P14" s="977"/>
      <c r="Q14" s="977"/>
      <c r="R14" s="977"/>
      <c r="V14" s="757" t="s">
        <v>541</v>
      </c>
      <c r="W14" s="757"/>
      <c r="X14" s="757"/>
      <c r="Y14" s="757"/>
      <c r="Z14" s="757"/>
      <c r="AA14" s="757"/>
      <c r="AB14" s="757"/>
      <c r="AC14" s="757"/>
      <c r="AD14" s="757" t="s">
        <v>542</v>
      </c>
      <c r="AE14" s="757"/>
      <c r="AF14" s="757"/>
      <c r="AG14" s="757"/>
      <c r="AH14" s="757"/>
      <c r="AI14" s="757"/>
      <c r="AJ14" s="757"/>
      <c r="AK14" s="757" t="s">
        <v>543</v>
      </c>
      <c r="AL14" s="757"/>
      <c r="AM14" s="757"/>
      <c r="AN14" s="757"/>
      <c r="AO14" s="757"/>
      <c r="AP14" s="757"/>
      <c r="AQ14" s="757"/>
      <c r="AR14" s="978" t="s">
        <v>532</v>
      </c>
      <c r="AS14" s="979"/>
      <c r="AT14" s="979"/>
      <c r="AU14" s="979"/>
      <c r="AV14" s="979"/>
      <c r="AW14" s="980"/>
    </row>
    <row r="15" spans="1:53" ht="13.5" customHeight="1">
      <c r="E15" s="757">
        <v>1</v>
      </c>
      <c r="F15" s="757"/>
      <c r="G15" s="757"/>
      <c r="H15" s="757"/>
      <c r="I15" s="757"/>
      <c r="J15" s="757"/>
      <c r="K15" s="757"/>
      <c r="L15" s="757"/>
      <c r="M15" s="977"/>
      <c r="N15" s="977"/>
      <c r="O15" s="977"/>
      <c r="P15" s="977"/>
      <c r="Q15" s="977"/>
      <c r="R15" s="977"/>
      <c r="V15" s="235" t="s">
        <v>544</v>
      </c>
      <c r="W15" s="235"/>
      <c r="X15" s="378" t="s">
        <v>545</v>
      </c>
      <c r="Y15" s="378"/>
      <c r="Z15" s="378"/>
      <c r="AA15" s="378"/>
      <c r="AB15" s="378"/>
      <c r="AC15" s="378"/>
      <c r="AD15" s="378"/>
      <c r="AE15" s="378"/>
      <c r="AF15" s="378"/>
      <c r="AG15" s="378"/>
      <c r="AH15" s="378"/>
      <c r="AI15" s="378"/>
      <c r="AJ15" s="378"/>
      <c r="AK15" s="378"/>
      <c r="AL15" s="378"/>
      <c r="AM15" s="378"/>
      <c r="AN15" s="378"/>
      <c r="AO15" s="378"/>
      <c r="AP15" s="378"/>
      <c r="AQ15" s="378"/>
      <c r="AR15" s="378"/>
      <c r="AS15" s="378"/>
      <c r="AT15" s="378"/>
      <c r="AU15" s="378"/>
      <c r="AV15" s="378"/>
      <c r="AW15" s="378"/>
      <c r="AX15" s="378"/>
      <c r="AY15" s="378"/>
      <c r="AZ15" s="378"/>
    </row>
    <row r="16" spans="1:53">
      <c r="E16" s="757" t="s">
        <v>546</v>
      </c>
      <c r="F16" s="757"/>
      <c r="G16" s="757"/>
      <c r="H16" s="757"/>
      <c r="I16" s="757"/>
      <c r="J16" s="757"/>
      <c r="K16" s="757"/>
      <c r="L16" s="757"/>
      <c r="M16" s="977">
        <v>20</v>
      </c>
      <c r="N16" s="977"/>
      <c r="O16" s="977"/>
      <c r="P16" s="977"/>
      <c r="Q16" s="977"/>
      <c r="R16" s="977"/>
      <c r="X16" s="378"/>
      <c r="Y16" s="378"/>
      <c r="Z16" s="378"/>
      <c r="AA16" s="378"/>
      <c r="AB16" s="378"/>
      <c r="AC16" s="378"/>
      <c r="AD16" s="378"/>
      <c r="AE16" s="378"/>
      <c r="AF16" s="378"/>
      <c r="AG16" s="378"/>
      <c r="AH16" s="378"/>
      <c r="AI16" s="378"/>
      <c r="AJ16" s="378"/>
      <c r="AK16" s="378"/>
      <c r="AL16" s="378"/>
      <c r="AM16" s="378"/>
      <c r="AN16" s="378"/>
      <c r="AO16" s="378"/>
      <c r="AP16" s="378"/>
      <c r="AQ16" s="378"/>
      <c r="AR16" s="378"/>
      <c r="AS16" s="378"/>
      <c r="AT16" s="378"/>
      <c r="AU16" s="378"/>
      <c r="AV16" s="378"/>
      <c r="AW16" s="378"/>
      <c r="AX16" s="378"/>
      <c r="AY16" s="378"/>
      <c r="AZ16" s="378"/>
    </row>
    <row r="17" spans="2:89">
      <c r="X17" s="378"/>
      <c r="Y17" s="378"/>
      <c r="Z17" s="378"/>
      <c r="AA17" s="378"/>
      <c r="AB17" s="378"/>
      <c r="AC17" s="378"/>
      <c r="AD17" s="378"/>
      <c r="AE17" s="378"/>
      <c r="AF17" s="378"/>
      <c r="AG17" s="378"/>
      <c r="AH17" s="378"/>
      <c r="AI17" s="378"/>
      <c r="AJ17" s="378"/>
      <c r="AK17" s="378"/>
      <c r="AL17" s="378"/>
      <c r="AM17" s="378"/>
      <c r="AN17" s="378"/>
      <c r="AO17" s="378"/>
      <c r="AP17" s="378"/>
      <c r="AQ17" s="378"/>
      <c r="AR17" s="378"/>
      <c r="AS17" s="378"/>
      <c r="AT17" s="378"/>
      <c r="AU17" s="378"/>
      <c r="AV17" s="378"/>
      <c r="AW17" s="378"/>
      <c r="AX17" s="378"/>
      <c r="AY17" s="378"/>
      <c r="AZ17" s="378"/>
    </row>
    <row r="18" spans="2:89">
      <c r="B18" s="36" t="s">
        <v>547</v>
      </c>
    </row>
    <row r="19" spans="2:89">
      <c r="AH19" s="236"/>
    </row>
    <row r="20" spans="2:89" ht="13.5" customHeight="1">
      <c r="E20" s="968" t="s">
        <v>548</v>
      </c>
      <c r="F20" s="969"/>
      <c r="G20" s="970"/>
      <c r="H20" s="962" t="s">
        <v>548</v>
      </c>
      <c r="I20" s="963"/>
      <c r="J20" s="963"/>
      <c r="K20" s="963"/>
      <c r="L20" s="963"/>
      <c r="M20" s="964"/>
      <c r="N20" s="960">
        <v>1</v>
      </c>
      <c r="O20" s="961"/>
      <c r="P20" s="961"/>
      <c r="Q20" s="957" t="s">
        <v>4</v>
      </c>
      <c r="R20" s="958"/>
      <c r="V20" s="36" t="s">
        <v>549</v>
      </c>
      <c r="X20" s="896" t="s">
        <v>550</v>
      </c>
      <c r="Y20" s="896"/>
      <c r="Z20" s="896"/>
      <c r="AA20" s="896"/>
      <c r="AB20" s="896"/>
      <c r="AC20" s="896"/>
      <c r="AD20" s="896"/>
      <c r="AE20" s="896"/>
      <c r="AF20" s="896"/>
      <c r="AG20" s="896"/>
      <c r="AH20" s="896"/>
      <c r="AI20" s="896"/>
      <c r="AJ20" s="896"/>
      <c r="AK20" s="896"/>
      <c r="AL20" s="896"/>
      <c r="AM20" s="896"/>
      <c r="AN20" s="896"/>
      <c r="AO20" s="896"/>
      <c r="AP20" s="896"/>
      <c r="AQ20" s="896"/>
      <c r="AR20" s="896"/>
      <c r="AS20" s="896"/>
      <c r="AT20" s="896"/>
      <c r="AU20" s="896"/>
      <c r="AV20" s="896"/>
      <c r="AW20" s="896"/>
      <c r="AX20" s="896"/>
      <c r="AY20" s="896"/>
      <c r="AZ20" s="896"/>
      <c r="BA20" s="896"/>
      <c r="BT20" s="237"/>
      <c r="BU20" s="238"/>
      <c r="BV20" s="238"/>
      <c r="BW20" s="238"/>
      <c r="BX20" s="238"/>
      <c r="BY20" s="238"/>
      <c r="BZ20" s="238"/>
      <c r="CA20" s="238"/>
      <c r="CB20" s="238"/>
      <c r="CC20" s="238"/>
      <c r="CD20" s="238"/>
      <c r="CE20" s="238"/>
      <c r="CF20" s="238"/>
      <c r="CG20" s="238"/>
      <c r="CH20" s="238"/>
      <c r="CI20" s="238"/>
      <c r="CJ20" s="238"/>
      <c r="CK20" s="238"/>
    </row>
    <row r="21" spans="2:89" ht="15" customHeight="1">
      <c r="E21" s="971"/>
      <c r="F21" s="972"/>
      <c r="G21" s="973"/>
      <c r="H21" s="962"/>
      <c r="I21" s="963"/>
      <c r="J21" s="963"/>
      <c r="K21" s="963"/>
      <c r="L21" s="963"/>
      <c r="M21" s="964"/>
      <c r="N21" s="960"/>
      <c r="O21" s="961"/>
      <c r="P21" s="961"/>
      <c r="Q21" s="957" t="s">
        <v>4</v>
      </c>
      <c r="R21" s="958"/>
      <c r="X21" s="896"/>
      <c r="Y21" s="896"/>
      <c r="Z21" s="896"/>
      <c r="AA21" s="896"/>
      <c r="AB21" s="896"/>
      <c r="AC21" s="896"/>
      <c r="AD21" s="896"/>
      <c r="AE21" s="896"/>
      <c r="AF21" s="896"/>
      <c r="AG21" s="896"/>
      <c r="AH21" s="896"/>
      <c r="AI21" s="896"/>
      <c r="AJ21" s="896"/>
      <c r="AK21" s="896"/>
      <c r="AL21" s="896"/>
      <c r="AM21" s="896"/>
      <c r="AN21" s="896"/>
      <c r="AO21" s="896"/>
      <c r="AP21" s="896"/>
      <c r="AQ21" s="896"/>
      <c r="AR21" s="896"/>
      <c r="AS21" s="896"/>
      <c r="AT21" s="896"/>
      <c r="AU21" s="896"/>
      <c r="AV21" s="896"/>
      <c r="AW21" s="896"/>
      <c r="AX21" s="896"/>
      <c r="AY21" s="896"/>
      <c r="AZ21" s="896"/>
      <c r="BA21" s="896"/>
      <c r="BB21" s="239"/>
      <c r="BC21" s="239"/>
      <c r="BT21" s="237"/>
      <c r="BU21" s="238"/>
      <c r="BV21" s="238"/>
      <c r="BW21" s="238"/>
      <c r="BX21" s="238"/>
      <c r="BY21" s="238"/>
      <c r="BZ21" s="238"/>
      <c r="CA21" s="238"/>
      <c r="CB21" s="238"/>
      <c r="CC21" s="238"/>
      <c r="CD21" s="238"/>
      <c r="CE21" s="238"/>
      <c r="CF21" s="238"/>
      <c r="CG21" s="238"/>
      <c r="CH21" s="238"/>
      <c r="CI21" s="238"/>
      <c r="CJ21" s="238"/>
      <c r="CK21" s="238"/>
    </row>
    <row r="22" spans="2:89">
      <c r="E22" s="971"/>
      <c r="F22" s="972"/>
      <c r="G22" s="973"/>
      <c r="H22" s="962"/>
      <c r="I22" s="963"/>
      <c r="J22" s="963"/>
      <c r="K22" s="963"/>
      <c r="L22" s="963"/>
      <c r="M22" s="964"/>
      <c r="N22" s="960"/>
      <c r="O22" s="961"/>
      <c r="P22" s="961"/>
      <c r="Q22" s="957" t="s">
        <v>4</v>
      </c>
      <c r="R22" s="958"/>
      <c r="V22" s="36" t="s">
        <v>549</v>
      </c>
      <c r="X22" s="959" t="s">
        <v>551</v>
      </c>
      <c r="Y22" s="959"/>
      <c r="Z22" s="959"/>
      <c r="AA22" s="959"/>
      <c r="AB22" s="959"/>
      <c r="AC22" s="959"/>
      <c r="AD22" s="959"/>
      <c r="AE22" s="959"/>
      <c r="AF22" s="959"/>
      <c r="AG22" s="959"/>
      <c r="AH22" s="959"/>
      <c r="AI22" s="959"/>
      <c r="AJ22" s="959"/>
      <c r="AK22" s="959"/>
      <c r="AL22" s="959"/>
      <c r="AM22" s="959"/>
      <c r="AN22" s="959"/>
      <c r="AO22" s="959"/>
      <c r="AP22" s="959"/>
      <c r="AQ22" s="959"/>
      <c r="AR22" s="959"/>
      <c r="AS22" s="959"/>
      <c r="AT22" s="959"/>
      <c r="AU22" s="959"/>
      <c r="AV22" s="959"/>
      <c r="AW22" s="959"/>
      <c r="AX22" s="959"/>
      <c r="AY22" s="959"/>
      <c r="AZ22" s="959"/>
      <c r="BA22" s="959"/>
      <c r="BB22" s="239"/>
      <c r="BC22" s="239"/>
      <c r="BT22" s="237"/>
      <c r="BU22" s="238"/>
      <c r="BV22" s="238"/>
      <c r="BW22" s="238"/>
      <c r="BX22" s="238"/>
      <c r="BY22" s="238"/>
      <c r="BZ22" s="238"/>
      <c r="CA22" s="238"/>
      <c r="CB22" s="238"/>
      <c r="CC22" s="238"/>
      <c r="CD22" s="238"/>
      <c r="CE22" s="238"/>
      <c r="CF22" s="238"/>
      <c r="CG22" s="238"/>
      <c r="CH22" s="238"/>
      <c r="CI22" s="238"/>
      <c r="CJ22" s="238"/>
      <c r="CK22" s="238"/>
    </row>
    <row r="23" spans="2:89">
      <c r="E23" s="971"/>
      <c r="F23" s="972"/>
      <c r="G23" s="973"/>
      <c r="H23" s="962"/>
      <c r="I23" s="963"/>
      <c r="J23" s="963"/>
      <c r="K23" s="963"/>
      <c r="L23" s="963"/>
      <c r="M23" s="964"/>
      <c r="N23" s="960"/>
      <c r="O23" s="961"/>
      <c r="P23" s="961"/>
      <c r="Q23" s="957" t="s">
        <v>4</v>
      </c>
      <c r="R23" s="958"/>
      <c r="X23" s="959"/>
      <c r="Y23" s="959"/>
      <c r="Z23" s="959"/>
      <c r="AA23" s="959"/>
      <c r="AB23" s="959"/>
      <c r="AC23" s="959"/>
      <c r="AD23" s="959"/>
      <c r="AE23" s="959"/>
      <c r="AF23" s="959"/>
      <c r="AG23" s="959"/>
      <c r="AH23" s="959"/>
      <c r="AI23" s="959"/>
      <c r="AJ23" s="959"/>
      <c r="AK23" s="959"/>
      <c r="AL23" s="959"/>
      <c r="AM23" s="959"/>
      <c r="AN23" s="959"/>
      <c r="AO23" s="959"/>
      <c r="AP23" s="959"/>
      <c r="AQ23" s="959"/>
      <c r="AR23" s="959"/>
      <c r="AS23" s="959"/>
      <c r="AT23" s="959"/>
      <c r="AU23" s="959"/>
      <c r="AV23" s="959"/>
      <c r="AW23" s="959"/>
      <c r="AX23" s="959"/>
      <c r="AY23" s="959"/>
      <c r="AZ23" s="959"/>
      <c r="BA23" s="959"/>
      <c r="BB23" s="239"/>
      <c r="BC23" s="239"/>
    </row>
    <row r="24" spans="2:89">
      <c r="E24" s="971"/>
      <c r="F24" s="972"/>
      <c r="G24" s="973"/>
      <c r="H24" s="962"/>
      <c r="I24" s="963"/>
      <c r="J24" s="963"/>
      <c r="K24" s="963"/>
      <c r="L24" s="963"/>
      <c r="M24" s="964"/>
      <c r="N24" s="960"/>
      <c r="O24" s="961"/>
      <c r="P24" s="961"/>
      <c r="Q24" s="957" t="s">
        <v>4</v>
      </c>
      <c r="R24" s="958"/>
      <c r="X24" s="959"/>
      <c r="Y24" s="959"/>
      <c r="Z24" s="959"/>
      <c r="AA24" s="959"/>
      <c r="AB24" s="959"/>
      <c r="AC24" s="959"/>
      <c r="AD24" s="959"/>
      <c r="AE24" s="959"/>
      <c r="AF24" s="959"/>
      <c r="AG24" s="959"/>
      <c r="AH24" s="959"/>
      <c r="AI24" s="959"/>
      <c r="AJ24" s="959"/>
      <c r="AK24" s="959"/>
      <c r="AL24" s="959"/>
      <c r="AM24" s="959"/>
      <c r="AN24" s="959"/>
      <c r="AO24" s="959"/>
      <c r="AP24" s="959"/>
      <c r="AQ24" s="959"/>
      <c r="AR24" s="959"/>
      <c r="AS24" s="959"/>
      <c r="AT24" s="959"/>
      <c r="AU24" s="959"/>
      <c r="AV24" s="959"/>
      <c r="AW24" s="959"/>
      <c r="AX24" s="959"/>
      <c r="AY24" s="959"/>
      <c r="AZ24" s="959"/>
      <c r="BA24" s="959"/>
      <c r="BB24" s="239"/>
      <c r="BC24" s="239"/>
    </row>
    <row r="25" spans="2:89">
      <c r="E25" s="974"/>
      <c r="F25" s="975"/>
      <c r="G25" s="976"/>
      <c r="H25" s="965" t="s">
        <v>546</v>
      </c>
      <c r="I25" s="966"/>
      <c r="J25" s="966"/>
      <c r="K25" s="966"/>
      <c r="L25" s="966"/>
      <c r="M25" s="967"/>
      <c r="N25" s="960">
        <v>1</v>
      </c>
      <c r="O25" s="961"/>
      <c r="P25" s="961"/>
      <c r="Q25" s="957" t="s">
        <v>4</v>
      </c>
      <c r="R25" s="958"/>
      <c r="X25" s="959"/>
      <c r="Y25" s="959"/>
      <c r="Z25" s="959"/>
      <c r="AA25" s="959"/>
      <c r="AB25" s="959"/>
      <c r="AC25" s="959"/>
      <c r="AD25" s="959"/>
      <c r="AE25" s="959"/>
      <c r="AF25" s="959"/>
      <c r="AG25" s="959"/>
      <c r="AH25" s="959"/>
      <c r="AI25" s="959"/>
      <c r="AJ25" s="959"/>
      <c r="AK25" s="959"/>
      <c r="AL25" s="959"/>
      <c r="AM25" s="959"/>
      <c r="AN25" s="959"/>
      <c r="AO25" s="959"/>
      <c r="AP25" s="959"/>
      <c r="AQ25" s="959"/>
      <c r="AR25" s="959"/>
      <c r="AS25" s="959"/>
      <c r="AT25" s="959"/>
      <c r="AU25" s="959"/>
      <c r="AV25" s="959"/>
      <c r="AW25" s="959"/>
      <c r="AX25" s="959"/>
      <c r="AY25" s="959"/>
      <c r="AZ25" s="959"/>
      <c r="BA25" s="959"/>
      <c r="BB25" s="239"/>
      <c r="BC25" s="239"/>
    </row>
    <row r="26" spans="2:89">
      <c r="X26" s="239"/>
      <c r="Y26" s="239"/>
      <c r="Z26" s="239"/>
      <c r="AA26" s="239"/>
      <c r="AB26" s="239"/>
      <c r="AC26" s="239"/>
      <c r="AD26" s="239"/>
      <c r="AE26" s="239"/>
      <c r="AF26" s="239"/>
      <c r="AG26" s="239"/>
      <c r="AH26" s="239"/>
      <c r="AI26" s="239"/>
      <c r="AJ26" s="239"/>
      <c r="AK26" s="239"/>
      <c r="AL26" s="239"/>
      <c r="AM26" s="239"/>
      <c r="AN26" s="239"/>
      <c r="AO26" s="239"/>
      <c r="AP26" s="239"/>
      <c r="AQ26" s="239"/>
      <c r="AR26" s="239"/>
      <c r="AS26" s="239"/>
      <c r="AT26" s="239"/>
      <c r="AU26" s="239"/>
      <c r="AV26" s="239"/>
      <c r="AW26" s="239"/>
      <c r="AX26" s="239"/>
      <c r="AY26" s="239"/>
      <c r="AZ26" s="239"/>
      <c r="BA26" s="239"/>
      <c r="BB26" s="239"/>
      <c r="BC26" s="239"/>
    </row>
    <row r="27" spans="2:89">
      <c r="B27" s="36" t="s">
        <v>552</v>
      </c>
    </row>
    <row r="28" spans="2:89">
      <c r="AH28" s="236"/>
    </row>
    <row r="29" spans="2:89" ht="13.5" customHeight="1">
      <c r="E29" s="968" t="s">
        <v>526</v>
      </c>
      <c r="F29" s="969"/>
      <c r="G29" s="970"/>
      <c r="H29" s="962" t="s">
        <v>553</v>
      </c>
      <c r="I29" s="963"/>
      <c r="J29" s="963"/>
      <c r="K29" s="963"/>
      <c r="L29" s="963"/>
      <c r="M29" s="964"/>
      <c r="N29" s="960">
        <v>2</v>
      </c>
      <c r="O29" s="961"/>
      <c r="P29" s="961"/>
      <c r="Q29" s="957" t="s">
        <v>554</v>
      </c>
      <c r="R29" s="958"/>
      <c r="V29" s="36" t="s">
        <v>555</v>
      </c>
      <c r="X29" s="896" t="s">
        <v>556</v>
      </c>
      <c r="Y29" s="896"/>
      <c r="Z29" s="896"/>
      <c r="AA29" s="896"/>
      <c r="AB29" s="896"/>
      <c r="AC29" s="896"/>
      <c r="AD29" s="896"/>
      <c r="AE29" s="896"/>
      <c r="AF29" s="896"/>
      <c r="AG29" s="896"/>
      <c r="AH29" s="896"/>
      <c r="AI29" s="896"/>
      <c r="AJ29" s="896"/>
      <c r="AK29" s="896"/>
      <c r="AL29" s="896"/>
      <c r="AM29" s="896"/>
      <c r="AN29" s="896"/>
      <c r="AO29" s="896"/>
      <c r="AP29" s="896"/>
      <c r="AQ29" s="896"/>
      <c r="AR29" s="896"/>
      <c r="AS29" s="896"/>
      <c r="AT29" s="896"/>
      <c r="AU29" s="896"/>
      <c r="AV29" s="896"/>
      <c r="AW29" s="896"/>
      <c r="AX29" s="896"/>
      <c r="AY29" s="896"/>
      <c r="AZ29" s="896"/>
      <c r="BA29" s="896"/>
      <c r="BT29" s="237"/>
      <c r="BU29" s="238"/>
      <c r="BV29" s="238"/>
      <c r="BW29" s="238"/>
      <c r="BX29" s="238"/>
      <c r="BY29" s="238"/>
      <c r="BZ29" s="238"/>
      <c r="CA29" s="238"/>
      <c r="CB29" s="238"/>
      <c r="CC29" s="238"/>
      <c r="CD29" s="238"/>
      <c r="CE29" s="238"/>
      <c r="CF29" s="238"/>
      <c r="CG29" s="238"/>
      <c r="CH29" s="238"/>
      <c r="CI29" s="238"/>
      <c r="CJ29" s="238"/>
      <c r="CK29" s="238"/>
    </row>
    <row r="30" spans="2:89" ht="15" customHeight="1">
      <c r="E30" s="971"/>
      <c r="F30" s="972"/>
      <c r="G30" s="973"/>
      <c r="H30" s="962"/>
      <c r="I30" s="963"/>
      <c r="J30" s="963"/>
      <c r="K30" s="963"/>
      <c r="L30" s="963"/>
      <c r="M30" s="964"/>
      <c r="N30" s="960">
        <v>1</v>
      </c>
      <c r="O30" s="961"/>
      <c r="P30" s="961"/>
      <c r="Q30" s="957" t="s">
        <v>554</v>
      </c>
      <c r="R30" s="958"/>
      <c r="X30" s="896"/>
      <c r="Y30" s="896"/>
      <c r="Z30" s="896"/>
      <c r="AA30" s="896"/>
      <c r="AB30" s="896"/>
      <c r="AC30" s="896"/>
      <c r="AD30" s="896"/>
      <c r="AE30" s="896"/>
      <c r="AF30" s="896"/>
      <c r="AG30" s="896"/>
      <c r="AH30" s="896"/>
      <c r="AI30" s="896"/>
      <c r="AJ30" s="896"/>
      <c r="AK30" s="896"/>
      <c r="AL30" s="896"/>
      <c r="AM30" s="896"/>
      <c r="AN30" s="896"/>
      <c r="AO30" s="896"/>
      <c r="AP30" s="896"/>
      <c r="AQ30" s="896"/>
      <c r="AR30" s="896"/>
      <c r="AS30" s="896"/>
      <c r="AT30" s="896"/>
      <c r="AU30" s="896"/>
      <c r="AV30" s="896"/>
      <c r="AW30" s="896"/>
      <c r="AX30" s="896"/>
      <c r="AY30" s="896"/>
      <c r="AZ30" s="896"/>
      <c r="BA30" s="896"/>
      <c r="BB30" s="239"/>
      <c r="BC30" s="239"/>
      <c r="BT30" s="237"/>
      <c r="BU30" s="238"/>
      <c r="BV30" s="238"/>
      <c r="BW30" s="238"/>
      <c r="BX30" s="238"/>
      <c r="BY30" s="238"/>
      <c r="BZ30" s="238"/>
      <c r="CA30" s="238"/>
      <c r="CB30" s="238"/>
      <c r="CC30" s="238"/>
      <c r="CD30" s="238"/>
      <c r="CE30" s="238"/>
      <c r="CF30" s="238"/>
      <c r="CG30" s="238"/>
      <c r="CH30" s="238"/>
      <c r="CI30" s="238"/>
      <c r="CJ30" s="238"/>
      <c r="CK30" s="238"/>
    </row>
    <row r="31" spans="2:89" ht="13.5" customHeight="1">
      <c r="E31" s="971"/>
      <c r="F31" s="972"/>
      <c r="G31" s="973"/>
      <c r="H31" s="962"/>
      <c r="I31" s="963"/>
      <c r="J31" s="963"/>
      <c r="K31" s="963"/>
      <c r="L31" s="963"/>
      <c r="M31" s="964"/>
      <c r="N31" s="960">
        <v>1</v>
      </c>
      <c r="O31" s="961"/>
      <c r="P31" s="961"/>
      <c r="Q31" s="957" t="s">
        <v>554</v>
      </c>
      <c r="R31" s="958"/>
      <c r="V31" s="36" t="s">
        <v>555</v>
      </c>
      <c r="X31" s="959" t="s">
        <v>557</v>
      </c>
      <c r="Y31" s="959"/>
      <c r="Z31" s="959"/>
      <c r="AA31" s="959"/>
      <c r="AB31" s="959"/>
      <c r="AC31" s="959"/>
      <c r="AD31" s="959"/>
      <c r="AE31" s="959"/>
      <c r="AF31" s="959"/>
      <c r="AG31" s="959"/>
      <c r="AH31" s="959"/>
      <c r="AI31" s="959"/>
      <c r="AJ31" s="959"/>
      <c r="AK31" s="959"/>
      <c r="AL31" s="959"/>
      <c r="AM31" s="959"/>
      <c r="AN31" s="959"/>
      <c r="AO31" s="959"/>
      <c r="AP31" s="959"/>
      <c r="AQ31" s="959"/>
      <c r="AR31" s="959"/>
      <c r="AS31" s="959"/>
      <c r="AT31" s="959"/>
      <c r="AU31" s="959"/>
      <c r="AV31" s="959"/>
      <c r="AW31" s="959"/>
      <c r="AX31" s="959"/>
      <c r="AY31" s="959"/>
      <c r="AZ31" s="959"/>
      <c r="BA31" s="959"/>
      <c r="BB31" s="239"/>
      <c r="BC31" s="239"/>
      <c r="BT31" s="237"/>
      <c r="BU31" s="238"/>
      <c r="BV31" s="238"/>
      <c r="BW31" s="238"/>
      <c r="BX31" s="238"/>
      <c r="BY31" s="238"/>
      <c r="BZ31" s="238"/>
      <c r="CA31" s="238"/>
      <c r="CB31" s="238"/>
      <c r="CC31" s="238"/>
      <c r="CD31" s="238"/>
      <c r="CE31" s="238"/>
      <c r="CF31" s="238"/>
      <c r="CG31" s="238"/>
      <c r="CH31" s="238"/>
      <c r="CI31" s="238"/>
      <c r="CJ31" s="238"/>
      <c r="CK31" s="238"/>
    </row>
    <row r="32" spans="2:89">
      <c r="E32" s="971"/>
      <c r="F32" s="972"/>
      <c r="G32" s="973"/>
      <c r="H32" s="240"/>
      <c r="I32" s="241"/>
      <c r="J32" s="241"/>
      <c r="K32" s="241"/>
      <c r="L32" s="241"/>
      <c r="M32" s="242"/>
      <c r="N32" s="960"/>
      <c r="O32" s="961"/>
      <c r="P32" s="961"/>
      <c r="Q32" s="957" t="s">
        <v>554</v>
      </c>
      <c r="R32" s="958"/>
      <c r="X32" s="959"/>
      <c r="Y32" s="959"/>
      <c r="Z32" s="959"/>
      <c r="AA32" s="959"/>
      <c r="AB32" s="959"/>
      <c r="AC32" s="959"/>
      <c r="AD32" s="959"/>
      <c r="AE32" s="959"/>
      <c r="AF32" s="959"/>
      <c r="AG32" s="959"/>
      <c r="AH32" s="959"/>
      <c r="AI32" s="959"/>
      <c r="AJ32" s="959"/>
      <c r="AK32" s="959"/>
      <c r="AL32" s="959"/>
      <c r="AM32" s="959"/>
      <c r="AN32" s="959"/>
      <c r="AO32" s="959"/>
      <c r="AP32" s="959"/>
      <c r="AQ32" s="959"/>
      <c r="AR32" s="959"/>
      <c r="AS32" s="959"/>
      <c r="AT32" s="959"/>
      <c r="AU32" s="959"/>
      <c r="AV32" s="959"/>
      <c r="AW32" s="959"/>
      <c r="AX32" s="959"/>
      <c r="AY32" s="959"/>
      <c r="AZ32" s="959"/>
      <c r="BA32" s="959"/>
      <c r="BB32" s="239"/>
      <c r="BC32" s="239"/>
      <c r="BT32" s="237"/>
      <c r="BU32" s="238"/>
      <c r="BV32" s="238"/>
      <c r="BW32" s="238"/>
      <c r="BX32" s="238"/>
      <c r="BY32" s="238"/>
      <c r="BZ32" s="238"/>
      <c r="CA32" s="238"/>
      <c r="CB32" s="238"/>
      <c r="CC32" s="238"/>
      <c r="CD32" s="238"/>
      <c r="CE32" s="238"/>
      <c r="CF32" s="238"/>
      <c r="CG32" s="238"/>
      <c r="CH32" s="238"/>
      <c r="CI32" s="238"/>
      <c r="CJ32" s="238"/>
      <c r="CK32" s="238"/>
    </row>
    <row r="33" spans="2:55">
      <c r="E33" s="971"/>
      <c r="F33" s="972"/>
      <c r="G33" s="973"/>
      <c r="H33" s="962"/>
      <c r="I33" s="963"/>
      <c r="J33" s="963"/>
      <c r="K33" s="963"/>
      <c r="L33" s="963"/>
      <c r="M33" s="964"/>
      <c r="N33" s="960"/>
      <c r="O33" s="961"/>
      <c r="P33" s="961"/>
      <c r="Q33" s="957" t="s">
        <v>554</v>
      </c>
      <c r="R33" s="958"/>
      <c r="X33" s="959"/>
      <c r="Y33" s="959"/>
      <c r="Z33" s="959"/>
      <c r="AA33" s="959"/>
      <c r="AB33" s="959"/>
      <c r="AC33" s="959"/>
      <c r="AD33" s="959"/>
      <c r="AE33" s="959"/>
      <c r="AF33" s="959"/>
      <c r="AG33" s="959"/>
      <c r="AH33" s="959"/>
      <c r="AI33" s="959"/>
      <c r="AJ33" s="959"/>
      <c r="AK33" s="959"/>
      <c r="AL33" s="959"/>
      <c r="AM33" s="959"/>
      <c r="AN33" s="959"/>
      <c r="AO33" s="959"/>
      <c r="AP33" s="959"/>
      <c r="AQ33" s="959"/>
      <c r="AR33" s="959"/>
      <c r="AS33" s="959"/>
      <c r="AT33" s="959"/>
      <c r="AU33" s="959"/>
      <c r="AV33" s="959"/>
      <c r="AW33" s="959"/>
      <c r="AX33" s="959"/>
      <c r="AY33" s="959"/>
      <c r="AZ33" s="959"/>
      <c r="BA33" s="959"/>
      <c r="BB33" s="239"/>
      <c r="BC33" s="239"/>
    </row>
    <row r="34" spans="2:55" ht="13.5" customHeight="1">
      <c r="E34" s="974"/>
      <c r="F34" s="975"/>
      <c r="G34" s="976"/>
      <c r="H34" s="965" t="s">
        <v>546</v>
      </c>
      <c r="I34" s="966"/>
      <c r="J34" s="966"/>
      <c r="K34" s="966"/>
      <c r="L34" s="966"/>
      <c r="M34" s="967"/>
      <c r="N34" s="960">
        <v>4</v>
      </c>
      <c r="O34" s="961"/>
      <c r="P34" s="961"/>
      <c r="Q34" s="957" t="s">
        <v>554</v>
      </c>
      <c r="R34" s="958"/>
      <c r="X34" s="959"/>
      <c r="Y34" s="959"/>
      <c r="Z34" s="959"/>
      <c r="AA34" s="959"/>
      <c r="AB34" s="959"/>
      <c r="AC34" s="959"/>
      <c r="AD34" s="959"/>
      <c r="AE34" s="959"/>
      <c r="AF34" s="959"/>
      <c r="AG34" s="959"/>
      <c r="AH34" s="959"/>
      <c r="AI34" s="959"/>
      <c r="AJ34" s="959"/>
      <c r="AK34" s="959"/>
      <c r="AL34" s="959"/>
      <c r="AM34" s="959"/>
      <c r="AN34" s="959"/>
      <c r="AO34" s="959"/>
      <c r="AP34" s="959"/>
      <c r="AQ34" s="959"/>
      <c r="AR34" s="959"/>
      <c r="AS34" s="959"/>
      <c r="AT34" s="959"/>
      <c r="AU34" s="959"/>
      <c r="AV34" s="959"/>
      <c r="AW34" s="959"/>
      <c r="AX34" s="959"/>
      <c r="AY34" s="959"/>
      <c r="AZ34" s="959"/>
      <c r="BA34" s="959"/>
      <c r="BB34" s="239"/>
      <c r="BC34" s="239"/>
    </row>
    <row r="35" spans="2:55">
      <c r="X35" s="239"/>
      <c r="Y35" s="239"/>
      <c r="Z35" s="239"/>
      <c r="AA35" s="239"/>
      <c r="AB35" s="239"/>
      <c r="AC35" s="239"/>
      <c r="AD35" s="239"/>
      <c r="AE35" s="239"/>
      <c r="AF35" s="239"/>
      <c r="AG35" s="239"/>
      <c r="AH35" s="239"/>
      <c r="AI35" s="239"/>
      <c r="AJ35" s="239"/>
      <c r="AK35" s="239"/>
      <c r="AL35" s="239"/>
      <c r="AM35" s="239"/>
      <c r="AN35" s="239"/>
      <c r="AO35" s="239"/>
      <c r="AP35" s="239"/>
      <c r="AQ35" s="239"/>
      <c r="AR35" s="239"/>
      <c r="AS35" s="239"/>
      <c r="AT35" s="239"/>
      <c r="AU35" s="239"/>
      <c r="AV35" s="239"/>
      <c r="AW35" s="239"/>
      <c r="AX35" s="239"/>
      <c r="AY35" s="239"/>
      <c r="AZ35" s="239"/>
      <c r="BA35" s="239"/>
      <c r="BB35" s="239"/>
      <c r="BC35" s="239"/>
    </row>
    <row r="36" spans="2:55">
      <c r="E36" s="243"/>
      <c r="F36" s="243"/>
      <c r="G36" s="243"/>
      <c r="H36" s="243"/>
      <c r="I36" s="243"/>
      <c r="J36" s="243"/>
      <c r="K36" s="243"/>
      <c r="L36" s="243"/>
      <c r="M36" s="243"/>
      <c r="N36" s="243"/>
      <c r="O36" s="243"/>
      <c r="P36" s="243"/>
      <c r="Q36" s="243"/>
      <c r="R36" s="243"/>
      <c r="S36" s="243"/>
      <c r="T36" s="243"/>
      <c r="U36" s="243"/>
      <c r="V36" s="243"/>
      <c r="W36" s="243"/>
      <c r="X36" s="243"/>
      <c r="Y36" s="243"/>
      <c r="Z36" s="243"/>
      <c r="AA36" s="243"/>
      <c r="AB36" s="243"/>
      <c r="AC36" s="243"/>
      <c r="AD36" s="243"/>
      <c r="AE36" s="243"/>
      <c r="AF36" s="243"/>
      <c r="AG36" s="243"/>
      <c r="AH36" s="243"/>
      <c r="AI36" s="243"/>
      <c r="AJ36" s="243"/>
      <c r="AK36" s="243"/>
      <c r="AL36" s="243"/>
      <c r="AM36" s="243"/>
      <c r="AN36" s="243"/>
      <c r="AO36" s="243"/>
      <c r="AP36" s="243"/>
      <c r="AQ36" s="243"/>
      <c r="AR36" s="243"/>
      <c r="AS36" s="243"/>
      <c r="AT36" s="243"/>
      <c r="AU36" s="243"/>
      <c r="AV36" s="243"/>
      <c r="AW36" s="243"/>
      <c r="AX36" s="243"/>
      <c r="AY36" s="243"/>
      <c r="AZ36" s="243"/>
    </row>
    <row r="37" spans="2:55" ht="13.5" customHeight="1">
      <c r="B37" s="36" t="s">
        <v>558</v>
      </c>
      <c r="E37" s="243"/>
      <c r="F37" s="243"/>
      <c r="G37" s="243"/>
      <c r="H37" s="243"/>
      <c r="I37" s="243"/>
      <c r="J37" s="243"/>
      <c r="K37" s="243"/>
      <c r="L37" s="243"/>
      <c r="M37" s="243"/>
      <c r="N37" s="243"/>
      <c r="O37" s="243"/>
      <c r="P37" s="243"/>
      <c r="Q37" s="243"/>
      <c r="R37" s="243"/>
      <c r="S37" s="243"/>
      <c r="T37" s="243"/>
      <c r="U37" s="243"/>
      <c r="V37" s="243"/>
      <c r="W37" s="243"/>
      <c r="X37" s="243"/>
      <c r="Y37" s="243"/>
      <c r="Z37" s="243"/>
      <c r="AA37" s="243"/>
      <c r="AB37" s="243"/>
      <c r="AC37" s="243"/>
      <c r="AD37" s="243"/>
      <c r="AE37" s="243"/>
      <c r="AF37" s="243"/>
      <c r="AG37" s="243"/>
      <c r="AH37" s="243"/>
      <c r="AI37" s="243"/>
      <c r="AJ37" s="243"/>
      <c r="AK37" s="243"/>
      <c r="AL37" s="243"/>
      <c r="AM37" s="243"/>
      <c r="AN37" s="243"/>
      <c r="AO37" s="243"/>
      <c r="AP37" s="243"/>
      <c r="AQ37" s="243"/>
      <c r="AR37" s="243"/>
      <c r="AS37" s="243"/>
      <c r="AT37" s="243"/>
      <c r="AU37" s="243"/>
      <c r="AV37" s="243"/>
      <c r="AW37" s="243"/>
      <c r="AX37" s="243"/>
      <c r="AY37" s="243"/>
      <c r="AZ37" s="243"/>
    </row>
    <row r="38" spans="2:55" ht="13.5" customHeight="1">
      <c r="E38" s="243"/>
      <c r="F38" s="243"/>
      <c r="G38" s="243"/>
      <c r="H38" s="243"/>
      <c r="I38" s="243"/>
      <c r="J38" s="243"/>
      <c r="K38" s="243"/>
      <c r="L38" s="243"/>
      <c r="M38" s="243"/>
      <c r="N38" s="243"/>
      <c r="O38" s="243"/>
      <c r="P38" s="243"/>
      <c r="Q38" s="243"/>
      <c r="R38" s="243"/>
      <c r="S38" s="243"/>
      <c r="T38" s="243"/>
      <c r="U38" s="243"/>
      <c r="V38" s="243"/>
      <c r="W38" s="243"/>
      <c r="X38" s="243"/>
      <c r="Y38" s="243"/>
      <c r="Z38" s="243"/>
      <c r="AA38" s="243"/>
      <c r="AB38" s="243"/>
      <c r="AC38" s="243"/>
      <c r="AD38" s="243"/>
      <c r="AE38" s="243"/>
      <c r="AF38" s="243"/>
      <c r="AG38" s="243"/>
      <c r="AH38" s="243"/>
      <c r="AI38" s="243"/>
      <c r="AJ38" s="243"/>
      <c r="AK38" s="243"/>
      <c r="AL38" s="243"/>
      <c r="AM38" s="243"/>
      <c r="AN38" s="243"/>
      <c r="AO38" s="243"/>
      <c r="AP38" s="243"/>
      <c r="AQ38" s="243"/>
      <c r="AR38" s="243"/>
      <c r="AS38" s="243"/>
      <c r="AT38" s="243"/>
      <c r="AU38" s="243"/>
      <c r="AV38" s="243"/>
      <c r="AW38" s="243"/>
      <c r="AX38" s="243"/>
      <c r="AY38" s="243"/>
      <c r="AZ38" s="243"/>
    </row>
    <row r="39" spans="2:55">
      <c r="D39" s="951"/>
      <c r="E39" s="876"/>
      <c r="F39" s="876"/>
      <c r="G39" s="876"/>
      <c r="H39" s="876"/>
      <c r="I39" s="876"/>
      <c r="J39" s="876"/>
      <c r="K39" s="876"/>
      <c r="L39" s="876"/>
      <c r="M39" s="876"/>
      <c r="N39" s="876"/>
      <c r="O39" s="876"/>
      <c r="P39" s="876"/>
      <c r="Q39" s="876"/>
      <c r="R39" s="876"/>
      <c r="S39" s="876"/>
      <c r="T39" s="876"/>
      <c r="U39" s="876"/>
      <c r="V39" s="876"/>
      <c r="W39" s="876"/>
      <c r="X39" s="876"/>
      <c r="Y39" s="876"/>
      <c r="Z39" s="876"/>
      <c r="AA39" s="876"/>
      <c r="AB39" s="876"/>
      <c r="AC39" s="876"/>
      <c r="AD39" s="876"/>
      <c r="AE39" s="876"/>
      <c r="AF39" s="876"/>
      <c r="AG39" s="876"/>
      <c r="AH39" s="876"/>
      <c r="AI39" s="876"/>
      <c r="AJ39" s="876"/>
      <c r="AK39" s="876"/>
      <c r="AL39" s="876"/>
      <c r="AM39" s="876"/>
      <c r="AN39" s="876"/>
      <c r="AO39" s="876"/>
      <c r="AP39" s="876"/>
      <c r="AQ39" s="876"/>
      <c r="AR39" s="876"/>
      <c r="AS39" s="876"/>
      <c r="AT39" s="876"/>
      <c r="AU39" s="876"/>
      <c r="AV39" s="876"/>
      <c r="AW39" s="876"/>
      <c r="AX39" s="876"/>
      <c r="AY39" s="876"/>
      <c r="AZ39" s="952"/>
    </row>
    <row r="40" spans="2:55">
      <c r="D40" s="953"/>
      <c r="E40" s="879"/>
      <c r="F40" s="879"/>
      <c r="G40" s="879"/>
      <c r="H40" s="879"/>
      <c r="I40" s="879"/>
      <c r="J40" s="879"/>
      <c r="K40" s="879"/>
      <c r="L40" s="879"/>
      <c r="M40" s="879"/>
      <c r="N40" s="879"/>
      <c r="O40" s="879"/>
      <c r="P40" s="879"/>
      <c r="Q40" s="879"/>
      <c r="R40" s="879"/>
      <c r="S40" s="879"/>
      <c r="T40" s="879"/>
      <c r="U40" s="879"/>
      <c r="V40" s="879"/>
      <c r="W40" s="879"/>
      <c r="X40" s="879"/>
      <c r="Y40" s="879"/>
      <c r="Z40" s="879"/>
      <c r="AA40" s="879"/>
      <c r="AB40" s="879"/>
      <c r="AC40" s="879"/>
      <c r="AD40" s="879"/>
      <c r="AE40" s="879"/>
      <c r="AF40" s="879"/>
      <c r="AG40" s="879"/>
      <c r="AH40" s="879"/>
      <c r="AI40" s="879"/>
      <c r="AJ40" s="879"/>
      <c r="AK40" s="879"/>
      <c r="AL40" s="879"/>
      <c r="AM40" s="879"/>
      <c r="AN40" s="879"/>
      <c r="AO40" s="879"/>
      <c r="AP40" s="879"/>
      <c r="AQ40" s="879"/>
      <c r="AR40" s="879"/>
      <c r="AS40" s="879"/>
      <c r="AT40" s="879"/>
      <c r="AU40" s="879"/>
      <c r="AV40" s="879"/>
      <c r="AW40" s="879"/>
      <c r="AX40" s="879"/>
      <c r="AY40" s="879"/>
      <c r="AZ40" s="954"/>
    </row>
    <row r="41" spans="2:55">
      <c r="D41" s="953"/>
      <c r="E41" s="879"/>
      <c r="F41" s="879"/>
      <c r="G41" s="879"/>
      <c r="H41" s="879"/>
      <c r="I41" s="879"/>
      <c r="J41" s="879"/>
      <c r="K41" s="879"/>
      <c r="L41" s="879"/>
      <c r="M41" s="879"/>
      <c r="N41" s="879"/>
      <c r="O41" s="879"/>
      <c r="P41" s="879"/>
      <c r="Q41" s="879"/>
      <c r="R41" s="879"/>
      <c r="S41" s="879"/>
      <c r="T41" s="879"/>
      <c r="U41" s="879"/>
      <c r="V41" s="879"/>
      <c r="W41" s="879"/>
      <c r="X41" s="879"/>
      <c r="Y41" s="879"/>
      <c r="Z41" s="879"/>
      <c r="AA41" s="879"/>
      <c r="AB41" s="879"/>
      <c r="AC41" s="879"/>
      <c r="AD41" s="879"/>
      <c r="AE41" s="879"/>
      <c r="AF41" s="879"/>
      <c r="AG41" s="879"/>
      <c r="AH41" s="879"/>
      <c r="AI41" s="879"/>
      <c r="AJ41" s="879"/>
      <c r="AK41" s="879"/>
      <c r="AL41" s="879"/>
      <c r="AM41" s="879"/>
      <c r="AN41" s="879"/>
      <c r="AO41" s="879"/>
      <c r="AP41" s="879"/>
      <c r="AQ41" s="879"/>
      <c r="AR41" s="879"/>
      <c r="AS41" s="879"/>
      <c r="AT41" s="879"/>
      <c r="AU41" s="879"/>
      <c r="AV41" s="879"/>
      <c r="AW41" s="879"/>
      <c r="AX41" s="879"/>
      <c r="AY41" s="879"/>
      <c r="AZ41" s="954"/>
    </row>
    <row r="42" spans="2:55" ht="13.5" customHeight="1">
      <c r="D42" s="955"/>
      <c r="E42" s="882"/>
      <c r="F42" s="882"/>
      <c r="G42" s="882"/>
      <c r="H42" s="882"/>
      <c r="I42" s="882"/>
      <c r="J42" s="882"/>
      <c r="K42" s="882"/>
      <c r="L42" s="882"/>
      <c r="M42" s="882"/>
      <c r="N42" s="882"/>
      <c r="O42" s="882"/>
      <c r="P42" s="882"/>
      <c r="Q42" s="882"/>
      <c r="R42" s="882"/>
      <c r="S42" s="882"/>
      <c r="T42" s="882"/>
      <c r="U42" s="882"/>
      <c r="V42" s="882"/>
      <c r="W42" s="882"/>
      <c r="X42" s="882"/>
      <c r="Y42" s="882"/>
      <c r="Z42" s="882"/>
      <c r="AA42" s="882"/>
      <c r="AB42" s="882"/>
      <c r="AC42" s="882"/>
      <c r="AD42" s="882"/>
      <c r="AE42" s="882"/>
      <c r="AF42" s="882"/>
      <c r="AG42" s="882"/>
      <c r="AH42" s="882"/>
      <c r="AI42" s="882"/>
      <c r="AJ42" s="882"/>
      <c r="AK42" s="882"/>
      <c r="AL42" s="882"/>
      <c r="AM42" s="882"/>
      <c r="AN42" s="882"/>
      <c r="AO42" s="882"/>
      <c r="AP42" s="882"/>
      <c r="AQ42" s="882"/>
      <c r="AR42" s="882"/>
      <c r="AS42" s="882"/>
      <c r="AT42" s="882"/>
      <c r="AU42" s="882"/>
      <c r="AV42" s="882"/>
      <c r="AW42" s="882"/>
      <c r="AX42" s="882"/>
      <c r="AY42" s="882"/>
      <c r="AZ42" s="956"/>
    </row>
    <row r="43" spans="2:55" ht="13.5" customHeight="1"/>
    <row r="44" spans="2:55">
      <c r="B44" s="36" t="s">
        <v>559</v>
      </c>
    </row>
    <row r="46" spans="2:55">
      <c r="D46" s="38" t="s">
        <v>560</v>
      </c>
      <c r="E46" s="38"/>
      <c r="F46" s="38"/>
      <c r="G46" s="38"/>
      <c r="H46" s="38"/>
      <c r="I46" s="43"/>
      <c r="J46" s="43"/>
      <c r="K46" s="43"/>
      <c r="L46" s="43"/>
      <c r="M46" s="43"/>
      <c r="N46" s="43"/>
    </row>
    <row r="47" spans="2:55">
      <c r="D47" s="38" t="s">
        <v>561</v>
      </c>
      <c r="E47" s="38"/>
      <c r="F47" s="38"/>
      <c r="G47" s="38"/>
      <c r="H47" s="38"/>
      <c r="I47" s="43"/>
      <c r="J47" s="43"/>
      <c r="K47" s="43"/>
      <c r="L47" s="43"/>
      <c r="M47" s="43"/>
      <c r="N47" s="43"/>
    </row>
    <row r="50" spans="4:14">
      <c r="D50" s="38"/>
      <c r="E50" s="38"/>
      <c r="F50" s="38"/>
      <c r="G50" s="38"/>
      <c r="H50" s="38"/>
      <c r="I50" s="43"/>
      <c r="J50" s="43"/>
      <c r="K50" s="43"/>
      <c r="L50" s="43"/>
      <c r="M50" s="43"/>
      <c r="N50" s="43"/>
    </row>
    <row r="65" ht="13.5" customHeight="1"/>
  </sheetData>
  <mergeCells count="89">
    <mergeCell ref="AL3:AQ3"/>
    <mergeCell ref="AR3:BA3"/>
    <mergeCell ref="AL4:AQ4"/>
    <mergeCell ref="AR4:BA4"/>
    <mergeCell ref="AL5:AQ5"/>
    <mergeCell ref="AR5:BA5"/>
    <mergeCell ref="AR10:AW10"/>
    <mergeCell ref="E9:L9"/>
    <mergeCell ref="M9:R9"/>
    <mergeCell ref="V9:AC9"/>
    <mergeCell ref="AD9:AJ9"/>
    <mergeCell ref="AK9:AQ9"/>
    <mergeCell ref="AR9:AW9"/>
    <mergeCell ref="E10:L10"/>
    <mergeCell ref="M10:R10"/>
    <mergeCell ref="V10:AC10"/>
    <mergeCell ref="AD10:AJ10"/>
    <mergeCell ref="AK10:AQ10"/>
    <mergeCell ref="AR12:AW12"/>
    <mergeCell ref="E11:L11"/>
    <mergeCell ref="M11:R11"/>
    <mergeCell ref="V11:AC11"/>
    <mergeCell ref="AD11:AJ11"/>
    <mergeCell ref="AK11:AQ11"/>
    <mergeCell ref="AR11:AW11"/>
    <mergeCell ref="E12:L12"/>
    <mergeCell ref="M12:R12"/>
    <mergeCell ref="V12:AC12"/>
    <mergeCell ref="AD12:AJ12"/>
    <mergeCell ref="AK12:AQ12"/>
    <mergeCell ref="AR14:AW14"/>
    <mergeCell ref="E13:L13"/>
    <mergeCell ref="M13:R13"/>
    <mergeCell ref="V13:AC13"/>
    <mergeCell ref="AD13:AJ13"/>
    <mergeCell ref="AK13:AQ13"/>
    <mergeCell ref="AR13:AW13"/>
    <mergeCell ref="E14:L14"/>
    <mergeCell ref="M14:R14"/>
    <mergeCell ref="V14:AC14"/>
    <mergeCell ref="AD14:AJ14"/>
    <mergeCell ref="AK14:AQ14"/>
    <mergeCell ref="E20:G25"/>
    <mergeCell ref="H20:M20"/>
    <mergeCell ref="N20:P20"/>
    <mergeCell ref="Q20:R20"/>
    <mergeCell ref="X20:BA21"/>
    <mergeCell ref="H21:M21"/>
    <mergeCell ref="N21:P21"/>
    <mergeCell ref="Q21:R21"/>
    <mergeCell ref="H22:M22"/>
    <mergeCell ref="N22:P22"/>
    <mergeCell ref="Q22:R22"/>
    <mergeCell ref="X22:BA25"/>
    <mergeCell ref="H23:M23"/>
    <mergeCell ref="N23:P23"/>
    <mergeCell ref="Q23:R23"/>
    <mergeCell ref="H24:M24"/>
    <mergeCell ref="E15:L15"/>
    <mergeCell ref="M15:R15"/>
    <mergeCell ref="X15:AZ17"/>
    <mergeCell ref="E16:L16"/>
    <mergeCell ref="M16:R16"/>
    <mergeCell ref="N24:P24"/>
    <mergeCell ref="Q24:R24"/>
    <mergeCell ref="H25:M25"/>
    <mergeCell ref="N25:P25"/>
    <mergeCell ref="Q25:R25"/>
    <mergeCell ref="H30:M30"/>
    <mergeCell ref="N30:P30"/>
    <mergeCell ref="Q30:R30"/>
    <mergeCell ref="H31:M31"/>
    <mergeCell ref="N31:P31"/>
    <mergeCell ref="D39:AZ42"/>
    <mergeCell ref="Q31:R31"/>
    <mergeCell ref="X31:BA34"/>
    <mergeCell ref="N32:P32"/>
    <mergeCell ref="Q32:R32"/>
    <mergeCell ref="H33:M33"/>
    <mergeCell ref="N33:P33"/>
    <mergeCell ref="Q33:R33"/>
    <mergeCell ref="H34:M34"/>
    <mergeCell ref="N34:P34"/>
    <mergeCell ref="Q34:R34"/>
    <mergeCell ref="E29:G34"/>
    <mergeCell ref="H29:M29"/>
    <mergeCell ref="N29:P29"/>
    <mergeCell ref="Q29:R29"/>
    <mergeCell ref="X29:BA30"/>
  </mergeCells>
  <phoneticPr fontId="2"/>
  <pageMargins left="0.78740157480314965" right="0.78740157480314965" top="0.98425196850393704" bottom="0.98425196850393704" header="0.51181102362204722" footer="0.51181102362204722"/>
  <pageSetup paperSize="9" orientation="portrait" r:id="rId1"/>
  <headerFooter alignWithMargins="0">
    <oddHeader>&amp;R&amp;"HG丸ｺﾞｼｯｸM-PRO,標準"&amp;14【資料１８】</oddHead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CK76"/>
  <sheetViews>
    <sheetView showGridLines="0" view="pageBreakPreview" topLeftCell="A37" zoomScaleNormal="100" zoomScaleSheetLayoutView="100" workbookViewId="0">
      <selection activeCell="BL21" sqref="BL21"/>
    </sheetView>
  </sheetViews>
  <sheetFormatPr defaultColWidth="1.6640625" defaultRowHeight="13.2"/>
  <cols>
    <col min="1" max="16384" width="1.6640625" style="36"/>
  </cols>
  <sheetData>
    <row r="1" spans="1:53">
      <c r="A1" s="36" t="s">
        <v>562</v>
      </c>
    </row>
    <row r="3" spans="1:53">
      <c r="AL3" s="381" t="s">
        <v>78</v>
      </c>
      <c r="AM3" s="381"/>
      <c r="AN3" s="381"/>
      <c r="AO3" s="381"/>
      <c r="AP3" s="381"/>
      <c r="AQ3" s="381"/>
      <c r="AR3" s="380"/>
      <c r="AS3" s="380"/>
      <c r="AT3" s="380"/>
      <c r="AU3" s="380"/>
      <c r="AV3" s="380"/>
      <c r="AW3" s="380"/>
      <c r="AX3" s="380"/>
      <c r="AY3" s="380"/>
      <c r="AZ3" s="380"/>
      <c r="BA3" s="380"/>
    </row>
    <row r="4" spans="1:53">
      <c r="AL4" s="381" t="s">
        <v>0</v>
      </c>
      <c r="AM4" s="381"/>
      <c r="AN4" s="381"/>
      <c r="AO4" s="381"/>
      <c r="AP4" s="381"/>
      <c r="AQ4" s="381"/>
      <c r="AR4" s="380"/>
      <c r="AS4" s="380"/>
      <c r="AT4" s="380"/>
      <c r="AU4" s="380"/>
      <c r="AV4" s="380"/>
      <c r="AW4" s="380"/>
      <c r="AX4" s="380"/>
      <c r="AY4" s="380"/>
      <c r="AZ4" s="380"/>
      <c r="BA4" s="380"/>
    </row>
    <row r="5" spans="1:53">
      <c r="AL5" s="381" t="s">
        <v>79</v>
      </c>
      <c r="AM5" s="381"/>
      <c r="AN5" s="381"/>
      <c r="AO5" s="381"/>
      <c r="AP5" s="381"/>
      <c r="AQ5" s="381"/>
      <c r="AR5" s="380"/>
      <c r="AS5" s="380"/>
      <c r="AT5" s="380"/>
      <c r="AU5" s="380"/>
      <c r="AV5" s="380"/>
      <c r="AW5" s="380"/>
      <c r="AX5" s="380"/>
      <c r="AY5" s="380"/>
      <c r="AZ5" s="380"/>
      <c r="BA5" s="380"/>
    </row>
    <row r="6" spans="1:53">
      <c r="B6" s="36" t="s">
        <v>563</v>
      </c>
    </row>
    <row r="8" spans="1:53" ht="13.5" customHeight="1">
      <c r="E8" s="982" t="s">
        <v>564</v>
      </c>
      <c r="F8" s="983"/>
      <c r="G8" s="983"/>
      <c r="H8" s="983"/>
      <c r="I8" s="983"/>
      <c r="J8" s="983"/>
      <c r="K8" s="983"/>
      <c r="L8" s="983"/>
      <c r="M8" s="983"/>
      <c r="N8" s="983"/>
      <c r="O8" s="983"/>
      <c r="P8" s="983"/>
      <c r="Q8" s="983"/>
      <c r="R8" s="983"/>
      <c r="S8" s="983"/>
      <c r="T8" s="983"/>
      <c r="U8" s="984"/>
      <c r="V8" s="982" t="s">
        <v>2</v>
      </c>
      <c r="W8" s="983"/>
      <c r="X8" s="983"/>
      <c r="Y8" s="984"/>
      <c r="AC8" s="36" t="s">
        <v>565</v>
      </c>
      <c r="AE8" s="896" t="s">
        <v>566</v>
      </c>
      <c r="AF8" s="896"/>
      <c r="AG8" s="896"/>
      <c r="AH8" s="896"/>
      <c r="AI8" s="896"/>
      <c r="AJ8" s="896"/>
      <c r="AK8" s="896"/>
      <c r="AL8" s="896"/>
      <c r="AM8" s="896"/>
      <c r="AN8" s="896"/>
      <c r="AO8" s="896"/>
      <c r="AP8" s="896"/>
      <c r="AQ8" s="896"/>
      <c r="AR8" s="896"/>
      <c r="AS8" s="896"/>
      <c r="AT8" s="896"/>
      <c r="AU8" s="896"/>
      <c r="AV8" s="896"/>
      <c r="AW8" s="896"/>
      <c r="AX8" s="896"/>
      <c r="AY8" s="896"/>
      <c r="AZ8" s="896"/>
      <c r="BA8" s="896"/>
    </row>
    <row r="9" spans="1:53" ht="6.9" customHeight="1">
      <c r="D9" s="38"/>
      <c r="E9" s="782" t="s">
        <v>567</v>
      </c>
      <c r="F9" s="869"/>
      <c r="G9" s="869"/>
      <c r="H9" s="869"/>
      <c r="I9" s="869"/>
      <c r="J9" s="869"/>
      <c r="K9" s="869"/>
      <c r="L9" s="869"/>
      <c r="M9" s="869"/>
      <c r="N9" s="869"/>
      <c r="O9" s="869"/>
      <c r="P9" s="869"/>
      <c r="Q9" s="869"/>
      <c r="R9" s="869"/>
      <c r="S9" s="869"/>
      <c r="T9" s="869"/>
      <c r="U9" s="1017"/>
      <c r="V9" s="782" t="s">
        <v>568</v>
      </c>
      <c r="W9" s="869"/>
      <c r="X9" s="869"/>
      <c r="Y9" s="1017"/>
      <c r="AE9" s="896"/>
      <c r="AF9" s="896"/>
      <c r="AG9" s="896"/>
      <c r="AH9" s="896"/>
      <c r="AI9" s="896"/>
      <c r="AJ9" s="896"/>
      <c r="AK9" s="896"/>
      <c r="AL9" s="896"/>
      <c r="AM9" s="896"/>
      <c r="AN9" s="896"/>
      <c r="AO9" s="896"/>
      <c r="AP9" s="896"/>
      <c r="AQ9" s="896"/>
      <c r="AR9" s="896"/>
      <c r="AS9" s="896"/>
      <c r="AT9" s="896"/>
      <c r="AU9" s="896"/>
      <c r="AV9" s="896"/>
      <c r="AW9" s="896"/>
      <c r="AX9" s="896"/>
      <c r="AY9" s="896"/>
      <c r="AZ9" s="896"/>
      <c r="BA9" s="896"/>
    </row>
    <row r="10" spans="1:53" ht="6.9" customHeight="1">
      <c r="D10" s="38"/>
      <c r="E10" s="786"/>
      <c r="F10" s="829"/>
      <c r="G10" s="829"/>
      <c r="H10" s="829"/>
      <c r="I10" s="829"/>
      <c r="J10" s="829"/>
      <c r="K10" s="829"/>
      <c r="L10" s="829"/>
      <c r="M10" s="829"/>
      <c r="N10" s="829"/>
      <c r="O10" s="829"/>
      <c r="P10" s="829"/>
      <c r="Q10" s="829"/>
      <c r="R10" s="829"/>
      <c r="S10" s="829"/>
      <c r="T10" s="829"/>
      <c r="U10" s="1018"/>
      <c r="V10" s="786"/>
      <c r="W10" s="829"/>
      <c r="X10" s="829"/>
      <c r="Y10" s="1018"/>
      <c r="AE10" s="896"/>
      <c r="AF10" s="896"/>
      <c r="AG10" s="896"/>
      <c r="AH10" s="896"/>
      <c r="AI10" s="896"/>
      <c r="AJ10" s="896"/>
      <c r="AK10" s="896"/>
      <c r="AL10" s="896"/>
      <c r="AM10" s="896"/>
      <c r="AN10" s="896"/>
      <c r="AO10" s="896"/>
      <c r="AP10" s="896"/>
      <c r="AQ10" s="896"/>
      <c r="AR10" s="896"/>
      <c r="AS10" s="896"/>
      <c r="AT10" s="896"/>
      <c r="AU10" s="896"/>
      <c r="AV10" s="896"/>
      <c r="AW10" s="896"/>
      <c r="AX10" s="896"/>
      <c r="AY10" s="896"/>
      <c r="AZ10" s="896"/>
      <c r="BA10" s="896"/>
    </row>
    <row r="12" spans="1:53">
      <c r="B12" s="36" t="s">
        <v>569</v>
      </c>
    </row>
    <row r="14" spans="1:53">
      <c r="E14" s="981" t="s">
        <v>570</v>
      </c>
      <c r="F14" s="981"/>
      <c r="G14" s="981"/>
      <c r="H14" s="981"/>
      <c r="I14" s="981"/>
      <c r="J14" s="981"/>
      <c r="K14" s="981"/>
      <c r="L14" s="981"/>
      <c r="M14" s="981" t="s">
        <v>524</v>
      </c>
      <c r="N14" s="981"/>
      <c r="O14" s="981"/>
      <c r="P14" s="981"/>
      <c r="Q14" s="981"/>
      <c r="R14" s="981"/>
      <c r="V14" s="981" t="s">
        <v>525</v>
      </c>
      <c r="W14" s="981"/>
      <c r="X14" s="981"/>
      <c r="Y14" s="981"/>
      <c r="Z14" s="981"/>
      <c r="AA14" s="981"/>
      <c r="AB14" s="981"/>
      <c r="AC14" s="981"/>
      <c r="AD14" s="981" t="s">
        <v>526</v>
      </c>
      <c r="AE14" s="981"/>
      <c r="AF14" s="981"/>
      <c r="AG14" s="981"/>
      <c r="AH14" s="981"/>
      <c r="AI14" s="981"/>
      <c r="AJ14" s="981"/>
      <c r="AK14" s="981" t="s">
        <v>571</v>
      </c>
      <c r="AL14" s="981"/>
      <c r="AM14" s="981"/>
      <c r="AN14" s="981"/>
      <c r="AO14" s="981"/>
      <c r="AP14" s="981"/>
      <c r="AQ14" s="981"/>
      <c r="AR14" s="982" t="s">
        <v>528</v>
      </c>
      <c r="AS14" s="983"/>
      <c r="AT14" s="983"/>
      <c r="AU14" s="983"/>
      <c r="AV14" s="983"/>
      <c r="AW14" s="984"/>
    </row>
    <row r="15" spans="1:53">
      <c r="E15" s="757" t="s">
        <v>572</v>
      </c>
      <c r="F15" s="757"/>
      <c r="G15" s="757"/>
      <c r="H15" s="757"/>
      <c r="I15" s="757"/>
      <c r="J15" s="757"/>
      <c r="K15" s="757"/>
      <c r="L15" s="757"/>
      <c r="M15" s="1014"/>
      <c r="N15" s="1014"/>
      <c r="O15" s="1014"/>
      <c r="P15" s="1014"/>
      <c r="Q15" s="1014"/>
      <c r="R15" s="1014"/>
      <c r="T15" s="1015" t="str">
        <f>IF(E9="小規模特例","☆"," ")</f>
        <v xml:space="preserve"> </v>
      </c>
      <c r="U15" s="1016"/>
      <c r="V15" s="757" t="s">
        <v>529</v>
      </c>
      <c r="W15" s="757"/>
      <c r="X15" s="757"/>
      <c r="Y15" s="757"/>
      <c r="Z15" s="757"/>
      <c r="AA15" s="757"/>
      <c r="AB15" s="757"/>
      <c r="AC15" s="757"/>
      <c r="AD15" s="757" t="s">
        <v>536</v>
      </c>
      <c r="AE15" s="757"/>
      <c r="AF15" s="757"/>
      <c r="AG15" s="757"/>
      <c r="AH15" s="757"/>
      <c r="AI15" s="757"/>
      <c r="AJ15" s="757"/>
      <c r="AK15" s="757" t="s">
        <v>573</v>
      </c>
      <c r="AL15" s="757"/>
      <c r="AM15" s="757"/>
      <c r="AN15" s="757"/>
      <c r="AO15" s="757"/>
      <c r="AP15" s="757"/>
      <c r="AQ15" s="757"/>
      <c r="AR15" s="978" t="s">
        <v>532</v>
      </c>
      <c r="AS15" s="979"/>
      <c r="AT15" s="979"/>
      <c r="AU15" s="979"/>
      <c r="AV15" s="979"/>
      <c r="AW15" s="980"/>
    </row>
    <row r="16" spans="1:53">
      <c r="E16" s="757" t="s">
        <v>574</v>
      </c>
      <c r="F16" s="757"/>
      <c r="G16" s="757"/>
      <c r="H16" s="757"/>
      <c r="I16" s="757"/>
      <c r="J16" s="757"/>
      <c r="K16" s="757"/>
      <c r="L16" s="757"/>
      <c r="M16" s="1014"/>
      <c r="N16" s="1014"/>
      <c r="O16" s="1014"/>
      <c r="P16" s="1014"/>
      <c r="Q16" s="1014"/>
      <c r="R16" s="1014"/>
      <c r="T16" s="1015" t="str">
        <f>IF($E$9="１０～２０名","☆"," ")</f>
        <v>☆</v>
      </c>
      <c r="U16" s="1016"/>
      <c r="V16" s="757" t="s">
        <v>533</v>
      </c>
      <c r="W16" s="757"/>
      <c r="X16" s="757"/>
      <c r="Y16" s="757"/>
      <c r="Z16" s="757"/>
      <c r="AA16" s="757"/>
      <c r="AB16" s="757"/>
      <c r="AC16" s="757"/>
      <c r="AD16" s="757" t="s">
        <v>575</v>
      </c>
      <c r="AE16" s="757"/>
      <c r="AF16" s="757"/>
      <c r="AG16" s="757"/>
      <c r="AH16" s="757"/>
      <c r="AI16" s="757"/>
      <c r="AJ16" s="757"/>
      <c r="AK16" s="757" t="s">
        <v>573</v>
      </c>
      <c r="AL16" s="757"/>
      <c r="AM16" s="757"/>
      <c r="AN16" s="757"/>
      <c r="AO16" s="757"/>
      <c r="AP16" s="757"/>
      <c r="AQ16" s="757"/>
      <c r="AR16" s="978" t="s">
        <v>532</v>
      </c>
      <c r="AS16" s="979"/>
      <c r="AT16" s="979"/>
      <c r="AU16" s="979"/>
      <c r="AV16" s="979"/>
      <c r="AW16" s="980"/>
    </row>
    <row r="17" spans="2:89">
      <c r="E17" s="757" t="s">
        <v>576</v>
      </c>
      <c r="F17" s="757"/>
      <c r="G17" s="757"/>
      <c r="H17" s="757"/>
      <c r="I17" s="757"/>
      <c r="J17" s="757"/>
      <c r="K17" s="757"/>
      <c r="L17" s="757"/>
      <c r="M17" s="1014"/>
      <c r="N17" s="1014"/>
      <c r="O17" s="1014"/>
      <c r="P17" s="1014"/>
      <c r="Q17" s="1014"/>
      <c r="R17" s="1014"/>
      <c r="T17" s="1015" t="str">
        <f>IF($E$9="２１～４０名","☆"," ")</f>
        <v xml:space="preserve"> </v>
      </c>
      <c r="U17" s="1016"/>
      <c r="V17" s="757" t="s">
        <v>535</v>
      </c>
      <c r="W17" s="757"/>
      <c r="X17" s="757"/>
      <c r="Y17" s="757"/>
      <c r="Z17" s="757"/>
      <c r="AA17" s="757"/>
      <c r="AB17" s="757"/>
      <c r="AC17" s="757"/>
      <c r="AD17" s="757" t="s">
        <v>530</v>
      </c>
      <c r="AE17" s="757"/>
      <c r="AF17" s="757"/>
      <c r="AG17" s="757"/>
      <c r="AH17" s="757"/>
      <c r="AI17" s="757"/>
      <c r="AJ17" s="757"/>
      <c r="AK17" s="757" t="s">
        <v>577</v>
      </c>
      <c r="AL17" s="757"/>
      <c r="AM17" s="757"/>
      <c r="AN17" s="757"/>
      <c r="AO17" s="757"/>
      <c r="AP17" s="757"/>
      <c r="AQ17" s="757"/>
      <c r="AR17" s="978" t="s">
        <v>532</v>
      </c>
      <c r="AS17" s="979"/>
      <c r="AT17" s="979"/>
      <c r="AU17" s="979"/>
      <c r="AV17" s="979"/>
      <c r="AW17" s="980"/>
    </row>
    <row r="18" spans="2:89">
      <c r="E18" s="757" t="s">
        <v>546</v>
      </c>
      <c r="F18" s="757"/>
      <c r="G18" s="757"/>
      <c r="H18" s="757"/>
      <c r="I18" s="757"/>
      <c r="J18" s="757"/>
      <c r="K18" s="757"/>
      <c r="L18" s="757"/>
      <c r="M18" s="1014"/>
      <c r="N18" s="1014"/>
      <c r="O18" s="1014"/>
      <c r="P18" s="1014"/>
      <c r="Q18" s="1014"/>
      <c r="R18" s="1014"/>
      <c r="T18" s="1015" t="str">
        <f>IF($E$9="４１～６０名","☆"," ")</f>
        <v xml:space="preserve"> </v>
      </c>
      <c r="U18" s="1016"/>
      <c r="V18" s="757" t="s">
        <v>538</v>
      </c>
      <c r="W18" s="757"/>
      <c r="X18" s="757"/>
      <c r="Y18" s="757"/>
      <c r="Z18" s="757"/>
      <c r="AA18" s="757"/>
      <c r="AB18" s="757"/>
      <c r="AC18" s="757"/>
      <c r="AD18" s="757" t="s">
        <v>578</v>
      </c>
      <c r="AE18" s="757"/>
      <c r="AF18" s="757"/>
      <c r="AG18" s="757"/>
      <c r="AH18" s="757"/>
      <c r="AI18" s="757"/>
      <c r="AJ18" s="757"/>
      <c r="AK18" s="757" t="s">
        <v>579</v>
      </c>
      <c r="AL18" s="757"/>
      <c r="AM18" s="757"/>
      <c r="AN18" s="757"/>
      <c r="AO18" s="757"/>
      <c r="AP18" s="757"/>
      <c r="AQ18" s="757"/>
      <c r="AR18" s="978" t="s">
        <v>532</v>
      </c>
      <c r="AS18" s="979"/>
      <c r="AT18" s="979"/>
      <c r="AU18" s="979"/>
      <c r="AV18" s="979"/>
      <c r="AW18" s="980"/>
    </row>
    <row r="19" spans="2:89">
      <c r="E19" s="757" t="s">
        <v>580</v>
      </c>
      <c r="F19" s="757"/>
      <c r="G19" s="757"/>
      <c r="H19" s="757"/>
      <c r="I19" s="757"/>
      <c r="J19" s="757"/>
      <c r="K19" s="757"/>
      <c r="L19" s="757"/>
      <c r="M19" s="1014"/>
      <c r="N19" s="1014"/>
      <c r="O19" s="1014"/>
      <c r="P19" s="1014"/>
      <c r="Q19" s="1014"/>
      <c r="R19" s="1014"/>
      <c r="T19" s="1015" t="str">
        <f>IF($E$9="６１～８０名","☆"," ")</f>
        <v xml:space="preserve"> </v>
      </c>
      <c r="U19" s="1016"/>
      <c r="V19" s="757" t="s">
        <v>541</v>
      </c>
      <c r="W19" s="757"/>
      <c r="X19" s="757"/>
      <c r="Y19" s="757"/>
      <c r="Z19" s="757"/>
      <c r="AA19" s="757"/>
      <c r="AB19" s="757"/>
      <c r="AC19" s="757"/>
      <c r="AD19" s="757" t="s">
        <v>578</v>
      </c>
      <c r="AE19" s="757"/>
      <c r="AF19" s="757"/>
      <c r="AG19" s="757"/>
      <c r="AH19" s="757"/>
      <c r="AI19" s="757"/>
      <c r="AJ19" s="757"/>
      <c r="AK19" s="757" t="s">
        <v>581</v>
      </c>
      <c r="AL19" s="757"/>
      <c r="AM19" s="757"/>
      <c r="AN19" s="757"/>
      <c r="AO19" s="757"/>
      <c r="AP19" s="757"/>
      <c r="AQ19" s="757"/>
      <c r="AR19" s="978" t="s">
        <v>532</v>
      </c>
      <c r="AS19" s="979"/>
      <c r="AT19" s="979"/>
      <c r="AU19" s="979"/>
      <c r="AV19" s="979"/>
      <c r="AW19" s="980"/>
    </row>
    <row r="20" spans="2:89" ht="7.5" customHeight="1">
      <c r="E20" s="244"/>
      <c r="F20" s="244"/>
      <c r="G20" s="245"/>
      <c r="H20" s="245"/>
      <c r="I20" s="245"/>
      <c r="J20" s="245"/>
      <c r="K20" s="245"/>
      <c r="L20" s="245"/>
      <c r="M20" s="246"/>
      <c r="N20" s="246"/>
      <c r="O20" s="246"/>
      <c r="P20" s="246"/>
      <c r="Q20" s="246"/>
      <c r="R20" s="246"/>
      <c r="T20" s="236"/>
      <c r="U20" s="247"/>
      <c r="V20" s="245"/>
      <c r="W20" s="245"/>
      <c r="X20" s="245"/>
      <c r="Y20" s="245"/>
      <c r="Z20" s="245"/>
      <c r="AA20" s="245"/>
      <c r="AB20" s="245"/>
      <c r="AC20" s="245"/>
      <c r="AD20" s="245"/>
      <c r="AE20" s="245"/>
      <c r="AF20" s="245"/>
      <c r="AG20" s="245"/>
      <c r="AH20" s="245"/>
      <c r="AI20" s="245"/>
      <c r="AJ20" s="245"/>
      <c r="AK20" s="245"/>
      <c r="AL20" s="245"/>
      <c r="AM20" s="245"/>
      <c r="AN20" s="245"/>
      <c r="AO20" s="245"/>
      <c r="AP20" s="245"/>
      <c r="AQ20" s="245"/>
      <c r="AR20" s="245"/>
      <c r="AS20" s="245"/>
      <c r="AT20" s="245"/>
      <c r="AU20" s="245"/>
      <c r="AV20" s="245"/>
      <c r="AW20" s="245"/>
    </row>
    <row r="21" spans="2:89" ht="13.5" customHeight="1">
      <c r="E21" s="63" t="s">
        <v>582</v>
      </c>
      <c r="F21" s="63"/>
      <c r="G21" s="378" t="s">
        <v>583</v>
      </c>
      <c r="H21" s="378"/>
      <c r="I21" s="378"/>
      <c r="J21" s="378"/>
      <c r="K21" s="378"/>
      <c r="L21" s="378"/>
      <c r="M21" s="378"/>
      <c r="N21" s="378"/>
      <c r="O21" s="378"/>
      <c r="P21" s="378"/>
      <c r="Q21" s="378"/>
      <c r="R21" s="378"/>
      <c r="S21" s="378"/>
      <c r="T21" s="378"/>
      <c r="U21" s="378"/>
      <c r="V21" s="378"/>
      <c r="W21" s="378"/>
      <c r="X21" s="378"/>
      <c r="Y21" s="378"/>
      <c r="Z21" s="378"/>
      <c r="AA21" s="378"/>
      <c r="AB21" s="378"/>
      <c r="AC21" s="378"/>
      <c r="AD21" s="378"/>
      <c r="AE21" s="378"/>
      <c r="AF21" s="378"/>
      <c r="AG21" s="378"/>
      <c r="AH21" s="378"/>
      <c r="AI21" s="378"/>
      <c r="AJ21" s="378"/>
      <c r="AK21" s="378"/>
      <c r="AL21" s="378"/>
      <c r="AM21" s="378"/>
      <c r="AN21" s="378"/>
      <c r="AO21" s="378"/>
      <c r="AP21" s="378"/>
      <c r="AQ21" s="378"/>
      <c r="AR21" s="378"/>
      <c r="AS21" s="378"/>
      <c r="AT21" s="378"/>
      <c r="AU21" s="378"/>
      <c r="AV21" s="378"/>
      <c r="AW21" s="378"/>
      <c r="AX21" s="44"/>
      <c r="AY21" s="44"/>
      <c r="AZ21" s="44"/>
    </row>
    <row r="22" spans="2:89">
      <c r="E22" s="63"/>
      <c r="F22" s="63"/>
      <c r="G22" s="378"/>
      <c r="H22" s="378"/>
      <c r="I22" s="378"/>
      <c r="J22" s="378"/>
      <c r="K22" s="378"/>
      <c r="L22" s="378"/>
      <c r="M22" s="378"/>
      <c r="N22" s="378"/>
      <c r="O22" s="378"/>
      <c r="P22" s="378"/>
      <c r="Q22" s="378"/>
      <c r="R22" s="378"/>
      <c r="S22" s="378"/>
      <c r="T22" s="378"/>
      <c r="U22" s="378"/>
      <c r="V22" s="378"/>
      <c r="W22" s="378"/>
      <c r="X22" s="378"/>
      <c r="Y22" s="378"/>
      <c r="Z22" s="378"/>
      <c r="AA22" s="378"/>
      <c r="AB22" s="378"/>
      <c r="AC22" s="378"/>
      <c r="AD22" s="378"/>
      <c r="AE22" s="378"/>
      <c r="AF22" s="378"/>
      <c r="AG22" s="378"/>
      <c r="AH22" s="378"/>
      <c r="AI22" s="378"/>
      <c r="AJ22" s="378"/>
      <c r="AK22" s="378"/>
      <c r="AL22" s="378"/>
      <c r="AM22" s="378"/>
      <c r="AN22" s="378"/>
      <c r="AO22" s="378"/>
      <c r="AP22" s="378"/>
      <c r="AQ22" s="378"/>
      <c r="AR22" s="378"/>
      <c r="AS22" s="378"/>
      <c r="AT22" s="378"/>
      <c r="AU22" s="378"/>
      <c r="AV22" s="378"/>
      <c r="AW22" s="378"/>
      <c r="AX22" s="44"/>
      <c r="AY22" s="44"/>
      <c r="AZ22" s="44"/>
    </row>
    <row r="24" spans="2:89">
      <c r="B24" s="36" t="s">
        <v>584</v>
      </c>
    </row>
    <row r="25" spans="2:89">
      <c r="AH25" s="236"/>
    </row>
    <row r="26" spans="2:89" ht="13.5" customHeight="1">
      <c r="E26" s="1000" t="s">
        <v>548</v>
      </c>
      <c r="F26" s="1001"/>
      <c r="G26" s="1001"/>
      <c r="H26" s="1001"/>
      <c r="I26" s="1001"/>
      <c r="J26" s="1001"/>
      <c r="K26" s="1001"/>
      <c r="L26" s="1001"/>
      <c r="M26" s="1002"/>
      <c r="N26" s="1006">
        <v>4.3</v>
      </c>
      <c r="O26" s="1007"/>
      <c r="P26" s="1007"/>
      <c r="Q26" s="1010" t="s">
        <v>4</v>
      </c>
      <c r="R26" s="1011"/>
      <c r="V26" s="36" t="s">
        <v>549</v>
      </c>
      <c r="X26" s="896" t="s">
        <v>585</v>
      </c>
      <c r="Y26" s="896"/>
      <c r="Z26" s="896"/>
      <c r="AA26" s="896"/>
      <c r="AB26" s="896"/>
      <c r="AC26" s="896"/>
      <c r="AD26" s="896"/>
      <c r="AE26" s="896"/>
      <c r="AF26" s="896"/>
      <c r="AG26" s="896"/>
      <c r="AH26" s="896"/>
      <c r="AI26" s="896"/>
      <c r="AJ26" s="896"/>
      <c r="AK26" s="896"/>
      <c r="AL26" s="896"/>
      <c r="AM26" s="896"/>
      <c r="AN26" s="896"/>
      <c r="AO26" s="896"/>
      <c r="AP26" s="896"/>
      <c r="AQ26" s="896"/>
      <c r="AR26" s="896"/>
      <c r="AS26" s="896"/>
      <c r="AT26" s="896"/>
      <c r="AU26" s="896"/>
      <c r="AV26" s="896"/>
      <c r="AW26" s="896"/>
      <c r="AX26" s="896"/>
      <c r="AY26" s="896"/>
      <c r="AZ26" s="896"/>
      <c r="BA26" s="896"/>
      <c r="BT26" s="237"/>
      <c r="BU26" s="238"/>
      <c r="BV26" s="238"/>
      <c r="BW26" s="238"/>
      <c r="BX26" s="238"/>
      <c r="BY26" s="238"/>
      <c r="BZ26" s="238"/>
      <c r="CA26" s="238"/>
      <c r="CB26" s="238"/>
      <c r="CC26" s="238"/>
      <c r="CD26" s="238"/>
      <c r="CE26" s="238"/>
      <c r="CF26" s="238"/>
      <c r="CG26" s="238"/>
      <c r="CH26" s="238"/>
      <c r="CI26" s="238"/>
      <c r="CJ26" s="238"/>
      <c r="CK26" s="238"/>
    </row>
    <row r="27" spans="2:89" ht="15" customHeight="1">
      <c r="E27" s="1003"/>
      <c r="F27" s="1004"/>
      <c r="G27" s="1004"/>
      <c r="H27" s="1004"/>
      <c r="I27" s="1004"/>
      <c r="J27" s="1004"/>
      <c r="K27" s="1004"/>
      <c r="L27" s="1004"/>
      <c r="M27" s="1005"/>
      <c r="N27" s="1008"/>
      <c r="O27" s="1009"/>
      <c r="P27" s="1009"/>
      <c r="Q27" s="1012"/>
      <c r="R27" s="1013"/>
      <c r="X27" s="896"/>
      <c r="Y27" s="896"/>
      <c r="Z27" s="896"/>
      <c r="AA27" s="896"/>
      <c r="AB27" s="896"/>
      <c r="AC27" s="896"/>
      <c r="AD27" s="896"/>
      <c r="AE27" s="896"/>
      <c r="AF27" s="896"/>
      <c r="AG27" s="896"/>
      <c r="AH27" s="896"/>
      <c r="AI27" s="896"/>
      <c r="AJ27" s="896"/>
      <c r="AK27" s="896"/>
      <c r="AL27" s="896"/>
      <c r="AM27" s="896"/>
      <c r="AN27" s="896"/>
      <c r="AO27" s="896"/>
      <c r="AP27" s="896"/>
      <c r="AQ27" s="896"/>
      <c r="AR27" s="896"/>
      <c r="AS27" s="896"/>
      <c r="AT27" s="896"/>
      <c r="AU27" s="896"/>
      <c r="AV27" s="896"/>
      <c r="AW27" s="896"/>
      <c r="AX27" s="896"/>
      <c r="AY27" s="896"/>
      <c r="AZ27" s="896"/>
      <c r="BA27" s="896"/>
      <c r="BB27" s="239"/>
      <c r="BC27" s="239"/>
      <c r="BT27" s="237"/>
      <c r="BU27" s="238"/>
      <c r="BV27" s="238"/>
      <c r="BW27" s="238"/>
      <c r="BX27" s="238"/>
      <c r="BY27" s="238"/>
      <c r="BZ27" s="238"/>
      <c r="CA27" s="238"/>
      <c r="CB27" s="238"/>
      <c r="CC27" s="238"/>
      <c r="CD27" s="238"/>
      <c r="CE27" s="238"/>
      <c r="CF27" s="238"/>
      <c r="CG27" s="238"/>
      <c r="CH27" s="238"/>
      <c r="CI27" s="238"/>
      <c r="CJ27" s="238"/>
      <c r="CK27" s="238"/>
    </row>
    <row r="28" spans="2:89" ht="15" customHeight="1">
      <c r="E28" s="248"/>
      <c r="F28" s="248"/>
      <c r="G28" s="248"/>
      <c r="H28" s="249"/>
      <c r="I28" s="249"/>
      <c r="J28" s="249"/>
      <c r="K28" s="249"/>
      <c r="L28" s="249"/>
      <c r="M28" s="249"/>
      <c r="N28" s="250"/>
      <c r="O28" s="250"/>
      <c r="P28" s="250"/>
      <c r="Q28" s="250"/>
      <c r="R28" s="250"/>
      <c r="V28" s="36" t="s">
        <v>549</v>
      </c>
      <c r="X28" s="896" t="s">
        <v>586</v>
      </c>
      <c r="Y28" s="896"/>
      <c r="Z28" s="896"/>
      <c r="AA28" s="896"/>
      <c r="AB28" s="896"/>
      <c r="AC28" s="896"/>
      <c r="AD28" s="896"/>
      <c r="AE28" s="896"/>
      <c r="AF28" s="896"/>
      <c r="AG28" s="896"/>
      <c r="AH28" s="896"/>
      <c r="AI28" s="896"/>
      <c r="AJ28" s="896"/>
      <c r="AK28" s="896"/>
      <c r="AL28" s="896"/>
      <c r="AM28" s="896"/>
      <c r="AN28" s="896"/>
      <c r="AO28" s="896"/>
      <c r="AP28" s="896"/>
      <c r="AQ28" s="896"/>
      <c r="AR28" s="896"/>
      <c r="AS28" s="896"/>
      <c r="AT28" s="896"/>
      <c r="AU28" s="896"/>
      <c r="AV28" s="896"/>
      <c r="AW28" s="896"/>
      <c r="AX28" s="896"/>
      <c r="AY28" s="896"/>
      <c r="AZ28" s="896"/>
      <c r="BA28" s="896"/>
      <c r="BB28" s="239"/>
      <c r="BC28" s="239"/>
      <c r="BT28" s="237"/>
      <c r="BU28" s="238"/>
      <c r="BV28" s="238"/>
      <c r="BW28" s="238"/>
      <c r="BX28" s="238"/>
      <c r="BY28" s="238"/>
      <c r="BZ28" s="238"/>
      <c r="CA28" s="238"/>
      <c r="CB28" s="238"/>
      <c r="CC28" s="238"/>
      <c r="CD28" s="238"/>
      <c r="CE28" s="238"/>
      <c r="CF28" s="238"/>
      <c r="CG28" s="238"/>
      <c r="CH28" s="238"/>
      <c r="CI28" s="238"/>
      <c r="CJ28" s="238"/>
      <c r="CK28" s="238"/>
    </row>
    <row r="29" spans="2:89" ht="15" customHeight="1">
      <c r="E29" s="248"/>
      <c r="F29" s="248"/>
      <c r="G29" s="248"/>
      <c r="H29" s="249"/>
      <c r="I29" s="249"/>
      <c r="J29" s="249"/>
      <c r="K29" s="249"/>
      <c r="L29" s="249"/>
      <c r="M29" s="249"/>
      <c r="N29" s="251"/>
      <c r="O29" s="251"/>
      <c r="P29" s="251"/>
      <c r="Q29" s="251"/>
      <c r="R29" s="251"/>
      <c r="X29" s="896"/>
      <c r="Y29" s="896"/>
      <c r="Z29" s="896"/>
      <c r="AA29" s="896"/>
      <c r="AB29" s="896"/>
      <c r="AC29" s="896"/>
      <c r="AD29" s="896"/>
      <c r="AE29" s="896"/>
      <c r="AF29" s="896"/>
      <c r="AG29" s="896"/>
      <c r="AH29" s="896"/>
      <c r="AI29" s="896"/>
      <c r="AJ29" s="896"/>
      <c r="AK29" s="896"/>
      <c r="AL29" s="896"/>
      <c r="AM29" s="896"/>
      <c r="AN29" s="896"/>
      <c r="AO29" s="896"/>
      <c r="AP29" s="896"/>
      <c r="AQ29" s="896"/>
      <c r="AR29" s="896"/>
      <c r="AS29" s="896"/>
      <c r="AT29" s="896"/>
      <c r="AU29" s="896"/>
      <c r="AV29" s="896"/>
      <c r="AW29" s="896"/>
      <c r="AX29" s="896"/>
      <c r="AY29" s="896"/>
      <c r="AZ29" s="896"/>
      <c r="BA29" s="896"/>
      <c r="BB29" s="239"/>
      <c r="BC29" s="239"/>
      <c r="BT29" s="237"/>
      <c r="BU29" s="238"/>
      <c r="BV29" s="238"/>
      <c r="BW29" s="238"/>
      <c r="BX29" s="238"/>
      <c r="BY29" s="238"/>
      <c r="BZ29" s="238"/>
      <c r="CA29" s="238"/>
      <c r="CB29" s="238"/>
      <c r="CC29" s="238"/>
      <c r="CD29" s="238"/>
      <c r="CE29" s="238"/>
      <c r="CF29" s="238"/>
      <c r="CG29" s="238"/>
      <c r="CH29" s="238"/>
      <c r="CI29" s="238"/>
      <c r="CJ29" s="238"/>
      <c r="CK29" s="238"/>
    </row>
    <row r="30" spans="2:89" ht="13.5" customHeight="1">
      <c r="E30" s="248"/>
      <c r="F30" s="248"/>
      <c r="G30" s="248"/>
      <c r="H30" s="249"/>
      <c r="I30" s="249"/>
      <c r="J30" s="249"/>
      <c r="K30" s="249"/>
      <c r="L30" s="249"/>
      <c r="M30" s="249"/>
      <c r="N30" s="251"/>
      <c r="O30" s="251"/>
      <c r="P30" s="251"/>
      <c r="Q30" s="251"/>
      <c r="R30" s="251"/>
      <c r="V30" s="36" t="s">
        <v>549</v>
      </c>
      <c r="X30" s="959" t="s">
        <v>587</v>
      </c>
      <c r="Y30" s="959"/>
      <c r="Z30" s="959"/>
      <c r="AA30" s="959"/>
      <c r="AB30" s="959"/>
      <c r="AC30" s="959"/>
      <c r="AD30" s="959"/>
      <c r="AE30" s="959"/>
      <c r="AF30" s="959"/>
      <c r="AG30" s="959"/>
      <c r="AH30" s="959"/>
      <c r="AI30" s="959"/>
      <c r="AJ30" s="959"/>
      <c r="AK30" s="959"/>
      <c r="AL30" s="959"/>
      <c r="AM30" s="959"/>
      <c r="AN30" s="959"/>
      <c r="AO30" s="959"/>
      <c r="AP30" s="959"/>
      <c r="AQ30" s="959"/>
      <c r="AR30" s="959"/>
      <c r="AS30" s="959"/>
      <c r="AT30" s="959"/>
      <c r="AU30" s="959"/>
      <c r="AV30" s="959"/>
      <c r="AW30" s="959"/>
      <c r="AX30" s="959"/>
      <c r="AY30" s="959"/>
      <c r="AZ30" s="959"/>
      <c r="BA30" s="959"/>
      <c r="BB30" s="239"/>
      <c r="BC30" s="239"/>
      <c r="BT30" s="237"/>
      <c r="BU30" s="238"/>
      <c r="BV30" s="238"/>
      <c r="BW30" s="238"/>
      <c r="BX30" s="238"/>
      <c r="BY30" s="238"/>
      <c r="BZ30" s="238"/>
      <c r="CA30" s="238"/>
      <c r="CB30" s="238"/>
      <c r="CC30" s="238"/>
      <c r="CD30" s="238"/>
      <c r="CE30" s="238"/>
      <c r="CF30" s="238"/>
      <c r="CG30" s="238"/>
      <c r="CH30" s="238"/>
      <c r="CI30" s="238"/>
      <c r="CJ30" s="238"/>
      <c r="CK30" s="238"/>
    </row>
    <row r="31" spans="2:89" ht="13.5" customHeight="1">
      <c r="E31" s="248"/>
      <c r="F31" s="248"/>
      <c r="G31" s="248"/>
      <c r="H31" s="249"/>
      <c r="I31" s="249"/>
      <c r="J31" s="249"/>
      <c r="K31" s="249"/>
      <c r="L31" s="249"/>
      <c r="M31" s="249"/>
      <c r="N31" s="251"/>
      <c r="O31" s="251"/>
      <c r="P31" s="251"/>
      <c r="Q31" s="251"/>
      <c r="R31" s="251"/>
      <c r="X31" s="959"/>
      <c r="Y31" s="959"/>
      <c r="Z31" s="959"/>
      <c r="AA31" s="959"/>
      <c r="AB31" s="959"/>
      <c r="AC31" s="959"/>
      <c r="AD31" s="959"/>
      <c r="AE31" s="959"/>
      <c r="AF31" s="959"/>
      <c r="AG31" s="959"/>
      <c r="AH31" s="959"/>
      <c r="AI31" s="959"/>
      <c r="AJ31" s="959"/>
      <c r="AK31" s="959"/>
      <c r="AL31" s="959"/>
      <c r="AM31" s="959"/>
      <c r="AN31" s="959"/>
      <c r="AO31" s="959"/>
      <c r="AP31" s="959"/>
      <c r="AQ31" s="959"/>
      <c r="AR31" s="959"/>
      <c r="AS31" s="959"/>
      <c r="AT31" s="959"/>
      <c r="AU31" s="959"/>
      <c r="AV31" s="959"/>
      <c r="AW31" s="959"/>
      <c r="AX31" s="959"/>
      <c r="AY31" s="959"/>
      <c r="AZ31" s="959"/>
      <c r="BA31" s="959"/>
      <c r="BB31" s="239"/>
      <c r="BC31" s="239"/>
    </row>
    <row r="32" spans="2:89" ht="13.5" customHeight="1">
      <c r="E32" s="248"/>
      <c r="F32" s="248"/>
      <c r="G32" s="248"/>
      <c r="H32" s="249"/>
      <c r="I32" s="249"/>
      <c r="J32" s="249"/>
      <c r="K32" s="249"/>
      <c r="L32" s="249"/>
      <c r="M32" s="249"/>
      <c r="N32" s="251"/>
      <c r="O32" s="251"/>
      <c r="P32" s="251"/>
      <c r="Q32" s="251"/>
      <c r="R32" s="251"/>
      <c r="X32" s="959"/>
      <c r="Y32" s="959"/>
      <c r="Z32" s="959"/>
      <c r="AA32" s="959"/>
      <c r="AB32" s="959"/>
      <c r="AC32" s="959"/>
      <c r="AD32" s="959"/>
      <c r="AE32" s="959"/>
      <c r="AF32" s="959"/>
      <c r="AG32" s="959"/>
      <c r="AH32" s="959"/>
      <c r="AI32" s="959"/>
      <c r="AJ32" s="959"/>
      <c r="AK32" s="959"/>
      <c r="AL32" s="959"/>
      <c r="AM32" s="959"/>
      <c r="AN32" s="959"/>
      <c r="AO32" s="959"/>
      <c r="AP32" s="959"/>
      <c r="AQ32" s="959"/>
      <c r="AR32" s="959"/>
      <c r="AS32" s="959"/>
      <c r="AT32" s="959"/>
      <c r="AU32" s="959"/>
      <c r="AV32" s="959"/>
      <c r="AW32" s="959"/>
      <c r="AX32" s="959"/>
      <c r="AY32" s="959"/>
      <c r="AZ32" s="959"/>
      <c r="BA32" s="959"/>
      <c r="BB32" s="239"/>
      <c r="BC32" s="239"/>
    </row>
    <row r="33" spans="2:89">
      <c r="X33" s="239"/>
      <c r="Y33" s="239"/>
      <c r="Z33" s="239"/>
      <c r="AA33" s="239"/>
      <c r="AB33" s="239"/>
      <c r="AC33" s="239"/>
      <c r="AD33" s="239"/>
      <c r="AE33" s="239"/>
      <c r="AF33" s="239"/>
      <c r="AG33" s="239"/>
      <c r="AH33" s="239"/>
      <c r="AI33" s="239"/>
      <c r="AJ33" s="239"/>
      <c r="AK33" s="239"/>
      <c r="AL33" s="239"/>
      <c r="AM33" s="239"/>
      <c r="AN33" s="239"/>
      <c r="AO33" s="239"/>
      <c r="AP33" s="239"/>
      <c r="AQ33" s="239"/>
      <c r="AR33" s="239"/>
      <c r="AS33" s="239"/>
      <c r="AT33" s="239"/>
      <c r="AU33" s="239"/>
      <c r="AV33" s="239"/>
      <c r="AW33" s="239"/>
      <c r="AX33" s="239"/>
      <c r="AY33" s="239"/>
      <c r="AZ33" s="239"/>
      <c r="BA33" s="239"/>
      <c r="BB33" s="239"/>
      <c r="BC33" s="239"/>
    </row>
    <row r="34" spans="2:89">
      <c r="B34" s="36" t="s">
        <v>588</v>
      </c>
    </row>
    <row r="35" spans="2:89">
      <c r="AH35" s="236"/>
    </row>
    <row r="36" spans="2:89" ht="13.5" customHeight="1">
      <c r="E36" s="968" t="s">
        <v>526</v>
      </c>
      <c r="F36" s="969"/>
      <c r="G36" s="970"/>
      <c r="H36" s="965" t="s">
        <v>553</v>
      </c>
      <c r="I36" s="966"/>
      <c r="J36" s="966"/>
      <c r="K36" s="966"/>
      <c r="L36" s="966"/>
      <c r="M36" s="967"/>
      <c r="N36" s="986" t="s">
        <v>589</v>
      </c>
      <c r="O36" s="987"/>
      <c r="P36" s="987"/>
      <c r="Q36" s="957" t="s">
        <v>554</v>
      </c>
      <c r="R36" s="958"/>
      <c r="V36" s="36" t="s">
        <v>555</v>
      </c>
      <c r="X36" s="896" t="s">
        <v>590</v>
      </c>
      <c r="Y36" s="896"/>
      <c r="Z36" s="896"/>
      <c r="AA36" s="896"/>
      <c r="AB36" s="896"/>
      <c r="AC36" s="896"/>
      <c r="AD36" s="896"/>
      <c r="AE36" s="896"/>
      <c r="AF36" s="896"/>
      <c r="AG36" s="896"/>
      <c r="AH36" s="896"/>
      <c r="AI36" s="896"/>
      <c r="AJ36" s="896"/>
      <c r="AK36" s="896"/>
      <c r="AL36" s="896"/>
      <c r="AM36" s="896"/>
      <c r="AN36" s="896"/>
      <c r="AO36" s="896"/>
      <c r="AP36" s="896"/>
      <c r="AQ36" s="896"/>
      <c r="AR36" s="896"/>
      <c r="AS36" s="896"/>
      <c r="AT36" s="896"/>
      <c r="AU36" s="896"/>
      <c r="AV36" s="896"/>
      <c r="AW36" s="896"/>
      <c r="AX36" s="896"/>
      <c r="AY36" s="896"/>
      <c r="AZ36" s="896"/>
      <c r="BA36" s="896"/>
      <c r="BT36" s="237"/>
      <c r="BU36" s="238"/>
      <c r="BV36" s="238"/>
      <c r="BW36" s="238"/>
      <c r="BX36" s="238"/>
      <c r="BY36" s="238"/>
      <c r="BZ36" s="238"/>
      <c r="CA36" s="238"/>
      <c r="CB36" s="238"/>
      <c r="CC36" s="238"/>
      <c r="CD36" s="238"/>
      <c r="CE36" s="238"/>
      <c r="CF36" s="238"/>
      <c r="CG36" s="238"/>
      <c r="CH36" s="238"/>
      <c r="CI36" s="238"/>
      <c r="CJ36" s="238"/>
      <c r="CK36" s="238"/>
    </row>
    <row r="37" spans="2:89" ht="15" customHeight="1">
      <c r="E37" s="971"/>
      <c r="F37" s="972"/>
      <c r="G37" s="973"/>
      <c r="H37" s="965" t="s">
        <v>553</v>
      </c>
      <c r="I37" s="966"/>
      <c r="J37" s="966"/>
      <c r="K37" s="966"/>
      <c r="L37" s="966"/>
      <c r="M37" s="967"/>
      <c r="N37" s="986" t="s">
        <v>591</v>
      </c>
      <c r="O37" s="987"/>
      <c r="P37" s="987"/>
      <c r="Q37" s="957" t="s">
        <v>554</v>
      </c>
      <c r="R37" s="958"/>
      <c r="X37" s="896"/>
      <c r="Y37" s="896"/>
      <c r="Z37" s="896"/>
      <c r="AA37" s="896"/>
      <c r="AB37" s="896"/>
      <c r="AC37" s="896"/>
      <c r="AD37" s="896"/>
      <c r="AE37" s="896"/>
      <c r="AF37" s="896"/>
      <c r="AG37" s="896"/>
      <c r="AH37" s="896"/>
      <c r="AI37" s="896"/>
      <c r="AJ37" s="896"/>
      <c r="AK37" s="896"/>
      <c r="AL37" s="896"/>
      <c r="AM37" s="896"/>
      <c r="AN37" s="896"/>
      <c r="AO37" s="896"/>
      <c r="AP37" s="896"/>
      <c r="AQ37" s="896"/>
      <c r="AR37" s="896"/>
      <c r="AS37" s="896"/>
      <c r="AT37" s="896"/>
      <c r="AU37" s="896"/>
      <c r="AV37" s="896"/>
      <c r="AW37" s="896"/>
      <c r="AX37" s="896"/>
      <c r="AY37" s="896"/>
      <c r="AZ37" s="896"/>
      <c r="BA37" s="896"/>
      <c r="BB37" s="239"/>
      <c r="BC37" s="239"/>
      <c r="BT37" s="237"/>
      <c r="BU37" s="238"/>
      <c r="BV37" s="238"/>
      <c r="BW37" s="238"/>
      <c r="BX37" s="238"/>
      <c r="BY37" s="238"/>
      <c r="BZ37" s="238"/>
      <c r="CA37" s="238"/>
      <c r="CB37" s="238"/>
      <c r="CC37" s="238"/>
      <c r="CD37" s="238"/>
      <c r="CE37" s="238"/>
      <c r="CF37" s="238"/>
      <c r="CG37" s="238"/>
      <c r="CH37" s="238"/>
      <c r="CI37" s="238"/>
      <c r="CJ37" s="238"/>
      <c r="CK37" s="238"/>
    </row>
    <row r="38" spans="2:89" ht="15" customHeight="1">
      <c r="E38" s="971"/>
      <c r="F38" s="972"/>
      <c r="G38" s="973"/>
      <c r="H38" s="962" t="s">
        <v>592</v>
      </c>
      <c r="I38" s="963"/>
      <c r="J38" s="963"/>
      <c r="K38" s="963"/>
      <c r="L38" s="963"/>
      <c r="M38" s="964"/>
      <c r="N38" s="986" t="s">
        <v>591</v>
      </c>
      <c r="O38" s="987"/>
      <c r="P38" s="987"/>
      <c r="Q38" s="957" t="s">
        <v>554</v>
      </c>
      <c r="R38" s="958"/>
      <c r="V38" s="36" t="s">
        <v>555</v>
      </c>
      <c r="X38" s="896" t="s">
        <v>586</v>
      </c>
      <c r="Y38" s="896"/>
      <c r="Z38" s="896"/>
      <c r="AA38" s="896"/>
      <c r="AB38" s="896"/>
      <c r="AC38" s="896"/>
      <c r="AD38" s="896"/>
      <c r="AE38" s="896"/>
      <c r="AF38" s="896"/>
      <c r="AG38" s="896"/>
      <c r="AH38" s="896"/>
      <c r="AI38" s="896"/>
      <c r="AJ38" s="896"/>
      <c r="AK38" s="896"/>
      <c r="AL38" s="896"/>
      <c r="AM38" s="896"/>
      <c r="AN38" s="896"/>
      <c r="AO38" s="896"/>
      <c r="AP38" s="896"/>
      <c r="AQ38" s="896"/>
      <c r="AR38" s="896"/>
      <c r="AS38" s="896"/>
      <c r="AT38" s="896"/>
      <c r="AU38" s="896"/>
      <c r="AV38" s="896"/>
      <c r="AW38" s="896"/>
      <c r="AX38" s="896"/>
      <c r="AY38" s="896"/>
      <c r="AZ38" s="896"/>
      <c r="BA38" s="896"/>
      <c r="BB38" s="239"/>
      <c r="BC38" s="239"/>
      <c r="BT38" s="237"/>
      <c r="BU38" s="238"/>
      <c r="BV38" s="238"/>
      <c r="BW38" s="238"/>
      <c r="BX38" s="238"/>
      <c r="BY38" s="238"/>
      <c r="BZ38" s="238"/>
      <c r="CA38" s="238"/>
      <c r="CB38" s="238"/>
      <c r="CC38" s="238"/>
      <c r="CD38" s="238"/>
      <c r="CE38" s="238"/>
      <c r="CF38" s="238"/>
      <c r="CG38" s="238"/>
      <c r="CH38" s="238"/>
      <c r="CI38" s="238"/>
      <c r="CJ38" s="238"/>
      <c r="CK38" s="238"/>
    </row>
    <row r="39" spans="2:89" ht="15" customHeight="1">
      <c r="E39" s="971"/>
      <c r="F39" s="972"/>
      <c r="G39" s="973"/>
      <c r="H39" s="962" t="s">
        <v>593</v>
      </c>
      <c r="I39" s="963"/>
      <c r="J39" s="963"/>
      <c r="K39" s="963"/>
      <c r="L39" s="963"/>
      <c r="M39" s="964"/>
      <c r="N39" s="986" t="s">
        <v>594</v>
      </c>
      <c r="O39" s="987"/>
      <c r="P39" s="987"/>
      <c r="Q39" s="957" t="s">
        <v>554</v>
      </c>
      <c r="R39" s="958"/>
      <c r="X39" s="896"/>
      <c r="Y39" s="896"/>
      <c r="Z39" s="896"/>
      <c r="AA39" s="896"/>
      <c r="AB39" s="896"/>
      <c r="AC39" s="896"/>
      <c r="AD39" s="896"/>
      <c r="AE39" s="896"/>
      <c r="AF39" s="896"/>
      <c r="AG39" s="896"/>
      <c r="AH39" s="896"/>
      <c r="AI39" s="896"/>
      <c r="AJ39" s="896"/>
      <c r="AK39" s="896"/>
      <c r="AL39" s="896"/>
      <c r="AM39" s="896"/>
      <c r="AN39" s="896"/>
      <c r="AO39" s="896"/>
      <c r="AP39" s="896"/>
      <c r="AQ39" s="896"/>
      <c r="AR39" s="896"/>
      <c r="AS39" s="896"/>
      <c r="AT39" s="896"/>
      <c r="AU39" s="896"/>
      <c r="AV39" s="896"/>
      <c r="AW39" s="896"/>
      <c r="AX39" s="896"/>
      <c r="AY39" s="896"/>
      <c r="AZ39" s="896"/>
      <c r="BA39" s="896"/>
      <c r="BB39" s="239"/>
      <c r="BC39" s="239"/>
      <c r="BT39" s="237"/>
      <c r="BU39" s="238"/>
      <c r="BV39" s="238"/>
      <c r="BW39" s="238"/>
      <c r="BX39" s="238"/>
      <c r="BY39" s="238"/>
      <c r="BZ39" s="238"/>
      <c r="CA39" s="238"/>
      <c r="CB39" s="238"/>
      <c r="CC39" s="238"/>
      <c r="CD39" s="238"/>
      <c r="CE39" s="238"/>
      <c r="CF39" s="238"/>
      <c r="CG39" s="238"/>
      <c r="CH39" s="238"/>
      <c r="CI39" s="238"/>
      <c r="CJ39" s="238"/>
      <c r="CK39" s="238"/>
    </row>
    <row r="40" spans="2:89" ht="13.5" customHeight="1">
      <c r="E40" s="971"/>
      <c r="F40" s="972"/>
      <c r="G40" s="973"/>
      <c r="H40" s="965"/>
      <c r="I40" s="966"/>
      <c r="J40" s="966"/>
      <c r="K40" s="966"/>
      <c r="L40" s="966"/>
      <c r="M40" s="967"/>
      <c r="N40" s="988"/>
      <c r="O40" s="989"/>
      <c r="P40" s="989"/>
      <c r="Q40" s="957" t="s">
        <v>554</v>
      </c>
      <c r="R40" s="958"/>
      <c r="V40" s="36" t="s">
        <v>555</v>
      </c>
      <c r="X40" s="959" t="s">
        <v>595</v>
      </c>
      <c r="Y40" s="959"/>
      <c r="Z40" s="959"/>
      <c r="AA40" s="959"/>
      <c r="AB40" s="959"/>
      <c r="AC40" s="959"/>
      <c r="AD40" s="959"/>
      <c r="AE40" s="959"/>
      <c r="AF40" s="959"/>
      <c r="AG40" s="959"/>
      <c r="AH40" s="959"/>
      <c r="AI40" s="959"/>
      <c r="AJ40" s="959"/>
      <c r="AK40" s="959"/>
      <c r="AL40" s="959"/>
      <c r="AM40" s="959"/>
      <c r="AN40" s="959"/>
      <c r="AO40" s="959"/>
      <c r="AP40" s="959"/>
      <c r="AQ40" s="959"/>
      <c r="AR40" s="959"/>
      <c r="AS40" s="959"/>
      <c r="AT40" s="959"/>
      <c r="AU40" s="959"/>
      <c r="AV40" s="959"/>
      <c r="AW40" s="959"/>
      <c r="AX40" s="959"/>
      <c r="AY40" s="959"/>
      <c r="AZ40" s="959"/>
      <c r="BA40" s="959"/>
      <c r="BB40" s="239"/>
      <c r="BC40" s="239"/>
      <c r="BT40" s="237"/>
      <c r="BU40" s="238"/>
      <c r="BV40" s="238"/>
      <c r="BW40" s="238"/>
      <c r="BX40" s="238"/>
      <c r="BY40" s="238"/>
      <c r="BZ40" s="238"/>
      <c r="CA40" s="238"/>
      <c r="CB40" s="238"/>
      <c r="CC40" s="238"/>
      <c r="CD40" s="238"/>
      <c r="CE40" s="238"/>
      <c r="CF40" s="238"/>
      <c r="CG40" s="238"/>
      <c r="CH40" s="238"/>
      <c r="CI40" s="238"/>
      <c r="CJ40" s="238"/>
      <c r="CK40" s="238"/>
    </row>
    <row r="41" spans="2:89" ht="13.5" customHeight="1">
      <c r="E41" s="971"/>
      <c r="F41" s="972"/>
      <c r="G41" s="973"/>
      <c r="H41" s="252"/>
      <c r="I41" s="253"/>
      <c r="J41" s="253"/>
      <c r="K41" s="253"/>
      <c r="L41" s="253"/>
      <c r="M41" s="254"/>
      <c r="N41" s="988"/>
      <c r="O41" s="989"/>
      <c r="P41" s="989"/>
      <c r="Q41" s="957" t="s">
        <v>554</v>
      </c>
      <c r="R41" s="958"/>
      <c r="X41" s="959"/>
      <c r="Y41" s="959"/>
      <c r="Z41" s="959"/>
      <c r="AA41" s="959"/>
      <c r="AB41" s="959"/>
      <c r="AC41" s="959"/>
      <c r="AD41" s="959"/>
      <c r="AE41" s="959"/>
      <c r="AF41" s="959"/>
      <c r="AG41" s="959"/>
      <c r="AH41" s="959"/>
      <c r="AI41" s="959"/>
      <c r="AJ41" s="959"/>
      <c r="AK41" s="959"/>
      <c r="AL41" s="959"/>
      <c r="AM41" s="959"/>
      <c r="AN41" s="959"/>
      <c r="AO41" s="959"/>
      <c r="AP41" s="959"/>
      <c r="AQ41" s="959"/>
      <c r="AR41" s="959"/>
      <c r="AS41" s="959"/>
      <c r="AT41" s="959"/>
      <c r="AU41" s="959"/>
      <c r="AV41" s="959"/>
      <c r="AW41" s="959"/>
      <c r="AX41" s="959"/>
      <c r="AY41" s="959"/>
      <c r="AZ41" s="959"/>
      <c r="BA41" s="959"/>
      <c r="BB41" s="239"/>
      <c r="BC41" s="239"/>
      <c r="BT41" s="237"/>
      <c r="BU41" s="238"/>
      <c r="BV41" s="238"/>
      <c r="BW41" s="238"/>
      <c r="BX41" s="238"/>
      <c r="BY41" s="238"/>
      <c r="BZ41" s="238"/>
      <c r="CA41" s="238"/>
      <c r="CB41" s="238"/>
      <c r="CC41" s="238"/>
      <c r="CD41" s="238"/>
      <c r="CE41" s="238"/>
      <c r="CF41" s="238"/>
      <c r="CG41" s="238"/>
      <c r="CH41" s="238"/>
      <c r="CI41" s="238"/>
      <c r="CJ41" s="238"/>
      <c r="CK41" s="238"/>
    </row>
    <row r="42" spans="2:89" ht="13.5" customHeight="1">
      <c r="E42" s="974"/>
      <c r="F42" s="975"/>
      <c r="G42" s="976"/>
      <c r="H42" s="965" t="s">
        <v>546</v>
      </c>
      <c r="I42" s="966"/>
      <c r="J42" s="966"/>
      <c r="K42" s="966"/>
      <c r="L42" s="966"/>
      <c r="M42" s="967"/>
      <c r="N42" s="988"/>
      <c r="O42" s="989"/>
      <c r="P42" s="989"/>
      <c r="Q42" s="957" t="s">
        <v>554</v>
      </c>
      <c r="R42" s="958"/>
      <c r="X42" s="959"/>
      <c r="Y42" s="959"/>
      <c r="Z42" s="959"/>
      <c r="AA42" s="959"/>
      <c r="AB42" s="959"/>
      <c r="AC42" s="959"/>
      <c r="AD42" s="959"/>
      <c r="AE42" s="959"/>
      <c r="AF42" s="959"/>
      <c r="AG42" s="959"/>
      <c r="AH42" s="959"/>
      <c r="AI42" s="959"/>
      <c r="AJ42" s="959"/>
      <c r="AK42" s="959"/>
      <c r="AL42" s="959"/>
      <c r="AM42" s="959"/>
      <c r="AN42" s="959"/>
      <c r="AO42" s="959"/>
      <c r="AP42" s="959"/>
      <c r="AQ42" s="959"/>
      <c r="AR42" s="959"/>
      <c r="AS42" s="959"/>
      <c r="AT42" s="959"/>
      <c r="AU42" s="959"/>
      <c r="AV42" s="959"/>
      <c r="AW42" s="959"/>
      <c r="AX42" s="959"/>
      <c r="AY42" s="959"/>
      <c r="AZ42" s="959"/>
      <c r="BA42" s="959"/>
      <c r="BB42" s="239"/>
      <c r="BC42" s="239"/>
    </row>
    <row r="44" spans="2:89">
      <c r="B44" s="36" t="s">
        <v>596</v>
      </c>
    </row>
    <row r="46" spans="2:89" ht="13.5" customHeight="1">
      <c r="E46" s="990" t="s">
        <v>597</v>
      </c>
      <c r="F46" s="990"/>
      <c r="G46" s="990"/>
      <c r="H46" s="990"/>
      <c r="I46" s="990"/>
      <c r="J46" s="990"/>
      <c r="K46" s="990"/>
      <c r="L46" s="990"/>
      <c r="M46" s="990"/>
      <c r="N46" s="991" t="s">
        <v>598</v>
      </c>
      <c r="O46" s="992"/>
      <c r="P46" s="992"/>
      <c r="Q46" s="992"/>
      <c r="R46" s="992"/>
      <c r="S46" s="992"/>
      <c r="T46" s="992"/>
      <c r="U46" s="992"/>
      <c r="V46" s="992"/>
      <c r="W46" s="992"/>
      <c r="X46" s="992"/>
      <c r="Y46" s="992"/>
      <c r="Z46" s="992"/>
      <c r="AA46" s="992"/>
      <c r="AB46" s="992"/>
      <c r="AC46" s="992"/>
      <c r="AD46" s="992"/>
      <c r="AE46" s="992"/>
      <c r="AF46" s="992"/>
      <c r="AG46" s="992"/>
      <c r="AH46" s="992"/>
      <c r="AI46" s="992"/>
      <c r="AJ46" s="992"/>
      <c r="AK46" s="992"/>
      <c r="AL46" s="992"/>
      <c r="AM46" s="992"/>
      <c r="AN46" s="992"/>
      <c r="AO46" s="992"/>
      <c r="AP46" s="992"/>
      <c r="AQ46" s="992"/>
      <c r="AR46" s="992"/>
      <c r="AS46" s="992"/>
      <c r="AT46" s="992"/>
      <c r="AU46" s="992"/>
      <c r="AV46" s="992"/>
      <c r="AW46" s="992"/>
      <c r="AX46" s="992"/>
      <c r="AY46" s="992"/>
      <c r="AZ46" s="993"/>
    </row>
    <row r="47" spans="2:89">
      <c r="E47" s="990"/>
      <c r="F47" s="990"/>
      <c r="G47" s="990"/>
      <c r="H47" s="990"/>
      <c r="I47" s="990"/>
      <c r="J47" s="990"/>
      <c r="K47" s="990"/>
      <c r="L47" s="990"/>
      <c r="M47" s="990"/>
      <c r="N47" s="994"/>
      <c r="O47" s="995"/>
      <c r="P47" s="995"/>
      <c r="Q47" s="995"/>
      <c r="R47" s="995"/>
      <c r="S47" s="995"/>
      <c r="T47" s="995"/>
      <c r="U47" s="995"/>
      <c r="V47" s="995"/>
      <c r="W47" s="995"/>
      <c r="X47" s="995"/>
      <c r="Y47" s="995"/>
      <c r="Z47" s="995"/>
      <c r="AA47" s="995"/>
      <c r="AB47" s="995"/>
      <c r="AC47" s="995"/>
      <c r="AD47" s="995"/>
      <c r="AE47" s="995"/>
      <c r="AF47" s="995"/>
      <c r="AG47" s="995"/>
      <c r="AH47" s="995"/>
      <c r="AI47" s="995"/>
      <c r="AJ47" s="995"/>
      <c r="AK47" s="995"/>
      <c r="AL47" s="995"/>
      <c r="AM47" s="995"/>
      <c r="AN47" s="995"/>
      <c r="AO47" s="995"/>
      <c r="AP47" s="995"/>
      <c r="AQ47" s="995"/>
      <c r="AR47" s="995"/>
      <c r="AS47" s="995"/>
      <c r="AT47" s="995"/>
      <c r="AU47" s="995"/>
      <c r="AV47" s="995"/>
      <c r="AW47" s="995"/>
      <c r="AX47" s="995"/>
      <c r="AY47" s="995"/>
      <c r="AZ47" s="996"/>
    </row>
    <row r="48" spans="2:89" ht="13.5" customHeight="1">
      <c r="E48" s="997"/>
      <c r="F48" s="997"/>
      <c r="G48" s="997"/>
      <c r="H48" s="997"/>
      <c r="I48" s="997"/>
      <c r="J48" s="997"/>
      <c r="K48" s="997"/>
      <c r="L48" s="997"/>
      <c r="M48" s="997"/>
      <c r="N48" s="998"/>
      <c r="O48" s="789"/>
      <c r="P48" s="789"/>
      <c r="Q48" s="789"/>
      <c r="R48" s="789"/>
      <c r="S48" s="789"/>
      <c r="T48" s="789"/>
      <c r="U48" s="789"/>
      <c r="V48" s="789"/>
      <c r="W48" s="789"/>
      <c r="X48" s="789"/>
      <c r="Y48" s="789"/>
      <c r="Z48" s="789"/>
      <c r="AA48" s="789"/>
      <c r="AB48" s="789"/>
      <c r="AC48" s="789"/>
      <c r="AD48" s="789"/>
      <c r="AE48" s="789"/>
      <c r="AF48" s="789"/>
      <c r="AG48" s="789"/>
      <c r="AH48" s="789"/>
      <c r="AI48" s="789"/>
      <c r="AJ48" s="789"/>
      <c r="AK48" s="789"/>
      <c r="AL48" s="789"/>
      <c r="AM48" s="789"/>
      <c r="AN48" s="789"/>
      <c r="AO48" s="789"/>
      <c r="AP48" s="789"/>
      <c r="AQ48" s="789"/>
      <c r="AR48" s="789"/>
      <c r="AS48" s="789"/>
      <c r="AT48" s="789"/>
      <c r="AU48" s="789"/>
      <c r="AV48" s="789"/>
      <c r="AW48" s="789"/>
      <c r="AX48" s="789"/>
      <c r="AY48" s="789"/>
      <c r="AZ48" s="790"/>
    </row>
    <row r="49" spans="2:52" ht="13.5" customHeight="1">
      <c r="E49" s="997"/>
      <c r="F49" s="997"/>
      <c r="G49" s="997"/>
      <c r="H49" s="997"/>
      <c r="I49" s="997"/>
      <c r="J49" s="997"/>
      <c r="K49" s="997"/>
      <c r="L49" s="997"/>
      <c r="M49" s="997"/>
      <c r="N49" s="999"/>
      <c r="O49" s="795"/>
      <c r="P49" s="795"/>
      <c r="Q49" s="795"/>
      <c r="R49" s="795"/>
      <c r="S49" s="795"/>
      <c r="T49" s="795"/>
      <c r="U49" s="795"/>
      <c r="V49" s="795"/>
      <c r="W49" s="795"/>
      <c r="X49" s="795"/>
      <c r="Y49" s="795"/>
      <c r="Z49" s="795"/>
      <c r="AA49" s="795"/>
      <c r="AB49" s="795"/>
      <c r="AC49" s="795"/>
      <c r="AD49" s="795"/>
      <c r="AE49" s="795"/>
      <c r="AF49" s="795"/>
      <c r="AG49" s="795"/>
      <c r="AH49" s="795"/>
      <c r="AI49" s="795"/>
      <c r="AJ49" s="795"/>
      <c r="AK49" s="795"/>
      <c r="AL49" s="795"/>
      <c r="AM49" s="795"/>
      <c r="AN49" s="795"/>
      <c r="AO49" s="795"/>
      <c r="AP49" s="795"/>
      <c r="AQ49" s="795"/>
      <c r="AR49" s="795"/>
      <c r="AS49" s="795"/>
      <c r="AT49" s="795"/>
      <c r="AU49" s="795"/>
      <c r="AV49" s="795"/>
      <c r="AW49" s="795"/>
      <c r="AX49" s="795"/>
      <c r="AY49" s="795"/>
      <c r="AZ49" s="796"/>
    </row>
    <row r="50" spans="2:52" ht="13.5" customHeight="1">
      <c r="E50" s="997"/>
      <c r="F50" s="997"/>
      <c r="G50" s="997"/>
      <c r="H50" s="997"/>
      <c r="I50" s="997"/>
      <c r="J50" s="997"/>
      <c r="K50" s="997"/>
      <c r="L50" s="997"/>
      <c r="M50" s="997"/>
      <c r="N50" s="998"/>
      <c r="O50" s="789"/>
      <c r="P50" s="789"/>
      <c r="Q50" s="789"/>
      <c r="R50" s="789"/>
      <c r="S50" s="789"/>
      <c r="T50" s="789"/>
      <c r="U50" s="789"/>
      <c r="V50" s="789"/>
      <c r="W50" s="789"/>
      <c r="X50" s="789"/>
      <c r="Y50" s="789"/>
      <c r="Z50" s="789"/>
      <c r="AA50" s="789"/>
      <c r="AB50" s="789"/>
      <c r="AC50" s="789"/>
      <c r="AD50" s="789"/>
      <c r="AE50" s="789"/>
      <c r="AF50" s="789"/>
      <c r="AG50" s="789"/>
      <c r="AH50" s="789"/>
      <c r="AI50" s="789"/>
      <c r="AJ50" s="789"/>
      <c r="AK50" s="789"/>
      <c r="AL50" s="789"/>
      <c r="AM50" s="789"/>
      <c r="AN50" s="789"/>
      <c r="AO50" s="789"/>
      <c r="AP50" s="789"/>
      <c r="AQ50" s="789"/>
      <c r="AR50" s="789"/>
      <c r="AS50" s="789"/>
      <c r="AT50" s="789"/>
      <c r="AU50" s="789"/>
      <c r="AV50" s="789"/>
      <c r="AW50" s="789"/>
      <c r="AX50" s="789"/>
      <c r="AY50" s="789"/>
      <c r="AZ50" s="790"/>
    </row>
    <row r="51" spans="2:52" ht="13.5" customHeight="1">
      <c r="E51" s="997"/>
      <c r="F51" s="997"/>
      <c r="G51" s="997"/>
      <c r="H51" s="997"/>
      <c r="I51" s="997"/>
      <c r="J51" s="997"/>
      <c r="K51" s="997"/>
      <c r="L51" s="997"/>
      <c r="M51" s="997"/>
      <c r="N51" s="999"/>
      <c r="O51" s="795"/>
      <c r="P51" s="795"/>
      <c r="Q51" s="795"/>
      <c r="R51" s="795"/>
      <c r="S51" s="795"/>
      <c r="T51" s="795"/>
      <c r="U51" s="795"/>
      <c r="V51" s="795"/>
      <c r="W51" s="795"/>
      <c r="X51" s="795"/>
      <c r="Y51" s="795"/>
      <c r="Z51" s="795"/>
      <c r="AA51" s="795"/>
      <c r="AB51" s="795"/>
      <c r="AC51" s="795"/>
      <c r="AD51" s="795"/>
      <c r="AE51" s="795"/>
      <c r="AF51" s="795"/>
      <c r="AG51" s="795"/>
      <c r="AH51" s="795"/>
      <c r="AI51" s="795"/>
      <c r="AJ51" s="795"/>
      <c r="AK51" s="795"/>
      <c r="AL51" s="795"/>
      <c r="AM51" s="795"/>
      <c r="AN51" s="795"/>
      <c r="AO51" s="795"/>
      <c r="AP51" s="795"/>
      <c r="AQ51" s="795"/>
      <c r="AR51" s="795"/>
      <c r="AS51" s="795"/>
      <c r="AT51" s="795"/>
      <c r="AU51" s="795"/>
      <c r="AV51" s="795"/>
      <c r="AW51" s="795"/>
      <c r="AX51" s="795"/>
      <c r="AY51" s="795"/>
      <c r="AZ51" s="796"/>
    </row>
    <row r="53" spans="2:52">
      <c r="B53" s="36" t="s">
        <v>599</v>
      </c>
    </row>
    <row r="55" spans="2:52">
      <c r="D55" s="38" t="s">
        <v>560</v>
      </c>
      <c r="E55" s="38"/>
      <c r="F55" s="38"/>
      <c r="G55" s="38"/>
      <c r="H55" s="38"/>
      <c r="I55" s="43"/>
      <c r="J55" s="43"/>
      <c r="K55" s="43"/>
      <c r="L55" s="43"/>
      <c r="M55" s="43"/>
      <c r="N55" s="43"/>
    </row>
    <row r="56" spans="2:52">
      <c r="D56" s="38" t="s">
        <v>561</v>
      </c>
      <c r="E56" s="38"/>
      <c r="F56" s="38"/>
      <c r="G56" s="38"/>
      <c r="H56" s="38"/>
      <c r="I56" s="43"/>
      <c r="J56" s="43"/>
      <c r="K56" s="43"/>
      <c r="L56" s="43"/>
      <c r="M56" s="43"/>
      <c r="N56" s="43"/>
    </row>
    <row r="57" spans="2:52">
      <c r="I57" s="959"/>
      <c r="J57" s="959"/>
      <c r="K57" s="959"/>
      <c r="L57" s="959"/>
      <c r="M57" s="959"/>
      <c r="N57" s="959"/>
      <c r="O57" s="959"/>
      <c r="P57" s="959"/>
      <c r="Q57" s="959"/>
      <c r="R57" s="959"/>
      <c r="S57" s="959"/>
      <c r="T57" s="959"/>
      <c r="U57" s="959"/>
      <c r="V57" s="959"/>
      <c r="W57" s="959"/>
      <c r="X57" s="959"/>
      <c r="Y57" s="959"/>
      <c r="Z57" s="959"/>
      <c r="AA57" s="959"/>
      <c r="AB57" s="959"/>
      <c r="AC57" s="959"/>
      <c r="AD57" s="959"/>
      <c r="AE57" s="959"/>
      <c r="AF57" s="959"/>
      <c r="AG57" s="959"/>
      <c r="AH57" s="959"/>
      <c r="AI57" s="959"/>
      <c r="AJ57" s="959"/>
      <c r="AK57" s="959"/>
      <c r="AL57" s="959"/>
      <c r="AM57" s="959"/>
      <c r="AN57" s="959"/>
      <c r="AO57" s="959"/>
      <c r="AP57" s="959"/>
      <c r="AQ57" s="959"/>
      <c r="AR57" s="959"/>
      <c r="AS57" s="959"/>
      <c r="AT57" s="959"/>
      <c r="AU57" s="959"/>
      <c r="AV57" s="959"/>
      <c r="AW57" s="959"/>
      <c r="AX57" s="959"/>
      <c r="AY57" s="959"/>
      <c r="AZ57" s="959"/>
    </row>
    <row r="58" spans="2:52">
      <c r="I58" s="959"/>
      <c r="J58" s="959"/>
      <c r="K58" s="959"/>
      <c r="L58" s="959"/>
      <c r="M58" s="959"/>
      <c r="N58" s="959"/>
      <c r="O58" s="959"/>
      <c r="P58" s="959"/>
      <c r="Q58" s="959"/>
      <c r="R58" s="959"/>
      <c r="S58" s="959"/>
      <c r="T58" s="959"/>
      <c r="U58" s="959"/>
      <c r="V58" s="959"/>
      <c r="W58" s="959"/>
      <c r="X58" s="959"/>
      <c r="Y58" s="959"/>
      <c r="Z58" s="959"/>
      <c r="AA58" s="959"/>
      <c r="AB58" s="959"/>
      <c r="AC58" s="959"/>
      <c r="AD58" s="959"/>
      <c r="AE58" s="959"/>
      <c r="AF58" s="959"/>
      <c r="AG58" s="959"/>
      <c r="AH58" s="959"/>
      <c r="AI58" s="959"/>
      <c r="AJ58" s="959"/>
      <c r="AK58" s="959"/>
      <c r="AL58" s="959"/>
      <c r="AM58" s="959"/>
      <c r="AN58" s="959"/>
      <c r="AO58" s="959"/>
      <c r="AP58" s="959"/>
      <c r="AQ58" s="959"/>
      <c r="AR58" s="959"/>
      <c r="AS58" s="959"/>
      <c r="AT58" s="959"/>
      <c r="AU58" s="959"/>
      <c r="AV58" s="959"/>
      <c r="AW58" s="959"/>
      <c r="AX58" s="959"/>
      <c r="AY58" s="959"/>
      <c r="AZ58" s="959"/>
    </row>
    <row r="59" spans="2:52">
      <c r="I59" s="959"/>
      <c r="J59" s="959"/>
      <c r="K59" s="959"/>
      <c r="L59" s="959"/>
      <c r="M59" s="959"/>
      <c r="N59" s="959"/>
      <c r="O59" s="959"/>
      <c r="P59" s="959"/>
      <c r="Q59" s="959"/>
      <c r="R59" s="959"/>
      <c r="S59" s="959"/>
      <c r="T59" s="959"/>
      <c r="U59" s="959"/>
      <c r="V59" s="959"/>
      <c r="W59" s="959"/>
      <c r="X59" s="959"/>
      <c r="Y59" s="959"/>
      <c r="Z59" s="959"/>
      <c r="AA59" s="959"/>
      <c r="AB59" s="959"/>
      <c r="AC59" s="959"/>
      <c r="AD59" s="959"/>
      <c r="AE59" s="959"/>
      <c r="AF59" s="959"/>
      <c r="AG59" s="959"/>
      <c r="AH59" s="959"/>
      <c r="AI59" s="959"/>
      <c r="AJ59" s="959"/>
      <c r="AK59" s="959"/>
      <c r="AL59" s="959"/>
      <c r="AM59" s="959"/>
      <c r="AN59" s="959"/>
      <c r="AO59" s="959"/>
      <c r="AP59" s="959"/>
      <c r="AQ59" s="959"/>
      <c r="AR59" s="959"/>
      <c r="AS59" s="959"/>
      <c r="AT59" s="959"/>
      <c r="AU59" s="959"/>
      <c r="AV59" s="959"/>
      <c r="AW59" s="959"/>
      <c r="AX59" s="959"/>
      <c r="AY59" s="959"/>
      <c r="AZ59" s="959"/>
    </row>
    <row r="61" spans="2:52" hidden="1">
      <c r="E61" s="36" t="s">
        <v>529</v>
      </c>
      <c r="V61" s="36" t="s">
        <v>568</v>
      </c>
    </row>
    <row r="62" spans="2:52" hidden="1">
      <c r="E62" s="36" t="s">
        <v>567</v>
      </c>
      <c r="J62" s="255"/>
      <c r="V62" s="36" t="s">
        <v>600</v>
      </c>
    </row>
    <row r="63" spans="2:52" hidden="1">
      <c r="E63" s="36" t="s">
        <v>601</v>
      </c>
    </row>
    <row r="64" spans="2:52" hidden="1">
      <c r="E64" s="36" t="s">
        <v>602</v>
      </c>
    </row>
    <row r="65" spans="5:5" hidden="1">
      <c r="E65" s="36" t="s">
        <v>603</v>
      </c>
    </row>
    <row r="76" spans="5:5" ht="13.5" customHeight="1"/>
  </sheetData>
  <mergeCells count="90">
    <mergeCell ref="AL3:AQ3"/>
    <mergeCell ref="AR3:BA3"/>
    <mergeCell ref="AL4:AQ4"/>
    <mergeCell ref="AR4:BA4"/>
    <mergeCell ref="AL5:AQ5"/>
    <mergeCell ref="AR5:BA5"/>
    <mergeCell ref="E8:U8"/>
    <mergeCell ref="V8:Y8"/>
    <mergeCell ref="AE8:BA10"/>
    <mergeCell ref="E9:U10"/>
    <mergeCell ref="V9:Y10"/>
    <mergeCell ref="AR18:AW18"/>
    <mergeCell ref="AR14:AW14"/>
    <mergeCell ref="E15:L15"/>
    <mergeCell ref="M15:R15"/>
    <mergeCell ref="T15:U15"/>
    <mergeCell ref="V15:AC15"/>
    <mergeCell ref="AD15:AJ15"/>
    <mergeCell ref="AK15:AQ15"/>
    <mergeCell ref="AR15:AW15"/>
    <mergeCell ref="E14:L14"/>
    <mergeCell ref="M14:R14"/>
    <mergeCell ref="V14:AC14"/>
    <mergeCell ref="AD14:AJ14"/>
    <mergeCell ref="AK14:AQ14"/>
    <mergeCell ref="AR16:AW16"/>
    <mergeCell ref="E17:L17"/>
    <mergeCell ref="AR17:AW17"/>
    <mergeCell ref="E16:L16"/>
    <mergeCell ref="M16:R16"/>
    <mergeCell ref="T16:U16"/>
    <mergeCell ref="V16:AC16"/>
    <mergeCell ref="AD16:AJ16"/>
    <mergeCell ref="AK16:AQ16"/>
    <mergeCell ref="M17:R17"/>
    <mergeCell ref="T17:U17"/>
    <mergeCell ref="V17:AC17"/>
    <mergeCell ref="AD17:AJ17"/>
    <mergeCell ref="AK17:AQ17"/>
    <mergeCell ref="AK18:AQ18"/>
    <mergeCell ref="E19:L19"/>
    <mergeCell ref="M19:R19"/>
    <mergeCell ref="T19:U19"/>
    <mergeCell ref="V19:AC19"/>
    <mergeCell ref="AD19:AJ19"/>
    <mergeCell ref="E18:L18"/>
    <mergeCell ref="M18:R18"/>
    <mergeCell ref="T18:U18"/>
    <mergeCell ref="V18:AC18"/>
    <mergeCell ref="AD18:AJ18"/>
    <mergeCell ref="AK19:AQ19"/>
    <mergeCell ref="AR19:AW19"/>
    <mergeCell ref="G21:AW22"/>
    <mergeCell ref="E26:M27"/>
    <mergeCell ref="N26:P27"/>
    <mergeCell ref="Q26:R27"/>
    <mergeCell ref="H38:M38"/>
    <mergeCell ref="N38:P38"/>
    <mergeCell ref="Q38:R38"/>
    <mergeCell ref="X26:BA27"/>
    <mergeCell ref="X30:BA32"/>
    <mergeCell ref="X28:BA29"/>
    <mergeCell ref="N40:P40"/>
    <mergeCell ref="Q40:R40"/>
    <mergeCell ref="Q41:R41"/>
    <mergeCell ref="N37:P37"/>
    <mergeCell ref="Q37:R37"/>
    <mergeCell ref="I57:AZ59"/>
    <mergeCell ref="E46:M47"/>
    <mergeCell ref="N46:AZ47"/>
    <mergeCell ref="E48:M49"/>
    <mergeCell ref="N48:AZ49"/>
    <mergeCell ref="E50:M51"/>
    <mergeCell ref="N50:AZ51"/>
    <mergeCell ref="E36:G42"/>
    <mergeCell ref="H36:M36"/>
    <mergeCell ref="N36:P36"/>
    <mergeCell ref="Q36:R36"/>
    <mergeCell ref="X36:BA37"/>
    <mergeCell ref="H37:M37"/>
    <mergeCell ref="H42:M42"/>
    <mergeCell ref="N42:P42"/>
    <mergeCell ref="Q42:R42"/>
    <mergeCell ref="X38:BA39"/>
    <mergeCell ref="H39:M39"/>
    <mergeCell ref="N39:P39"/>
    <mergeCell ref="Q39:R39"/>
    <mergeCell ref="H40:M40"/>
    <mergeCell ref="X40:BA42"/>
    <mergeCell ref="N41:P41"/>
  </mergeCells>
  <phoneticPr fontId="2"/>
  <dataValidations count="2">
    <dataValidation type="list" allowBlank="1" showInputMessage="1" showErrorMessage="1" sqref="V9:Y10 JR9:JU10 TN9:TQ10 ADJ9:ADM10 ANF9:ANI10 AXB9:AXE10 BGX9:BHA10 BQT9:BQW10 CAP9:CAS10 CKL9:CKO10 CUH9:CUK10 DED9:DEG10 DNZ9:DOC10 DXV9:DXY10 EHR9:EHU10 ERN9:ERQ10 FBJ9:FBM10 FLF9:FLI10 FVB9:FVE10 GEX9:GFA10 GOT9:GOW10 GYP9:GYS10 HIL9:HIO10 HSH9:HSK10 ICD9:ICG10 ILZ9:IMC10 IVV9:IVY10 JFR9:JFU10 JPN9:JPQ10 JZJ9:JZM10 KJF9:KJI10 KTB9:KTE10 LCX9:LDA10 LMT9:LMW10 LWP9:LWS10 MGL9:MGO10 MQH9:MQK10 NAD9:NAG10 NJZ9:NKC10 NTV9:NTY10 ODR9:ODU10 ONN9:ONQ10 OXJ9:OXM10 PHF9:PHI10 PRB9:PRE10 QAX9:QBA10 QKT9:QKW10 QUP9:QUS10 REL9:REO10 ROH9:ROK10 RYD9:RYG10 SHZ9:SIC10 SRV9:SRY10 TBR9:TBU10 TLN9:TLQ10 TVJ9:TVM10 UFF9:UFI10 UPB9:UPE10 UYX9:UZA10 VIT9:VIW10 VSP9:VSS10 WCL9:WCO10 WMH9:WMK10 WWD9:WWG10 V65545:Y65546 JR65545:JU65546 TN65545:TQ65546 ADJ65545:ADM65546 ANF65545:ANI65546 AXB65545:AXE65546 BGX65545:BHA65546 BQT65545:BQW65546 CAP65545:CAS65546 CKL65545:CKO65546 CUH65545:CUK65546 DED65545:DEG65546 DNZ65545:DOC65546 DXV65545:DXY65546 EHR65545:EHU65546 ERN65545:ERQ65546 FBJ65545:FBM65546 FLF65545:FLI65546 FVB65545:FVE65546 GEX65545:GFA65546 GOT65545:GOW65546 GYP65545:GYS65546 HIL65545:HIO65546 HSH65545:HSK65546 ICD65545:ICG65546 ILZ65545:IMC65546 IVV65545:IVY65546 JFR65545:JFU65546 JPN65545:JPQ65546 JZJ65545:JZM65546 KJF65545:KJI65546 KTB65545:KTE65546 LCX65545:LDA65546 LMT65545:LMW65546 LWP65545:LWS65546 MGL65545:MGO65546 MQH65545:MQK65546 NAD65545:NAG65546 NJZ65545:NKC65546 NTV65545:NTY65546 ODR65545:ODU65546 ONN65545:ONQ65546 OXJ65545:OXM65546 PHF65545:PHI65546 PRB65545:PRE65546 QAX65545:QBA65546 QKT65545:QKW65546 QUP65545:QUS65546 REL65545:REO65546 ROH65545:ROK65546 RYD65545:RYG65546 SHZ65545:SIC65546 SRV65545:SRY65546 TBR65545:TBU65546 TLN65545:TLQ65546 TVJ65545:TVM65546 UFF65545:UFI65546 UPB65545:UPE65546 UYX65545:UZA65546 VIT65545:VIW65546 VSP65545:VSS65546 WCL65545:WCO65546 WMH65545:WMK65546 WWD65545:WWG65546 V131081:Y131082 JR131081:JU131082 TN131081:TQ131082 ADJ131081:ADM131082 ANF131081:ANI131082 AXB131081:AXE131082 BGX131081:BHA131082 BQT131081:BQW131082 CAP131081:CAS131082 CKL131081:CKO131082 CUH131081:CUK131082 DED131081:DEG131082 DNZ131081:DOC131082 DXV131081:DXY131082 EHR131081:EHU131082 ERN131081:ERQ131082 FBJ131081:FBM131082 FLF131081:FLI131082 FVB131081:FVE131082 GEX131081:GFA131082 GOT131081:GOW131082 GYP131081:GYS131082 HIL131081:HIO131082 HSH131081:HSK131082 ICD131081:ICG131082 ILZ131081:IMC131082 IVV131081:IVY131082 JFR131081:JFU131082 JPN131081:JPQ131082 JZJ131081:JZM131082 KJF131081:KJI131082 KTB131081:KTE131082 LCX131081:LDA131082 LMT131081:LMW131082 LWP131081:LWS131082 MGL131081:MGO131082 MQH131081:MQK131082 NAD131081:NAG131082 NJZ131081:NKC131082 NTV131081:NTY131082 ODR131081:ODU131082 ONN131081:ONQ131082 OXJ131081:OXM131082 PHF131081:PHI131082 PRB131081:PRE131082 QAX131081:QBA131082 QKT131081:QKW131082 QUP131081:QUS131082 REL131081:REO131082 ROH131081:ROK131082 RYD131081:RYG131082 SHZ131081:SIC131082 SRV131081:SRY131082 TBR131081:TBU131082 TLN131081:TLQ131082 TVJ131081:TVM131082 UFF131081:UFI131082 UPB131081:UPE131082 UYX131081:UZA131082 VIT131081:VIW131082 VSP131081:VSS131082 WCL131081:WCO131082 WMH131081:WMK131082 WWD131081:WWG131082 V196617:Y196618 JR196617:JU196618 TN196617:TQ196618 ADJ196617:ADM196618 ANF196617:ANI196618 AXB196617:AXE196618 BGX196617:BHA196618 BQT196617:BQW196618 CAP196617:CAS196618 CKL196617:CKO196618 CUH196617:CUK196618 DED196617:DEG196618 DNZ196617:DOC196618 DXV196617:DXY196618 EHR196617:EHU196618 ERN196617:ERQ196618 FBJ196617:FBM196618 FLF196617:FLI196618 FVB196617:FVE196618 GEX196617:GFA196618 GOT196617:GOW196618 GYP196617:GYS196618 HIL196617:HIO196618 HSH196617:HSK196618 ICD196617:ICG196618 ILZ196617:IMC196618 IVV196617:IVY196618 JFR196617:JFU196618 JPN196617:JPQ196618 JZJ196617:JZM196618 KJF196617:KJI196618 KTB196617:KTE196618 LCX196617:LDA196618 LMT196617:LMW196618 LWP196617:LWS196618 MGL196617:MGO196618 MQH196617:MQK196618 NAD196617:NAG196618 NJZ196617:NKC196618 NTV196617:NTY196618 ODR196617:ODU196618 ONN196617:ONQ196618 OXJ196617:OXM196618 PHF196617:PHI196618 PRB196617:PRE196618 QAX196617:QBA196618 QKT196617:QKW196618 QUP196617:QUS196618 REL196617:REO196618 ROH196617:ROK196618 RYD196617:RYG196618 SHZ196617:SIC196618 SRV196617:SRY196618 TBR196617:TBU196618 TLN196617:TLQ196618 TVJ196617:TVM196618 UFF196617:UFI196618 UPB196617:UPE196618 UYX196617:UZA196618 VIT196617:VIW196618 VSP196617:VSS196618 WCL196617:WCO196618 WMH196617:WMK196618 WWD196617:WWG196618 V262153:Y262154 JR262153:JU262154 TN262153:TQ262154 ADJ262153:ADM262154 ANF262153:ANI262154 AXB262153:AXE262154 BGX262153:BHA262154 BQT262153:BQW262154 CAP262153:CAS262154 CKL262153:CKO262154 CUH262153:CUK262154 DED262153:DEG262154 DNZ262153:DOC262154 DXV262153:DXY262154 EHR262153:EHU262154 ERN262153:ERQ262154 FBJ262153:FBM262154 FLF262153:FLI262154 FVB262153:FVE262154 GEX262153:GFA262154 GOT262153:GOW262154 GYP262153:GYS262154 HIL262153:HIO262154 HSH262153:HSK262154 ICD262153:ICG262154 ILZ262153:IMC262154 IVV262153:IVY262154 JFR262153:JFU262154 JPN262153:JPQ262154 JZJ262153:JZM262154 KJF262153:KJI262154 KTB262153:KTE262154 LCX262153:LDA262154 LMT262153:LMW262154 LWP262153:LWS262154 MGL262153:MGO262154 MQH262153:MQK262154 NAD262153:NAG262154 NJZ262153:NKC262154 NTV262153:NTY262154 ODR262153:ODU262154 ONN262153:ONQ262154 OXJ262153:OXM262154 PHF262153:PHI262154 PRB262153:PRE262154 QAX262153:QBA262154 QKT262153:QKW262154 QUP262153:QUS262154 REL262153:REO262154 ROH262153:ROK262154 RYD262153:RYG262154 SHZ262153:SIC262154 SRV262153:SRY262154 TBR262153:TBU262154 TLN262153:TLQ262154 TVJ262153:TVM262154 UFF262153:UFI262154 UPB262153:UPE262154 UYX262153:UZA262154 VIT262153:VIW262154 VSP262153:VSS262154 WCL262153:WCO262154 WMH262153:WMK262154 WWD262153:WWG262154 V327689:Y327690 JR327689:JU327690 TN327689:TQ327690 ADJ327689:ADM327690 ANF327689:ANI327690 AXB327689:AXE327690 BGX327689:BHA327690 BQT327689:BQW327690 CAP327689:CAS327690 CKL327689:CKO327690 CUH327689:CUK327690 DED327689:DEG327690 DNZ327689:DOC327690 DXV327689:DXY327690 EHR327689:EHU327690 ERN327689:ERQ327690 FBJ327689:FBM327690 FLF327689:FLI327690 FVB327689:FVE327690 GEX327689:GFA327690 GOT327689:GOW327690 GYP327689:GYS327690 HIL327689:HIO327690 HSH327689:HSK327690 ICD327689:ICG327690 ILZ327689:IMC327690 IVV327689:IVY327690 JFR327689:JFU327690 JPN327689:JPQ327690 JZJ327689:JZM327690 KJF327689:KJI327690 KTB327689:KTE327690 LCX327689:LDA327690 LMT327689:LMW327690 LWP327689:LWS327690 MGL327689:MGO327690 MQH327689:MQK327690 NAD327689:NAG327690 NJZ327689:NKC327690 NTV327689:NTY327690 ODR327689:ODU327690 ONN327689:ONQ327690 OXJ327689:OXM327690 PHF327689:PHI327690 PRB327689:PRE327690 QAX327689:QBA327690 QKT327689:QKW327690 QUP327689:QUS327690 REL327689:REO327690 ROH327689:ROK327690 RYD327689:RYG327690 SHZ327689:SIC327690 SRV327689:SRY327690 TBR327689:TBU327690 TLN327689:TLQ327690 TVJ327689:TVM327690 UFF327689:UFI327690 UPB327689:UPE327690 UYX327689:UZA327690 VIT327689:VIW327690 VSP327689:VSS327690 WCL327689:WCO327690 WMH327689:WMK327690 WWD327689:WWG327690 V393225:Y393226 JR393225:JU393226 TN393225:TQ393226 ADJ393225:ADM393226 ANF393225:ANI393226 AXB393225:AXE393226 BGX393225:BHA393226 BQT393225:BQW393226 CAP393225:CAS393226 CKL393225:CKO393226 CUH393225:CUK393226 DED393225:DEG393226 DNZ393225:DOC393226 DXV393225:DXY393226 EHR393225:EHU393226 ERN393225:ERQ393226 FBJ393225:FBM393226 FLF393225:FLI393226 FVB393225:FVE393226 GEX393225:GFA393226 GOT393225:GOW393226 GYP393225:GYS393226 HIL393225:HIO393226 HSH393225:HSK393226 ICD393225:ICG393226 ILZ393225:IMC393226 IVV393225:IVY393226 JFR393225:JFU393226 JPN393225:JPQ393226 JZJ393225:JZM393226 KJF393225:KJI393226 KTB393225:KTE393226 LCX393225:LDA393226 LMT393225:LMW393226 LWP393225:LWS393226 MGL393225:MGO393226 MQH393225:MQK393226 NAD393225:NAG393226 NJZ393225:NKC393226 NTV393225:NTY393226 ODR393225:ODU393226 ONN393225:ONQ393226 OXJ393225:OXM393226 PHF393225:PHI393226 PRB393225:PRE393226 QAX393225:QBA393226 QKT393225:QKW393226 QUP393225:QUS393226 REL393225:REO393226 ROH393225:ROK393226 RYD393225:RYG393226 SHZ393225:SIC393226 SRV393225:SRY393226 TBR393225:TBU393226 TLN393225:TLQ393226 TVJ393225:TVM393226 UFF393225:UFI393226 UPB393225:UPE393226 UYX393225:UZA393226 VIT393225:VIW393226 VSP393225:VSS393226 WCL393225:WCO393226 WMH393225:WMK393226 WWD393225:WWG393226 V458761:Y458762 JR458761:JU458762 TN458761:TQ458762 ADJ458761:ADM458762 ANF458761:ANI458762 AXB458761:AXE458762 BGX458761:BHA458762 BQT458761:BQW458762 CAP458761:CAS458762 CKL458761:CKO458762 CUH458761:CUK458762 DED458761:DEG458762 DNZ458761:DOC458762 DXV458761:DXY458762 EHR458761:EHU458762 ERN458761:ERQ458762 FBJ458761:FBM458762 FLF458761:FLI458762 FVB458761:FVE458762 GEX458761:GFA458762 GOT458761:GOW458762 GYP458761:GYS458762 HIL458761:HIO458762 HSH458761:HSK458762 ICD458761:ICG458762 ILZ458761:IMC458762 IVV458761:IVY458762 JFR458761:JFU458762 JPN458761:JPQ458762 JZJ458761:JZM458762 KJF458761:KJI458762 KTB458761:KTE458762 LCX458761:LDA458762 LMT458761:LMW458762 LWP458761:LWS458762 MGL458761:MGO458762 MQH458761:MQK458762 NAD458761:NAG458762 NJZ458761:NKC458762 NTV458761:NTY458762 ODR458761:ODU458762 ONN458761:ONQ458762 OXJ458761:OXM458762 PHF458761:PHI458762 PRB458761:PRE458762 QAX458761:QBA458762 QKT458761:QKW458762 QUP458761:QUS458762 REL458761:REO458762 ROH458761:ROK458762 RYD458761:RYG458762 SHZ458761:SIC458762 SRV458761:SRY458762 TBR458761:TBU458762 TLN458761:TLQ458762 TVJ458761:TVM458762 UFF458761:UFI458762 UPB458761:UPE458762 UYX458761:UZA458762 VIT458761:VIW458762 VSP458761:VSS458762 WCL458761:WCO458762 WMH458761:WMK458762 WWD458761:WWG458762 V524297:Y524298 JR524297:JU524298 TN524297:TQ524298 ADJ524297:ADM524298 ANF524297:ANI524298 AXB524297:AXE524298 BGX524297:BHA524298 BQT524297:BQW524298 CAP524297:CAS524298 CKL524297:CKO524298 CUH524297:CUK524298 DED524297:DEG524298 DNZ524297:DOC524298 DXV524297:DXY524298 EHR524297:EHU524298 ERN524297:ERQ524298 FBJ524297:FBM524298 FLF524297:FLI524298 FVB524297:FVE524298 GEX524297:GFA524298 GOT524297:GOW524298 GYP524297:GYS524298 HIL524297:HIO524298 HSH524297:HSK524298 ICD524297:ICG524298 ILZ524297:IMC524298 IVV524297:IVY524298 JFR524297:JFU524298 JPN524297:JPQ524298 JZJ524297:JZM524298 KJF524297:KJI524298 KTB524297:KTE524298 LCX524297:LDA524298 LMT524297:LMW524298 LWP524297:LWS524298 MGL524297:MGO524298 MQH524297:MQK524298 NAD524297:NAG524298 NJZ524297:NKC524298 NTV524297:NTY524298 ODR524297:ODU524298 ONN524297:ONQ524298 OXJ524297:OXM524298 PHF524297:PHI524298 PRB524297:PRE524298 QAX524297:QBA524298 QKT524297:QKW524298 QUP524297:QUS524298 REL524297:REO524298 ROH524297:ROK524298 RYD524297:RYG524298 SHZ524297:SIC524298 SRV524297:SRY524298 TBR524297:TBU524298 TLN524297:TLQ524298 TVJ524297:TVM524298 UFF524297:UFI524298 UPB524297:UPE524298 UYX524297:UZA524298 VIT524297:VIW524298 VSP524297:VSS524298 WCL524297:WCO524298 WMH524297:WMK524298 WWD524297:WWG524298 V589833:Y589834 JR589833:JU589834 TN589833:TQ589834 ADJ589833:ADM589834 ANF589833:ANI589834 AXB589833:AXE589834 BGX589833:BHA589834 BQT589833:BQW589834 CAP589833:CAS589834 CKL589833:CKO589834 CUH589833:CUK589834 DED589833:DEG589834 DNZ589833:DOC589834 DXV589833:DXY589834 EHR589833:EHU589834 ERN589833:ERQ589834 FBJ589833:FBM589834 FLF589833:FLI589834 FVB589833:FVE589834 GEX589833:GFA589834 GOT589833:GOW589834 GYP589833:GYS589834 HIL589833:HIO589834 HSH589833:HSK589834 ICD589833:ICG589834 ILZ589833:IMC589834 IVV589833:IVY589834 JFR589833:JFU589834 JPN589833:JPQ589834 JZJ589833:JZM589834 KJF589833:KJI589834 KTB589833:KTE589834 LCX589833:LDA589834 LMT589833:LMW589834 LWP589833:LWS589834 MGL589833:MGO589834 MQH589833:MQK589834 NAD589833:NAG589834 NJZ589833:NKC589834 NTV589833:NTY589834 ODR589833:ODU589834 ONN589833:ONQ589834 OXJ589833:OXM589834 PHF589833:PHI589834 PRB589833:PRE589834 QAX589833:QBA589834 QKT589833:QKW589834 QUP589833:QUS589834 REL589833:REO589834 ROH589833:ROK589834 RYD589833:RYG589834 SHZ589833:SIC589834 SRV589833:SRY589834 TBR589833:TBU589834 TLN589833:TLQ589834 TVJ589833:TVM589834 UFF589833:UFI589834 UPB589833:UPE589834 UYX589833:UZA589834 VIT589833:VIW589834 VSP589833:VSS589834 WCL589833:WCO589834 WMH589833:WMK589834 WWD589833:WWG589834 V655369:Y655370 JR655369:JU655370 TN655369:TQ655370 ADJ655369:ADM655370 ANF655369:ANI655370 AXB655369:AXE655370 BGX655369:BHA655370 BQT655369:BQW655370 CAP655369:CAS655370 CKL655369:CKO655370 CUH655369:CUK655370 DED655369:DEG655370 DNZ655369:DOC655370 DXV655369:DXY655370 EHR655369:EHU655370 ERN655369:ERQ655370 FBJ655369:FBM655370 FLF655369:FLI655370 FVB655369:FVE655370 GEX655369:GFA655370 GOT655369:GOW655370 GYP655369:GYS655370 HIL655369:HIO655370 HSH655369:HSK655370 ICD655369:ICG655370 ILZ655369:IMC655370 IVV655369:IVY655370 JFR655369:JFU655370 JPN655369:JPQ655370 JZJ655369:JZM655370 KJF655369:KJI655370 KTB655369:KTE655370 LCX655369:LDA655370 LMT655369:LMW655370 LWP655369:LWS655370 MGL655369:MGO655370 MQH655369:MQK655370 NAD655369:NAG655370 NJZ655369:NKC655370 NTV655369:NTY655370 ODR655369:ODU655370 ONN655369:ONQ655370 OXJ655369:OXM655370 PHF655369:PHI655370 PRB655369:PRE655370 QAX655369:QBA655370 QKT655369:QKW655370 QUP655369:QUS655370 REL655369:REO655370 ROH655369:ROK655370 RYD655369:RYG655370 SHZ655369:SIC655370 SRV655369:SRY655370 TBR655369:TBU655370 TLN655369:TLQ655370 TVJ655369:TVM655370 UFF655369:UFI655370 UPB655369:UPE655370 UYX655369:UZA655370 VIT655369:VIW655370 VSP655369:VSS655370 WCL655369:WCO655370 WMH655369:WMK655370 WWD655369:WWG655370 V720905:Y720906 JR720905:JU720906 TN720905:TQ720906 ADJ720905:ADM720906 ANF720905:ANI720906 AXB720905:AXE720906 BGX720905:BHA720906 BQT720905:BQW720906 CAP720905:CAS720906 CKL720905:CKO720906 CUH720905:CUK720906 DED720905:DEG720906 DNZ720905:DOC720906 DXV720905:DXY720906 EHR720905:EHU720906 ERN720905:ERQ720906 FBJ720905:FBM720906 FLF720905:FLI720906 FVB720905:FVE720906 GEX720905:GFA720906 GOT720905:GOW720906 GYP720905:GYS720906 HIL720905:HIO720906 HSH720905:HSK720906 ICD720905:ICG720906 ILZ720905:IMC720906 IVV720905:IVY720906 JFR720905:JFU720906 JPN720905:JPQ720906 JZJ720905:JZM720906 KJF720905:KJI720906 KTB720905:KTE720906 LCX720905:LDA720906 LMT720905:LMW720906 LWP720905:LWS720906 MGL720905:MGO720906 MQH720905:MQK720906 NAD720905:NAG720906 NJZ720905:NKC720906 NTV720905:NTY720906 ODR720905:ODU720906 ONN720905:ONQ720906 OXJ720905:OXM720906 PHF720905:PHI720906 PRB720905:PRE720906 QAX720905:QBA720906 QKT720905:QKW720906 QUP720905:QUS720906 REL720905:REO720906 ROH720905:ROK720906 RYD720905:RYG720906 SHZ720905:SIC720906 SRV720905:SRY720906 TBR720905:TBU720906 TLN720905:TLQ720906 TVJ720905:TVM720906 UFF720905:UFI720906 UPB720905:UPE720906 UYX720905:UZA720906 VIT720905:VIW720906 VSP720905:VSS720906 WCL720905:WCO720906 WMH720905:WMK720906 WWD720905:WWG720906 V786441:Y786442 JR786441:JU786442 TN786441:TQ786442 ADJ786441:ADM786442 ANF786441:ANI786442 AXB786441:AXE786442 BGX786441:BHA786442 BQT786441:BQW786442 CAP786441:CAS786442 CKL786441:CKO786442 CUH786441:CUK786442 DED786441:DEG786442 DNZ786441:DOC786442 DXV786441:DXY786442 EHR786441:EHU786442 ERN786441:ERQ786442 FBJ786441:FBM786442 FLF786441:FLI786442 FVB786441:FVE786442 GEX786441:GFA786442 GOT786441:GOW786442 GYP786441:GYS786442 HIL786441:HIO786442 HSH786441:HSK786442 ICD786441:ICG786442 ILZ786441:IMC786442 IVV786441:IVY786442 JFR786441:JFU786442 JPN786441:JPQ786442 JZJ786441:JZM786442 KJF786441:KJI786442 KTB786441:KTE786442 LCX786441:LDA786442 LMT786441:LMW786442 LWP786441:LWS786442 MGL786441:MGO786442 MQH786441:MQK786442 NAD786441:NAG786442 NJZ786441:NKC786442 NTV786441:NTY786442 ODR786441:ODU786442 ONN786441:ONQ786442 OXJ786441:OXM786442 PHF786441:PHI786442 PRB786441:PRE786442 QAX786441:QBA786442 QKT786441:QKW786442 QUP786441:QUS786442 REL786441:REO786442 ROH786441:ROK786442 RYD786441:RYG786442 SHZ786441:SIC786442 SRV786441:SRY786442 TBR786441:TBU786442 TLN786441:TLQ786442 TVJ786441:TVM786442 UFF786441:UFI786442 UPB786441:UPE786442 UYX786441:UZA786442 VIT786441:VIW786442 VSP786441:VSS786442 WCL786441:WCO786442 WMH786441:WMK786442 WWD786441:WWG786442 V851977:Y851978 JR851977:JU851978 TN851977:TQ851978 ADJ851977:ADM851978 ANF851977:ANI851978 AXB851977:AXE851978 BGX851977:BHA851978 BQT851977:BQW851978 CAP851977:CAS851978 CKL851977:CKO851978 CUH851977:CUK851978 DED851977:DEG851978 DNZ851977:DOC851978 DXV851977:DXY851978 EHR851977:EHU851978 ERN851977:ERQ851978 FBJ851977:FBM851978 FLF851977:FLI851978 FVB851977:FVE851978 GEX851977:GFA851978 GOT851977:GOW851978 GYP851977:GYS851978 HIL851977:HIO851978 HSH851977:HSK851978 ICD851977:ICG851978 ILZ851977:IMC851978 IVV851977:IVY851978 JFR851977:JFU851978 JPN851977:JPQ851978 JZJ851977:JZM851978 KJF851977:KJI851978 KTB851977:KTE851978 LCX851977:LDA851978 LMT851977:LMW851978 LWP851977:LWS851978 MGL851977:MGO851978 MQH851977:MQK851978 NAD851977:NAG851978 NJZ851977:NKC851978 NTV851977:NTY851978 ODR851977:ODU851978 ONN851977:ONQ851978 OXJ851977:OXM851978 PHF851977:PHI851978 PRB851977:PRE851978 QAX851977:QBA851978 QKT851977:QKW851978 QUP851977:QUS851978 REL851977:REO851978 ROH851977:ROK851978 RYD851977:RYG851978 SHZ851977:SIC851978 SRV851977:SRY851978 TBR851977:TBU851978 TLN851977:TLQ851978 TVJ851977:TVM851978 UFF851977:UFI851978 UPB851977:UPE851978 UYX851977:UZA851978 VIT851977:VIW851978 VSP851977:VSS851978 WCL851977:WCO851978 WMH851977:WMK851978 WWD851977:WWG851978 V917513:Y917514 JR917513:JU917514 TN917513:TQ917514 ADJ917513:ADM917514 ANF917513:ANI917514 AXB917513:AXE917514 BGX917513:BHA917514 BQT917513:BQW917514 CAP917513:CAS917514 CKL917513:CKO917514 CUH917513:CUK917514 DED917513:DEG917514 DNZ917513:DOC917514 DXV917513:DXY917514 EHR917513:EHU917514 ERN917513:ERQ917514 FBJ917513:FBM917514 FLF917513:FLI917514 FVB917513:FVE917514 GEX917513:GFA917514 GOT917513:GOW917514 GYP917513:GYS917514 HIL917513:HIO917514 HSH917513:HSK917514 ICD917513:ICG917514 ILZ917513:IMC917514 IVV917513:IVY917514 JFR917513:JFU917514 JPN917513:JPQ917514 JZJ917513:JZM917514 KJF917513:KJI917514 KTB917513:KTE917514 LCX917513:LDA917514 LMT917513:LMW917514 LWP917513:LWS917514 MGL917513:MGO917514 MQH917513:MQK917514 NAD917513:NAG917514 NJZ917513:NKC917514 NTV917513:NTY917514 ODR917513:ODU917514 ONN917513:ONQ917514 OXJ917513:OXM917514 PHF917513:PHI917514 PRB917513:PRE917514 QAX917513:QBA917514 QKT917513:QKW917514 QUP917513:QUS917514 REL917513:REO917514 ROH917513:ROK917514 RYD917513:RYG917514 SHZ917513:SIC917514 SRV917513:SRY917514 TBR917513:TBU917514 TLN917513:TLQ917514 TVJ917513:TVM917514 UFF917513:UFI917514 UPB917513:UPE917514 UYX917513:UZA917514 VIT917513:VIW917514 VSP917513:VSS917514 WCL917513:WCO917514 WMH917513:WMK917514 WWD917513:WWG917514 V983049:Y983050 JR983049:JU983050 TN983049:TQ983050 ADJ983049:ADM983050 ANF983049:ANI983050 AXB983049:AXE983050 BGX983049:BHA983050 BQT983049:BQW983050 CAP983049:CAS983050 CKL983049:CKO983050 CUH983049:CUK983050 DED983049:DEG983050 DNZ983049:DOC983050 DXV983049:DXY983050 EHR983049:EHU983050 ERN983049:ERQ983050 FBJ983049:FBM983050 FLF983049:FLI983050 FVB983049:FVE983050 GEX983049:GFA983050 GOT983049:GOW983050 GYP983049:GYS983050 HIL983049:HIO983050 HSH983049:HSK983050 ICD983049:ICG983050 ILZ983049:IMC983050 IVV983049:IVY983050 JFR983049:JFU983050 JPN983049:JPQ983050 JZJ983049:JZM983050 KJF983049:KJI983050 KTB983049:KTE983050 LCX983049:LDA983050 LMT983049:LMW983050 LWP983049:LWS983050 MGL983049:MGO983050 MQH983049:MQK983050 NAD983049:NAG983050 NJZ983049:NKC983050 NTV983049:NTY983050 ODR983049:ODU983050 ONN983049:ONQ983050 OXJ983049:OXM983050 PHF983049:PHI983050 PRB983049:PRE983050 QAX983049:QBA983050 QKT983049:QKW983050 QUP983049:QUS983050 REL983049:REO983050 ROH983049:ROK983050 RYD983049:RYG983050 SHZ983049:SIC983050 SRV983049:SRY983050 TBR983049:TBU983050 TLN983049:TLQ983050 TVJ983049:TVM983050 UFF983049:UFI983050 UPB983049:UPE983050 UYX983049:UZA983050 VIT983049:VIW983050 VSP983049:VSS983050 WCL983049:WCO983050 WMH983049:WMK983050 WWD983049:WWG983050">
      <formula1>$V$61:$V$62</formula1>
    </dataValidation>
    <dataValidation type="list" allowBlank="1" showInputMessage="1" showErrorMessage="1" sqref="E9:U10 JA9:JQ10 SW9:TM10 ACS9:ADI10 AMO9:ANE10 AWK9:AXA10 BGG9:BGW10 BQC9:BQS10 BZY9:CAO10 CJU9:CKK10 CTQ9:CUG10 DDM9:DEC10 DNI9:DNY10 DXE9:DXU10 EHA9:EHQ10 EQW9:ERM10 FAS9:FBI10 FKO9:FLE10 FUK9:FVA10 GEG9:GEW10 GOC9:GOS10 GXY9:GYO10 HHU9:HIK10 HRQ9:HSG10 IBM9:ICC10 ILI9:ILY10 IVE9:IVU10 JFA9:JFQ10 JOW9:JPM10 JYS9:JZI10 KIO9:KJE10 KSK9:KTA10 LCG9:LCW10 LMC9:LMS10 LVY9:LWO10 MFU9:MGK10 MPQ9:MQG10 MZM9:NAC10 NJI9:NJY10 NTE9:NTU10 ODA9:ODQ10 OMW9:ONM10 OWS9:OXI10 PGO9:PHE10 PQK9:PRA10 QAG9:QAW10 QKC9:QKS10 QTY9:QUO10 RDU9:REK10 RNQ9:ROG10 RXM9:RYC10 SHI9:SHY10 SRE9:SRU10 TBA9:TBQ10 TKW9:TLM10 TUS9:TVI10 UEO9:UFE10 UOK9:UPA10 UYG9:UYW10 VIC9:VIS10 VRY9:VSO10 WBU9:WCK10 WLQ9:WMG10 WVM9:WWC10 E65545:U65546 JA65545:JQ65546 SW65545:TM65546 ACS65545:ADI65546 AMO65545:ANE65546 AWK65545:AXA65546 BGG65545:BGW65546 BQC65545:BQS65546 BZY65545:CAO65546 CJU65545:CKK65546 CTQ65545:CUG65546 DDM65545:DEC65546 DNI65545:DNY65546 DXE65545:DXU65546 EHA65545:EHQ65546 EQW65545:ERM65546 FAS65545:FBI65546 FKO65545:FLE65546 FUK65545:FVA65546 GEG65545:GEW65546 GOC65545:GOS65546 GXY65545:GYO65546 HHU65545:HIK65546 HRQ65545:HSG65546 IBM65545:ICC65546 ILI65545:ILY65546 IVE65545:IVU65546 JFA65545:JFQ65546 JOW65545:JPM65546 JYS65545:JZI65546 KIO65545:KJE65546 KSK65545:KTA65546 LCG65545:LCW65546 LMC65545:LMS65546 LVY65545:LWO65546 MFU65545:MGK65546 MPQ65545:MQG65546 MZM65545:NAC65546 NJI65545:NJY65546 NTE65545:NTU65546 ODA65545:ODQ65546 OMW65545:ONM65546 OWS65545:OXI65546 PGO65545:PHE65546 PQK65545:PRA65546 QAG65545:QAW65546 QKC65545:QKS65546 QTY65545:QUO65546 RDU65545:REK65546 RNQ65545:ROG65546 RXM65545:RYC65546 SHI65545:SHY65546 SRE65545:SRU65546 TBA65545:TBQ65546 TKW65545:TLM65546 TUS65545:TVI65546 UEO65545:UFE65546 UOK65545:UPA65546 UYG65545:UYW65546 VIC65545:VIS65546 VRY65545:VSO65546 WBU65545:WCK65546 WLQ65545:WMG65546 WVM65545:WWC65546 E131081:U131082 JA131081:JQ131082 SW131081:TM131082 ACS131081:ADI131082 AMO131081:ANE131082 AWK131081:AXA131082 BGG131081:BGW131082 BQC131081:BQS131082 BZY131081:CAO131082 CJU131081:CKK131082 CTQ131081:CUG131082 DDM131081:DEC131082 DNI131081:DNY131082 DXE131081:DXU131082 EHA131081:EHQ131082 EQW131081:ERM131082 FAS131081:FBI131082 FKO131081:FLE131082 FUK131081:FVA131082 GEG131081:GEW131082 GOC131081:GOS131082 GXY131081:GYO131082 HHU131081:HIK131082 HRQ131081:HSG131082 IBM131081:ICC131082 ILI131081:ILY131082 IVE131081:IVU131082 JFA131081:JFQ131082 JOW131081:JPM131082 JYS131081:JZI131082 KIO131081:KJE131082 KSK131081:KTA131082 LCG131081:LCW131082 LMC131081:LMS131082 LVY131081:LWO131082 MFU131081:MGK131082 MPQ131081:MQG131082 MZM131081:NAC131082 NJI131081:NJY131082 NTE131081:NTU131082 ODA131081:ODQ131082 OMW131081:ONM131082 OWS131081:OXI131082 PGO131081:PHE131082 PQK131081:PRA131082 QAG131081:QAW131082 QKC131081:QKS131082 QTY131081:QUO131082 RDU131081:REK131082 RNQ131081:ROG131082 RXM131081:RYC131082 SHI131081:SHY131082 SRE131081:SRU131082 TBA131081:TBQ131082 TKW131081:TLM131082 TUS131081:TVI131082 UEO131081:UFE131082 UOK131081:UPA131082 UYG131081:UYW131082 VIC131081:VIS131082 VRY131081:VSO131082 WBU131081:WCK131082 WLQ131081:WMG131082 WVM131081:WWC131082 E196617:U196618 JA196617:JQ196618 SW196617:TM196618 ACS196617:ADI196618 AMO196617:ANE196618 AWK196617:AXA196618 BGG196617:BGW196618 BQC196617:BQS196618 BZY196617:CAO196618 CJU196617:CKK196618 CTQ196617:CUG196618 DDM196617:DEC196618 DNI196617:DNY196618 DXE196617:DXU196618 EHA196617:EHQ196618 EQW196617:ERM196618 FAS196617:FBI196618 FKO196617:FLE196618 FUK196617:FVA196618 GEG196617:GEW196618 GOC196617:GOS196618 GXY196617:GYO196618 HHU196617:HIK196618 HRQ196617:HSG196618 IBM196617:ICC196618 ILI196617:ILY196618 IVE196617:IVU196618 JFA196617:JFQ196618 JOW196617:JPM196618 JYS196617:JZI196618 KIO196617:KJE196618 KSK196617:KTA196618 LCG196617:LCW196618 LMC196617:LMS196618 LVY196617:LWO196618 MFU196617:MGK196618 MPQ196617:MQG196618 MZM196617:NAC196618 NJI196617:NJY196618 NTE196617:NTU196618 ODA196617:ODQ196618 OMW196617:ONM196618 OWS196617:OXI196618 PGO196617:PHE196618 PQK196617:PRA196618 QAG196617:QAW196618 QKC196617:QKS196618 QTY196617:QUO196618 RDU196617:REK196618 RNQ196617:ROG196618 RXM196617:RYC196618 SHI196617:SHY196618 SRE196617:SRU196618 TBA196617:TBQ196618 TKW196617:TLM196618 TUS196617:TVI196618 UEO196617:UFE196618 UOK196617:UPA196618 UYG196617:UYW196618 VIC196617:VIS196618 VRY196617:VSO196618 WBU196617:WCK196618 WLQ196617:WMG196618 WVM196617:WWC196618 E262153:U262154 JA262153:JQ262154 SW262153:TM262154 ACS262153:ADI262154 AMO262153:ANE262154 AWK262153:AXA262154 BGG262153:BGW262154 BQC262153:BQS262154 BZY262153:CAO262154 CJU262153:CKK262154 CTQ262153:CUG262154 DDM262153:DEC262154 DNI262153:DNY262154 DXE262153:DXU262154 EHA262153:EHQ262154 EQW262153:ERM262154 FAS262153:FBI262154 FKO262153:FLE262154 FUK262153:FVA262154 GEG262153:GEW262154 GOC262153:GOS262154 GXY262153:GYO262154 HHU262153:HIK262154 HRQ262153:HSG262154 IBM262153:ICC262154 ILI262153:ILY262154 IVE262153:IVU262154 JFA262153:JFQ262154 JOW262153:JPM262154 JYS262153:JZI262154 KIO262153:KJE262154 KSK262153:KTA262154 LCG262153:LCW262154 LMC262153:LMS262154 LVY262153:LWO262154 MFU262153:MGK262154 MPQ262153:MQG262154 MZM262153:NAC262154 NJI262153:NJY262154 NTE262153:NTU262154 ODA262153:ODQ262154 OMW262153:ONM262154 OWS262153:OXI262154 PGO262153:PHE262154 PQK262153:PRA262154 QAG262153:QAW262154 QKC262153:QKS262154 QTY262153:QUO262154 RDU262153:REK262154 RNQ262153:ROG262154 RXM262153:RYC262154 SHI262153:SHY262154 SRE262153:SRU262154 TBA262153:TBQ262154 TKW262153:TLM262154 TUS262153:TVI262154 UEO262153:UFE262154 UOK262153:UPA262154 UYG262153:UYW262154 VIC262153:VIS262154 VRY262153:VSO262154 WBU262153:WCK262154 WLQ262153:WMG262154 WVM262153:WWC262154 E327689:U327690 JA327689:JQ327690 SW327689:TM327690 ACS327689:ADI327690 AMO327689:ANE327690 AWK327689:AXA327690 BGG327689:BGW327690 BQC327689:BQS327690 BZY327689:CAO327690 CJU327689:CKK327690 CTQ327689:CUG327690 DDM327689:DEC327690 DNI327689:DNY327690 DXE327689:DXU327690 EHA327689:EHQ327690 EQW327689:ERM327690 FAS327689:FBI327690 FKO327689:FLE327690 FUK327689:FVA327690 GEG327689:GEW327690 GOC327689:GOS327690 GXY327689:GYO327690 HHU327689:HIK327690 HRQ327689:HSG327690 IBM327689:ICC327690 ILI327689:ILY327690 IVE327689:IVU327690 JFA327689:JFQ327690 JOW327689:JPM327690 JYS327689:JZI327690 KIO327689:KJE327690 KSK327689:KTA327690 LCG327689:LCW327690 LMC327689:LMS327690 LVY327689:LWO327690 MFU327689:MGK327690 MPQ327689:MQG327690 MZM327689:NAC327690 NJI327689:NJY327690 NTE327689:NTU327690 ODA327689:ODQ327690 OMW327689:ONM327690 OWS327689:OXI327690 PGO327689:PHE327690 PQK327689:PRA327690 QAG327689:QAW327690 QKC327689:QKS327690 QTY327689:QUO327690 RDU327689:REK327690 RNQ327689:ROG327690 RXM327689:RYC327690 SHI327689:SHY327690 SRE327689:SRU327690 TBA327689:TBQ327690 TKW327689:TLM327690 TUS327689:TVI327690 UEO327689:UFE327690 UOK327689:UPA327690 UYG327689:UYW327690 VIC327689:VIS327690 VRY327689:VSO327690 WBU327689:WCK327690 WLQ327689:WMG327690 WVM327689:WWC327690 E393225:U393226 JA393225:JQ393226 SW393225:TM393226 ACS393225:ADI393226 AMO393225:ANE393226 AWK393225:AXA393226 BGG393225:BGW393226 BQC393225:BQS393226 BZY393225:CAO393226 CJU393225:CKK393226 CTQ393225:CUG393226 DDM393225:DEC393226 DNI393225:DNY393226 DXE393225:DXU393226 EHA393225:EHQ393226 EQW393225:ERM393226 FAS393225:FBI393226 FKO393225:FLE393226 FUK393225:FVA393226 GEG393225:GEW393226 GOC393225:GOS393226 GXY393225:GYO393226 HHU393225:HIK393226 HRQ393225:HSG393226 IBM393225:ICC393226 ILI393225:ILY393226 IVE393225:IVU393226 JFA393225:JFQ393226 JOW393225:JPM393226 JYS393225:JZI393226 KIO393225:KJE393226 KSK393225:KTA393226 LCG393225:LCW393226 LMC393225:LMS393226 LVY393225:LWO393226 MFU393225:MGK393226 MPQ393225:MQG393226 MZM393225:NAC393226 NJI393225:NJY393226 NTE393225:NTU393226 ODA393225:ODQ393226 OMW393225:ONM393226 OWS393225:OXI393226 PGO393225:PHE393226 PQK393225:PRA393226 QAG393225:QAW393226 QKC393225:QKS393226 QTY393225:QUO393226 RDU393225:REK393226 RNQ393225:ROG393226 RXM393225:RYC393226 SHI393225:SHY393226 SRE393225:SRU393226 TBA393225:TBQ393226 TKW393225:TLM393226 TUS393225:TVI393226 UEO393225:UFE393226 UOK393225:UPA393226 UYG393225:UYW393226 VIC393225:VIS393226 VRY393225:VSO393226 WBU393225:WCK393226 WLQ393225:WMG393226 WVM393225:WWC393226 E458761:U458762 JA458761:JQ458762 SW458761:TM458762 ACS458761:ADI458762 AMO458761:ANE458762 AWK458761:AXA458762 BGG458761:BGW458762 BQC458761:BQS458762 BZY458761:CAO458762 CJU458761:CKK458762 CTQ458761:CUG458762 DDM458761:DEC458762 DNI458761:DNY458762 DXE458761:DXU458762 EHA458761:EHQ458762 EQW458761:ERM458762 FAS458761:FBI458762 FKO458761:FLE458762 FUK458761:FVA458762 GEG458761:GEW458762 GOC458761:GOS458762 GXY458761:GYO458762 HHU458761:HIK458762 HRQ458761:HSG458762 IBM458761:ICC458762 ILI458761:ILY458762 IVE458761:IVU458762 JFA458761:JFQ458762 JOW458761:JPM458762 JYS458761:JZI458762 KIO458761:KJE458762 KSK458761:KTA458762 LCG458761:LCW458762 LMC458761:LMS458762 LVY458761:LWO458762 MFU458761:MGK458762 MPQ458761:MQG458762 MZM458761:NAC458762 NJI458761:NJY458762 NTE458761:NTU458762 ODA458761:ODQ458762 OMW458761:ONM458762 OWS458761:OXI458762 PGO458761:PHE458762 PQK458761:PRA458762 QAG458761:QAW458762 QKC458761:QKS458762 QTY458761:QUO458762 RDU458761:REK458762 RNQ458761:ROG458762 RXM458761:RYC458762 SHI458761:SHY458762 SRE458761:SRU458762 TBA458761:TBQ458762 TKW458761:TLM458762 TUS458761:TVI458762 UEO458761:UFE458762 UOK458761:UPA458762 UYG458761:UYW458762 VIC458761:VIS458762 VRY458761:VSO458762 WBU458761:WCK458762 WLQ458761:WMG458762 WVM458761:WWC458762 E524297:U524298 JA524297:JQ524298 SW524297:TM524298 ACS524297:ADI524298 AMO524297:ANE524298 AWK524297:AXA524298 BGG524297:BGW524298 BQC524297:BQS524298 BZY524297:CAO524298 CJU524297:CKK524298 CTQ524297:CUG524298 DDM524297:DEC524298 DNI524297:DNY524298 DXE524297:DXU524298 EHA524297:EHQ524298 EQW524297:ERM524298 FAS524297:FBI524298 FKO524297:FLE524298 FUK524297:FVA524298 GEG524297:GEW524298 GOC524297:GOS524298 GXY524297:GYO524298 HHU524297:HIK524298 HRQ524297:HSG524298 IBM524297:ICC524298 ILI524297:ILY524298 IVE524297:IVU524298 JFA524297:JFQ524298 JOW524297:JPM524298 JYS524297:JZI524298 KIO524297:KJE524298 KSK524297:KTA524298 LCG524297:LCW524298 LMC524297:LMS524298 LVY524297:LWO524298 MFU524297:MGK524298 MPQ524297:MQG524298 MZM524297:NAC524298 NJI524297:NJY524298 NTE524297:NTU524298 ODA524297:ODQ524298 OMW524297:ONM524298 OWS524297:OXI524298 PGO524297:PHE524298 PQK524297:PRA524298 QAG524297:QAW524298 QKC524297:QKS524298 QTY524297:QUO524298 RDU524297:REK524298 RNQ524297:ROG524298 RXM524297:RYC524298 SHI524297:SHY524298 SRE524297:SRU524298 TBA524297:TBQ524298 TKW524297:TLM524298 TUS524297:TVI524298 UEO524297:UFE524298 UOK524297:UPA524298 UYG524297:UYW524298 VIC524297:VIS524298 VRY524297:VSO524298 WBU524297:WCK524298 WLQ524297:WMG524298 WVM524297:WWC524298 E589833:U589834 JA589833:JQ589834 SW589833:TM589834 ACS589833:ADI589834 AMO589833:ANE589834 AWK589833:AXA589834 BGG589833:BGW589834 BQC589833:BQS589834 BZY589833:CAO589834 CJU589833:CKK589834 CTQ589833:CUG589834 DDM589833:DEC589834 DNI589833:DNY589834 DXE589833:DXU589834 EHA589833:EHQ589834 EQW589833:ERM589834 FAS589833:FBI589834 FKO589833:FLE589834 FUK589833:FVA589834 GEG589833:GEW589834 GOC589833:GOS589834 GXY589833:GYO589834 HHU589833:HIK589834 HRQ589833:HSG589834 IBM589833:ICC589834 ILI589833:ILY589834 IVE589833:IVU589834 JFA589833:JFQ589834 JOW589833:JPM589834 JYS589833:JZI589834 KIO589833:KJE589834 KSK589833:KTA589834 LCG589833:LCW589834 LMC589833:LMS589834 LVY589833:LWO589834 MFU589833:MGK589834 MPQ589833:MQG589834 MZM589833:NAC589834 NJI589833:NJY589834 NTE589833:NTU589834 ODA589833:ODQ589834 OMW589833:ONM589834 OWS589833:OXI589834 PGO589833:PHE589834 PQK589833:PRA589834 QAG589833:QAW589834 QKC589833:QKS589834 QTY589833:QUO589834 RDU589833:REK589834 RNQ589833:ROG589834 RXM589833:RYC589834 SHI589833:SHY589834 SRE589833:SRU589834 TBA589833:TBQ589834 TKW589833:TLM589834 TUS589833:TVI589834 UEO589833:UFE589834 UOK589833:UPA589834 UYG589833:UYW589834 VIC589833:VIS589834 VRY589833:VSO589834 WBU589833:WCK589834 WLQ589833:WMG589834 WVM589833:WWC589834 E655369:U655370 JA655369:JQ655370 SW655369:TM655370 ACS655369:ADI655370 AMO655369:ANE655370 AWK655369:AXA655370 BGG655369:BGW655370 BQC655369:BQS655370 BZY655369:CAO655370 CJU655369:CKK655370 CTQ655369:CUG655370 DDM655369:DEC655370 DNI655369:DNY655370 DXE655369:DXU655370 EHA655369:EHQ655370 EQW655369:ERM655370 FAS655369:FBI655370 FKO655369:FLE655370 FUK655369:FVA655370 GEG655369:GEW655370 GOC655369:GOS655370 GXY655369:GYO655370 HHU655369:HIK655370 HRQ655369:HSG655370 IBM655369:ICC655370 ILI655369:ILY655370 IVE655369:IVU655370 JFA655369:JFQ655370 JOW655369:JPM655370 JYS655369:JZI655370 KIO655369:KJE655370 KSK655369:KTA655370 LCG655369:LCW655370 LMC655369:LMS655370 LVY655369:LWO655370 MFU655369:MGK655370 MPQ655369:MQG655370 MZM655369:NAC655370 NJI655369:NJY655370 NTE655369:NTU655370 ODA655369:ODQ655370 OMW655369:ONM655370 OWS655369:OXI655370 PGO655369:PHE655370 PQK655369:PRA655370 QAG655369:QAW655370 QKC655369:QKS655370 QTY655369:QUO655370 RDU655369:REK655370 RNQ655369:ROG655370 RXM655369:RYC655370 SHI655369:SHY655370 SRE655369:SRU655370 TBA655369:TBQ655370 TKW655369:TLM655370 TUS655369:TVI655370 UEO655369:UFE655370 UOK655369:UPA655370 UYG655369:UYW655370 VIC655369:VIS655370 VRY655369:VSO655370 WBU655369:WCK655370 WLQ655369:WMG655370 WVM655369:WWC655370 E720905:U720906 JA720905:JQ720906 SW720905:TM720906 ACS720905:ADI720906 AMO720905:ANE720906 AWK720905:AXA720906 BGG720905:BGW720906 BQC720905:BQS720906 BZY720905:CAO720906 CJU720905:CKK720906 CTQ720905:CUG720906 DDM720905:DEC720906 DNI720905:DNY720906 DXE720905:DXU720906 EHA720905:EHQ720906 EQW720905:ERM720906 FAS720905:FBI720906 FKO720905:FLE720906 FUK720905:FVA720906 GEG720905:GEW720906 GOC720905:GOS720906 GXY720905:GYO720906 HHU720905:HIK720906 HRQ720905:HSG720906 IBM720905:ICC720906 ILI720905:ILY720906 IVE720905:IVU720906 JFA720905:JFQ720906 JOW720905:JPM720906 JYS720905:JZI720906 KIO720905:KJE720906 KSK720905:KTA720906 LCG720905:LCW720906 LMC720905:LMS720906 LVY720905:LWO720906 MFU720905:MGK720906 MPQ720905:MQG720906 MZM720905:NAC720906 NJI720905:NJY720906 NTE720905:NTU720906 ODA720905:ODQ720906 OMW720905:ONM720906 OWS720905:OXI720906 PGO720905:PHE720906 PQK720905:PRA720906 QAG720905:QAW720906 QKC720905:QKS720906 QTY720905:QUO720906 RDU720905:REK720906 RNQ720905:ROG720906 RXM720905:RYC720906 SHI720905:SHY720906 SRE720905:SRU720906 TBA720905:TBQ720906 TKW720905:TLM720906 TUS720905:TVI720906 UEO720905:UFE720906 UOK720905:UPA720906 UYG720905:UYW720906 VIC720905:VIS720906 VRY720905:VSO720906 WBU720905:WCK720906 WLQ720905:WMG720906 WVM720905:WWC720906 E786441:U786442 JA786441:JQ786442 SW786441:TM786442 ACS786441:ADI786442 AMO786441:ANE786442 AWK786441:AXA786442 BGG786441:BGW786442 BQC786441:BQS786442 BZY786441:CAO786442 CJU786441:CKK786442 CTQ786441:CUG786442 DDM786441:DEC786442 DNI786441:DNY786442 DXE786441:DXU786442 EHA786441:EHQ786442 EQW786441:ERM786442 FAS786441:FBI786442 FKO786441:FLE786442 FUK786441:FVA786442 GEG786441:GEW786442 GOC786441:GOS786442 GXY786441:GYO786442 HHU786441:HIK786442 HRQ786441:HSG786442 IBM786441:ICC786442 ILI786441:ILY786442 IVE786441:IVU786442 JFA786441:JFQ786442 JOW786441:JPM786442 JYS786441:JZI786442 KIO786441:KJE786442 KSK786441:KTA786442 LCG786441:LCW786442 LMC786441:LMS786442 LVY786441:LWO786442 MFU786441:MGK786442 MPQ786441:MQG786442 MZM786441:NAC786442 NJI786441:NJY786442 NTE786441:NTU786442 ODA786441:ODQ786442 OMW786441:ONM786442 OWS786441:OXI786442 PGO786441:PHE786442 PQK786441:PRA786442 QAG786441:QAW786442 QKC786441:QKS786442 QTY786441:QUO786442 RDU786441:REK786442 RNQ786441:ROG786442 RXM786441:RYC786442 SHI786441:SHY786442 SRE786441:SRU786442 TBA786441:TBQ786442 TKW786441:TLM786442 TUS786441:TVI786442 UEO786441:UFE786442 UOK786441:UPA786442 UYG786441:UYW786442 VIC786441:VIS786442 VRY786441:VSO786442 WBU786441:WCK786442 WLQ786441:WMG786442 WVM786441:WWC786442 E851977:U851978 JA851977:JQ851978 SW851977:TM851978 ACS851977:ADI851978 AMO851977:ANE851978 AWK851977:AXA851978 BGG851977:BGW851978 BQC851977:BQS851978 BZY851977:CAO851978 CJU851977:CKK851978 CTQ851977:CUG851978 DDM851977:DEC851978 DNI851977:DNY851978 DXE851977:DXU851978 EHA851977:EHQ851978 EQW851977:ERM851978 FAS851977:FBI851978 FKO851977:FLE851978 FUK851977:FVA851978 GEG851977:GEW851978 GOC851977:GOS851978 GXY851977:GYO851978 HHU851977:HIK851978 HRQ851977:HSG851978 IBM851977:ICC851978 ILI851977:ILY851978 IVE851977:IVU851978 JFA851977:JFQ851978 JOW851977:JPM851978 JYS851977:JZI851978 KIO851977:KJE851978 KSK851977:KTA851978 LCG851977:LCW851978 LMC851977:LMS851978 LVY851977:LWO851978 MFU851977:MGK851978 MPQ851977:MQG851978 MZM851977:NAC851978 NJI851977:NJY851978 NTE851977:NTU851978 ODA851977:ODQ851978 OMW851977:ONM851978 OWS851977:OXI851978 PGO851977:PHE851978 PQK851977:PRA851978 QAG851977:QAW851978 QKC851977:QKS851978 QTY851977:QUO851978 RDU851977:REK851978 RNQ851977:ROG851978 RXM851977:RYC851978 SHI851977:SHY851978 SRE851977:SRU851978 TBA851977:TBQ851978 TKW851977:TLM851978 TUS851977:TVI851978 UEO851977:UFE851978 UOK851977:UPA851978 UYG851977:UYW851978 VIC851977:VIS851978 VRY851977:VSO851978 WBU851977:WCK851978 WLQ851977:WMG851978 WVM851977:WWC851978 E917513:U917514 JA917513:JQ917514 SW917513:TM917514 ACS917513:ADI917514 AMO917513:ANE917514 AWK917513:AXA917514 BGG917513:BGW917514 BQC917513:BQS917514 BZY917513:CAO917514 CJU917513:CKK917514 CTQ917513:CUG917514 DDM917513:DEC917514 DNI917513:DNY917514 DXE917513:DXU917514 EHA917513:EHQ917514 EQW917513:ERM917514 FAS917513:FBI917514 FKO917513:FLE917514 FUK917513:FVA917514 GEG917513:GEW917514 GOC917513:GOS917514 GXY917513:GYO917514 HHU917513:HIK917514 HRQ917513:HSG917514 IBM917513:ICC917514 ILI917513:ILY917514 IVE917513:IVU917514 JFA917513:JFQ917514 JOW917513:JPM917514 JYS917513:JZI917514 KIO917513:KJE917514 KSK917513:KTA917514 LCG917513:LCW917514 LMC917513:LMS917514 LVY917513:LWO917514 MFU917513:MGK917514 MPQ917513:MQG917514 MZM917513:NAC917514 NJI917513:NJY917514 NTE917513:NTU917514 ODA917513:ODQ917514 OMW917513:ONM917514 OWS917513:OXI917514 PGO917513:PHE917514 PQK917513:PRA917514 QAG917513:QAW917514 QKC917513:QKS917514 QTY917513:QUO917514 RDU917513:REK917514 RNQ917513:ROG917514 RXM917513:RYC917514 SHI917513:SHY917514 SRE917513:SRU917514 TBA917513:TBQ917514 TKW917513:TLM917514 TUS917513:TVI917514 UEO917513:UFE917514 UOK917513:UPA917514 UYG917513:UYW917514 VIC917513:VIS917514 VRY917513:VSO917514 WBU917513:WCK917514 WLQ917513:WMG917514 WVM917513:WWC917514 E983049:U983050 JA983049:JQ983050 SW983049:TM983050 ACS983049:ADI983050 AMO983049:ANE983050 AWK983049:AXA983050 BGG983049:BGW983050 BQC983049:BQS983050 BZY983049:CAO983050 CJU983049:CKK983050 CTQ983049:CUG983050 DDM983049:DEC983050 DNI983049:DNY983050 DXE983049:DXU983050 EHA983049:EHQ983050 EQW983049:ERM983050 FAS983049:FBI983050 FKO983049:FLE983050 FUK983049:FVA983050 GEG983049:GEW983050 GOC983049:GOS983050 GXY983049:GYO983050 HHU983049:HIK983050 HRQ983049:HSG983050 IBM983049:ICC983050 ILI983049:ILY983050 IVE983049:IVU983050 JFA983049:JFQ983050 JOW983049:JPM983050 JYS983049:JZI983050 KIO983049:KJE983050 KSK983049:KTA983050 LCG983049:LCW983050 LMC983049:LMS983050 LVY983049:LWO983050 MFU983049:MGK983050 MPQ983049:MQG983050 MZM983049:NAC983050 NJI983049:NJY983050 NTE983049:NTU983050 ODA983049:ODQ983050 OMW983049:ONM983050 OWS983049:OXI983050 PGO983049:PHE983050 PQK983049:PRA983050 QAG983049:QAW983050 QKC983049:QKS983050 QTY983049:QUO983050 RDU983049:REK983050 RNQ983049:ROG983050 RXM983049:RYC983050 SHI983049:SHY983050 SRE983049:SRU983050 TBA983049:TBQ983050 TKW983049:TLM983050 TUS983049:TVI983050 UEO983049:UFE983050 UOK983049:UPA983050 UYG983049:UYW983050 VIC983049:VIS983050 VRY983049:VSO983050 WBU983049:WCK983050 WLQ983049:WMG983050 WVM983049:WWC983050">
      <formula1>$E$61:$E$65</formula1>
    </dataValidation>
  </dataValidations>
  <pageMargins left="0.74803149606299213" right="0.74803149606299213" top="0.98425196850393704" bottom="0.98425196850393704" header="0.51181102362204722" footer="0.51181102362204722"/>
  <pageSetup paperSize="9" scale="95" orientation="portrait" r:id="rId1"/>
  <headerFooter alignWithMargins="0">
    <oddHeader>&amp;R&amp;"HG丸ｺﾞｼｯｸM-PRO,標準"【資料１９】</oddHead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C3:BC64"/>
  <sheetViews>
    <sheetView showGridLines="0" view="pageBreakPreview" topLeftCell="A7" zoomScaleNormal="100" zoomScaleSheetLayoutView="100" workbookViewId="0">
      <selection activeCell="AD42" sqref="AD42:AR43"/>
    </sheetView>
  </sheetViews>
  <sheetFormatPr defaultColWidth="1.6640625" defaultRowHeight="13.2"/>
  <cols>
    <col min="1" max="1" width="4" style="36" customWidth="1"/>
    <col min="2" max="2" width="3.33203125" style="36" customWidth="1"/>
    <col min="3" max="16384" width="1.6640625" style="36"/>
  </cols>
  <sheetData>
    <row r="3" spans="3:55">
      <c r="C3" s="36" t="s">
        <v>604</v>
      </c>
    </row>
    <row r="5" spans="3:55">
      <c r="AN5" s="381" t="s">
        <v>78</v>
      </c>
      <c r="AO5" s="381"/>
      <c r="AP5" s="381"/>
      <c r="AQ5" s="381"/>
      <c r="AR5" s="381"/>
      <c r="AS5" s="381"/>
      <c r="AT5" s="380" t="s">
        <v>305</v>
      </c>
      <c r="AU5" s="380"/>
      <c r="AV5" s="380"/>
      <c r="AW5" s="380"/>
      <c r="AX5" s="380"/>
      <c r="AY5" s="380"/>
      <c r="AZ5" s="380"/>
      <c r="BA5" s="380"/>
      <c r="BB5" s="380"/>
      <c r="BC5" s="380"/>
    </row>
    <row r="6" spans="3:55">
      <c r="AN6" s="381" t="s">
        <v>0</v>
      </c>
      <c r="AO6" s="381"/>
      <c r="AP6" s="381"/>
      <c r="AQ6" s="381"/>
      <c r="AR6" s="381"/>
      <c r="AS6" s="381"/>
      <c r="AT6" s="380" t="s">
        <v>605</v>
      </c>
      <c r="AU6" s="380"/>
      <c r="AV6" s="380"/>
      <c r="AW6" s="380"/>
      <c r="AX6" s="380"/>
      <c r="AY6" s="380"/>
      <c r="AZ6" s="380"/>
      <c r="BA6" s="380"/>
      <c r="BB6" s="380"/>
      <c r="BC6" s="380"/>
    </row>
    <row r="7" spans="3:55">
      <c r="AN7" s="381" t="s">
        <v>79</v>
      </c>
      <c r="AO7" s="381"/>
      <c r="AP7" s="381"/>
      <c r="AQ7" s="381"/>
      <c r="AR7" s="381"/>
      <c r="AS7" s="381"/>
      <c r="AT7" s="380" t="s">
        <v>522</v>
      </c>
      <c r="AU7" s="380"/>
      <c r="AV7" s="380"/>
      <c r="AW7" s="380"/>
      <c r="AX7" s="380"/>
      <c r="AY7" s="380"/>
      <c r="AZ7" s="380"/>
      <c r="BA7" s="380"/>
      <c r="BB7" s="380"/>
      <c r="BC7" s="380"/>
    </row>
    <row r="8" spans="3:55">
      <c r="AN8" s="37"/>
      <c r="AO8" s="37"/>
      <c r="AP8" s="37"/>
      <c r="AQ8" s="37"/>
      <c r="AR8" s="37"/>
      <c r="AS8" s="37"/>
      <c r="AT8" s="37"/>
      <c r="AU8" s="37"/>
      <c r="AV8" s="37"/>
      <c r="AW8" s="37"/>
      <c r="AX8" s="37"/>
      <c r="AY8" s="37"/>
      <c r="AZ8" s="37"/>
      <c r="BA8" s="37"/>
      <c r="BB8" s="37"/>
      <c r="BC8" s="37"/>
    </row>
    <row r="10" spans="3:55">
      <c r="E10" s="757" t="s">
        <v>606</v>
      </c>
      <c r="F10" s="757"/>
      <c r="G10" s="757"/>
      <c r="H10" s="757" t="s">
        <v>124</v>
      </c>
      <c r="I10" s="757"/>
      <c r="J10" s="757"/>
      <c r="K10" s="757"/>
      <c r="L10" s="757"/>
      <c r="M10" s="757"/>
      <c r="N10" s="757"/>
      <c r="O10" s="757"/>
      <c r="P10" s="769" t="s">
        <v>607</v>
      </c>
      <c r="Q10" s="757"/>
      <c r="R10" s="757"/>
      <c r="S10" s="757" t="s">
        <v>608</v>
      </c>
      <c r="T10" s="757"/>
      <c r="U10" s="757"/>
      <c r="V10" s="757"/>
      <c r="W10" s="757"/>
      <c r="X10" s="757"/>
      <c r="Y10" s="757"/>
      <c r="Z10" s="757"/>
      <c r="AA10" s="757"/>
      <c r="AB10" s="757"/>
      <c r="AC10" s="757"/>
      <c r="AD10" s="757" t="s">
        <v>609</v>
      </c>
      <c r="AE10" s="757"/>
      <c r="AF10" s="757"/>
      <c r="AG10" s="757"/>
      <c r="AH10" s="757"/>
      <c r="AI10" s="757"/>
      <c r="AJ10" s="757"/>
      <c r="AK10" s="757"/>
      <c r="AL10" s="757"/>
      <c r="AM10" s="757"/>
      <c r="AN10" s="757"/>
      <c r="AO10" s="757"/>
      <c r="AP10" s="757"/>
      <c r="AQ10" s="757"/>
      <c r="AR10" s="757"/>
      <c r="AS10" s="757" t="s">
        <v>610</v>
      </c>
      <c r="AT10" s="757"/>
      <c r="AU10" s="757"/>
      <c r="AV10" s="757"/>
      <c r="AW10" s="757"/>
      <c r="AX10" s="757"/>
      <c r="AY10" s="757"/>
      <c r="AZ10" s="757"/>
      <c r="BA10" s="757"/>
      <c r="BB10" s="757"/>
      <c r="BC10" s="757"/>
    </row>
    <row r="11" spans="3:55">
      <c r="E11" s="757"/>
      <c r="F11" s="757"/>
      <c r="G11" s="757"/>
      <c r="H11" s="757"/>
      <c r="I11" s="757"/>
      <c r="J11" s="757"/>
      <c r="K11" s="757"/>
      <c r="L11" s="757"/>
      <c r="M11" s="757"/>
      <c r="N11" s="757"/>
      <c r="O11" s="757"/>
      <c r="P11" s="757"/>
      <c r="Q11" s="757"/>
      <c r="R11" s="757"/>
      <c r="S11" s="757"/>
      <c r="T11" s="757"/>
      <c r="U11" s="757"/>
      <c r="V11" s="757"/>
      <c r="W11" s="757"/>
      <c r="X11" s="757"/>
      <c r="Y11" s="757"/>
      <c r="Z11" s="757"/>
      <c r="AA11" s="757"/>
      <c r="AB11" s="757"/>
      <c r="AC11" s="757"/>
      <c r="AD11" s="757"/>
      <c r="AE11" s="757"/>
      <c r="AF11" s="757"/>
      <c r="AG11" s="757"/>
      <c r="AH11" s="757"/>
      <c r="AI11" s="757"/>
      <c r="AJ11" s="757"/>
      <c r="AK11" s="757"/>
      <c r="AL11" s="757"/>
      <c r="AM11" s="757"/>
      <c r="AN11" s="757"/>
      <c r="AO11" s="757"/>
      <c r="AP11" s="757"/>
      <c r="AQ11" s="757"/>
      <c r="AR11" s="757"/>
      <c r="AS11" s="757"/>
      <c r="AT11" s="757"/>
      <c r="AU11" s="757"/>
      <c r="AV11" s="757"/>
      <c r="AW11" s="757"/>
      <c r="AX11" s="757"/>
      <c r="AY11" s="757"/>
      <c r="AZ11" s="757"/>
      <c r="BA11" s="757"/>
      <c r="BB11" s="757"/>
      <c r="BC11" s="757"/>
    </row>
    <row r="12" spans="3:55">
      <c r="E12" s="757">
        <v>1</v>
      </c>
      <c r="F12" s="757"/>
      <c r="G12" s="757"/>
      <c r="H12" s="757"/>
      <c r="I12" s="757"/>
      <c r="J12" s="757"/>
      <c r="K12" s="757"/>
      <c r="L12" s="757"/>
      <c r="M12" s="757"/>
      <c r="N12" s="757"/>
      <c r="O12" s="757"/>
      <c r="P12" s="769"/>
      <c r="Q12" s="757"/>
      <c r="R12" s="757"/>
      <c r="S12" s="757" t="s">
        <v>574</v>
      </c>
      <c r="T12" s="757"/>
      <c r="U12" s="757"/>
      <c r="V12" s="757"/>
      <c r="W12" s="757"/>
      <c r="X12" s="757"/>
      <c r="Y12" s="757"/>
      <c r="Z12" s="757"/>
      <c r="AA12" s="757"/>
      <c r="AB12" s="757"/>
      <c r="AC12" s="757"/>
      <c r="AD12" s="757"/>
      <c r="AE12" s="757"/>
      <c r="AF12" s="757"/>
      <c r="AG12" s="757"/>
      <c r="AH12" s="757"/>
      <c r="AI12" s="757"/>
      <c r="AJ12" s="757"/>
      <c r="AK12" s="757"/>
      <c r="AL12" s="757"/>
      <c r="AM12" s="757"/>
      <c r="AN12" s="757"/>
      <c r="AO12" s="757"/>
      <c r="AP12" s="757"/>
      <c r="AQ12" s="757"/>
      <c r="AR12" s="757"/>
      <c r="AS12" s="757"/>
      <c r="AT12" s="757"/>
      <c r="AU12" s="757"/>
      <c r="AV12" s="757"/>
      <c r="AW12" s="757"/>
      <c r="AX12" s="757"/>
      <c r="AY12" s="757"/>
      <c r="AZ12" s="757"/>
      <c r="BA12" s="757"/>
      <c r="BB12" s="757"/>
      <c r="BC12" s="757"/>
    </row>
    <row r="13" spans="3:55">
      <c r="E13" s="757"/>
      <c r="F13" s="757"/>
      <c r="G13" s="757"/>
      <c r="H13" s="757"/>
      <c r="I13" s="757"/>
      <c r="J13" s="757"/>
      <c r="K13" s="757"/>
      <c r="L13" s="757"/>
      <c r="M13" s="757"/>
      <c r="N13" s="757"/>
      <c r="O13" s="757"/>
      <c r="P13" s="757"/>
      <c r="Q13" s="757"/>
      <c r="R13" s="757"/>
      <c r="S13" s="757"/>
      <c r="T13" s="757"/>
      <c r="U13" s="757"/>
      <c r="V13" s="757"/>
      <c r="W13" s="757"/>
      <c r="X13" s="757"/>
      <c r="Y13" s="757"/>
      <c r="Z13" s="757"/>
      <c r="AA13" s="757"/>
      <c r="AB13" s="757"/>
      <c r="AC13" s="757"/>
      <c r="AD13" s="757"/>
      <c r="AE13" s="757"/>
      <c r="AF13" s="757"/>
      <c r="AG13" s="757"/>
      <c r="AH13" s="757"/>
      <c r="AI13" s="757"/>
      <c r="AJ13" s="757"/>
      <c r="AK13" s="757"/>
      <c r="AL13" s="757"/>
      <c r="AM13" s="757"/>
      <c r="AN13" s="757"/>
      <c r="AO13" s="757"/>
      <c r="AP13" s="757"/>
      <c r="AQ13" s="757"/>
      <c r="AR13" s="757"/>
      <c r="AS13" s="757"/>
      <c r="AT13" s="757"/>
      <c r="AU13" s="757"/>
      <c r="AV13" s="757"/>
      <c r="AW13" s="757"/>
      <c r="AX13" s="757"/>
      <c r="AY13" s="757"/>
      <c r="AZ13" s="757"/>
      <c r="BA13" s="757"/>
      <c r="BB13" s="757"/>
      <c r="BC13" s="757"/>
    </row>
    <row r="14" spans="3:55">
      <c r="E14" s="757">
        <v>2</v>
      </c>
      <c r="F14" s="757"/>
      <c r="G14" s="757"/>
      <c r="H14" s="757"/>
      <c r="I14" s="757"/>
      <c r="J14" s="757"/>
      <c r="K14" s="757"/>
      <c r="L14" s="757"/>
      <c r="M14" s="757"/>
      <c r="N14" s="757"/>
      <c r="O14" s="757"/>
      <c r="P14" s="769"/>
      <c r="Q14" s="757"/>
      <c r="R14" s="757"/>
      <c r="S14" s="757"/>
      <c r="T14" s="757"/>
      <c r="U14" s="757"/>
      <c r="V14" s="757"/>
      <c r="W14" s="757"/>
      <c r="X14" s="757"/>
      <c r="Y14" s="757"/>
      <c r="Z14" s="757"/>
      <c r="AA14" s="757"/>
      <c r="AB14" s="757"/>
      <c r="AC14" s="757"/>
      <c r="AD14" s="757"/>
      <c r="AE14" s="757"/>
      <c r="AF14" s="757"/>
      <c r="AG14" s="757"/>
      <c r="AH14" s="757"/>
      <c r="AI14" s="757"/>
      <c r="AJ14" s="757"/>
      <c r="AK14" s="757"/>
      <c r="AL14" s="757"/>
      <c r="AM14" s="757"/>
      <c r="AN14" s="757"/>
      <c r="AO14" s="757"/>
      <c r="AP14" s="757"/>
      <c r="AQ14" s="757"/>
      <c r="AR14" s="757"/>
      <c r="AS14" s="757"/>
      <c r="AT14" s="757"/>
      <c r="AU14" s="757"/>
      <c r="AV14" s="757"/>
      <c r="AW14" s="757"/>
      <c r="AX14" s="757"/>
      <c r="AY14" s="757"/>
      <c r="AZ14" s="757"/>
      <c r="BA14" s="757"/>
      <c r="BB14" s="757"/>
      <c r="BC14" s="757"/>
    </row>
    <row r="15" spans="3:55">
      <c r="E15" s="757"/>
      <c r="F15" s="757"/>
      <c r="G15" s="757"/>
      <c r="H15" s="757"/>
      <c r="I15" s="757"/>
      <c r="J15" s="757"/>
      <c r="K15" s="757"/>
      <c r="L15" s="757"/>
      <c r="M15" s="757"/>
      <c r="N15" s="757"/>
      <c r="O15" s="757"/>
      <c r="P15" s="757"/>
      <c r="Q15" s="757"/>
      <c r="R15" s="757"/>
      <c r="S15" s="757"/>
      <c r="T15" s="757"/>
      <c r="U15" s="757"/>
      <c r="V15" s="757"/>
      <c r="W15" s="757"/>
      <c r="X15" s="757"/>
      <c r="Y15" s="757"/>
      <c r="Z15" s="757"/>
      <c r="AA15" s="757"/>
      <c r="AB15" s="757"/>
      <c r="AC15" s="757"/>
      <c r="AD15" s="757"/>
      <c r="AE15" s="757"/>
      <c r="AF15" s="757"/>
      <c r="AG15" s="757"/>
      <c r="AH15" s="757"/>
      <c r="AI15" s="757"/>
      <c r="AJ15" s="757"/>
      <c r="AK15" s="757"/>
      <c r="AL15" s="757"/>
      <c r="AM15" s="757"/>
      <c r="AN15" s="757"/>
      <c r="AO15" s="757"/>
      <c r="AP15" s="757"/>
      <c r="AQ15" s="757"/>
      <c r="AR15" s="757"/>
      <c r="AS15" s="757"/>
      <c r="AT15" s="757"/>
      <c r="AU15" s="757"/>
      <c r="AV15" s="757"/>
      <c r="AW15" s="757"/>
      <c r="AX15" s="757"/>
      <c r="AY15" s="757"/>
      <c r="AZ15" s="757"/>
      <c r="BA15" s="757"/>
      <c r="BB15" s="757"/>
      <c r="BC15" s="757"/>
    </row>
    <row r="16" spans="3:55">
      <c r="E16" s="757">
        <v>3</v>
      </c>
      <c r="F16" s="757"/>
      <c r="G16" s="757"/>
      <c r="H16" s="757"/>
      <c r="I16" s="757"/>
      <c r="J16" s="757"/>
      <c r="K16" s="757"/>
      <c r="L16" s="757"/>
      <c r="M16" s="757"/>
      <c r="N16" s="757"/>
      <c r="O16" s="757"/>
      <c r="P16" s="769"/>
      <c r="Q16" s="757"/>
      <c r="R16" s="757"/>
      <c r="S16" s="757"/>
      <c r="T16" s="757"/>
      <c r="U16" s="757"/>
      <c r="V16" s="757"/>
      <c r="W16" s="757"/>
      <c r="X16" s="757"/>
      <c r="Y16" s="757"/>
      <c r="Z16" s="757"/>
      <c r="AA16" s="757"/>
      <c r="AB16" s="757"/>
      <c r="AC16" s="757"/>
      <c r="AD16" s="757"/>
      <c r="AE16" s="757"/>
      <c r="AF16" s="757"/>
      <c r="AG16" s="757"/>
      <c r="AH16" s="757"/>
      <c r="AI16" s="757"/>
      <c r="AJ16" s="757"/>
      <c r="AK16" s="757"/>
      <c r="AL16" s="757"/>
      <c r="AM16" s="757"/>
      <c r="AN16" s="757"/>
      <c r="AO16" s="757"/>
      <c r="AP16" s="757"/>
      <c r="AQ16" s="757"/>
      <c r="AR16" s="757"/>
      <c r="AS16" s="757"/>
      <c r="AT16" s="757"/>
      <c r="AU16" s="757"/>
      <c r="AV16" s="757"/>
      <c r="AW16" s="757"/>
      <c r="AX16" s="757"/>
      <c r="AY16" s="757"/>
      <c r="AZ16" s="757"/>
      <c r="BA16" s="757"/>
      <c r="BB16" s="757"/>
      <c r="BC16" s="757"/>
    </row>
    <row r="17" spans="5:55">
      <c r="E17" s="757"/>
      <c r="F17" s="757"/>
      <c r="G17" s="757"/>
      <c r="H17" s="757"/>
      <c r="I17" s="757"/>
      <c r="J17" s="757"/>
      <c r="K17" s="757"/>
      <c r="L17" s="757"/>
      <c r="M17" s="757"/>
      <c r="N17" s="757"/>
      <c r="O17" s="757"/>
      <c r="P17" s="757"/>
      <c r="Q17" s="757"/>
      <c r="R17" s="757"/>
      <c r="S17" s="757"/>
      <c r="T17" s="757"/>
      <c r="U17" s="757"/>
      <c r="V17" s="757"/>
      <c r="W17" s="757"/>
      <c r="X17" s="757"/>
      <c r="Y17" s="757"/>
      <c r="Z17" s="757"/>
      <c r="AA17" s="757"/>
      <c r="AB17" s="757"/>
      <c r="AC17" s="757"/>
      <c r="AD17" s="757"/>
      <c r="AE17" s="757"/>
      <c r="AF17" s="757"/>
      <c r="AG17" s="757"/>
      <c r="AH17" s="757"/>
      <c r="AI17" s="757"/>
      <c r="AJ17" s="757"/>
      <c r="AK17" s="757"/>
      <c r="AL17" s="757"/>
      <c r="AM17" s="757"/>
      <c r="AN17" s="757"/>
      <c r="AO17" s="757"/>
      <c r="AP17" s="757"/>
      <c r="AQ17" s="757"/>
      <c r="AR17" s="757"/>
      <c r="AS17" s="757"/>
      <c r="AT17" s="757"/>
      <c r="AU17" s="757"/>
      <c r="AV17" s="757"/>
      <c r="AW17" s="757"/>
      <c r="AX17" s="757"/>
      <c r="AY17" s="757"/>
      <c r="AZ17" s="757"/>
      <c r="BA17" s="757"/>
      <c r="BB17" s="757"/>
      <c r="BC17" s="757"/>
    </row>
    <row r="18" spans="5:55">
      <c r="E18" s="757">
        <v>4</v>
      </c>
      <c r="F18" s="757"/>
      <c r="G18" s="757"/>
      <c r="H18" s="757"/>
      <c r="I18" s="757"/>
      <c r="J18" s="757"/>
      <c r="K18" s="757"/>
      <c r="L18" s="757"/>
      <c r="M18" s="757"/>
      <c r="N18" s="757"/>
      <c r="O18" s="757"/>
      <c r="P18" s="769"/>
      <c r="Q18" s="757"/>
      <c r="R18" s="757"/>
      <c r="S18" s="757"/>
      <c r="T18" s="757"/>
      <c r="U18" s="757"/>
      <c r="V18" s="757"/>
      <c r="W18" s="757"/>
      <c r="X18" s="757"/>
      <c r="Y18" s="757"/>
      <c r="Z18" s="757"/>
      <c r="AA18" s="757"/>
      <c r="AB18" s="757"/>
      <c r="AC18" s="757"/>
      <c r="AD18" s="757"/>
      <c r="AE18" s="757"/>
      <c r="AF18" s="757"/>
      <c r="AG18" s="757"/>
      <c r="AH18" s="757"/>
      <c r="AI18" s="757"/>
      <c r="AJ18" s="757"/>
      <c r="AK18" s="757"/>
      <c r="AL18" s="757"/>
      <c r="AM18" s="757"/>
      <c r="AN18" s="757"/>
      <c r="AO18" s="757"/>
      <c r="AP18" s="757"/>
      <c r="AQ18" s="757"/>
      <c r="AR18" s="757"/>
      <c r="AS18" s="757"/>
      <c r="AT18" s="757"/>
      <c r="AU18" s="757"/>
      <c r="AV18" s="757"/>
      <c r="AW18" s="757"/>
      <c r="AX18" s="757"/>
      <c r="AY18" s="757"/>
      <c r="AZ18" s="757"/>
      <c r="BA18" s="757"/>
      <c r="BB18" s="757"/>
      <c r="BC18" s="757"/>
    </row>
    <row r="19" spans="5:55">
      <c r="E19" s="757"/>
      <c r="F19" s="757"/>
      <c r="G19" s="757"/>
      <c r="H19" s="757"/>
      <c r="I19" s="757"/>
      <c r="J19" s="757"/>
      <c r="K19" s="757"/>
      <c r="L19" s="757"/>
      <c r="M19" s="757"/>
      <c r="N19" s="757"/>
      <c r="O19" s="757"/>
      <c r="P19" s="757"/>
      <c r="Q19" s="757"/>
      <c r="R19" s="757"/>
      <c r="S19" s="757"/>
      <c r="T19" s="757"/>
      <c r="U19" s="757"/>
      <c r="V19" s="757"/>
      <c r="W19" s="757"/>
      <c r="X19" s="757"/>
      <c r="Y19" s="757"/>
      <c r="Z19" s="757"/>
      <c r="AA19" s="757"/>
      <c r="AB19" s="757"/>
      <c r="AC19" s="757"/>
      <c r="AD19" s="757"/>
      <c r="AE19" s="757"/>
      <c r="AF19" s="757"/>
      <c r="AG19" s="757"/>
      <c r="AH19" s="757"/>
      <c r="AI19" s="757"/>
      <c r="AJ19" s="757"/>
      <c r="AK19" s="757"/>
      <c r="AL19" s="757"/>
      <c r="AM19" s="757"/>
      <c r="AN19" s="757"/>
      <c r="AO19" s="757"/>
      <c r="AP19" s="757"/>
      <c r="AQ19" s="757"/>
      <c r="AR19" s="757"/>
      <c r="AS19" s="757"/>
      <c r="AT19" s="757"/>
      <c r="AU19" s="757"/>
      <c r="AV19" s="757"/>
      <c r="AW19" s="757"/>
      <c r="AX19" s="757"/>
      <c r="AY19" s="757"/>
      <c r="AZ19" s="757"/>
      <c r="BA19" s="757"/>
      <c r="BB19" s="757"/>
      <c r="BC19" s="757"/>
    </row>
    <row r="20" spans="5:55">
      <c r="E20" s="757">
        <v>5</v>
      </c>
      <c r="F20" s="757"/>
      <c r="G20" s="757"/>
      <c r="H20" s="757"/>
      <c r="I20" s="757"/>
      <c r="J20" s="757"/>
      <c r="K20" s="757"/>
      <c r="L20" s="757"/>
      <c r="M20" s="757"/>
      <c r="N20" s="757"/>
      <c r="O20" s="757"/>
      <c r="P20" s="769"/>
      <c r="Q20" s="757"/>
      <c r="R20" s="757"/>
      <c r="S20" s="757"/>
      <c r="T20" s="757"/>
      <c r="U20" s="757"/>
      <c r="V20" s="757"/>
      <c r="W20" s="757"/>
      <c r="X20" s="757"/>
      <c r="Y20" s="757"/>
      <c r="Z20" s="757"/>
      <c r="AA20" s="757"/>
      <c r="AB20" s="757"/>
      <c r="AC20" s="757"/>
      <c r="AD20" s="757"/>
      <c r="AE20" s="757"/>
      <c r="AF20" s="757"/>
      <c r="AG20" s="757"/>
      <c r="AH20" s="757"/>
      <c r="AI20" s="757"/>
      <c r="AJ20" s="757"/>
      <c r="AK20" s="757"/>
      <c r="AL20" s="757"/>
      <c r="AM20" s="757"/>
      <c r="AN20" s="757"/>
      <c r="AO20" s="757"/>
      <c r="AP20" s="757"/>
      <c r="AQ20" s="757"/>
      <c r="AR20" s="757"/>
      <c r="AS20" s="757"/>
      <c r="AT20" s="757"/>
      <c r="AU20" s="757"/>
      <c r="AV20" s="757"/>
      <c r="AW20" s="757"/>
      <c r="AX20" s="757"/>
      <c r="AY20" s="757"/>
      <c r="AZ20" s="757"/>
      <c r="BA20" s="757"/>
      <c r="BB20" s="757"/>
      <c r="BC20" s="757"/>
    </row>
    <row r="21" spans="5:55">
      <c r="E21" s="757"/>
      <c r="F21" s="757"/>
      <c r="G21" s="757"/>
      <c r="H21" s="757"/>
      <c r="I21" s="757"/>
      <c r="J21" s="757"/>
      <c r="K21" s="757"/>
      <c r="L21" s="757"/>
      <c r="M21" s="757"/>
      <c r="N21" s="757"/>
      <c r="O21" s="757"/>
      <c r="P21" s="757"/>
      <c r="Q21" s="757"/>
      <c r="R21" s="757"/>
      <c r="S21" s="757"/>
      <c r="T21" s="757"/>
      <c r="U21" s="757"/>
      <c r="V21" s="757"/>
      <c r="W21" s="757"/>
      <c r="X21" s="757"/>
      <c r="Y21" s="757"/>
      <c r="Z21" s="757"/>
      <c r="AA21" s="757"/>
      <c r="AB21" s="757"/>
      <c r="AC21" s="757"/>
      <c r="AD21" s="757"/>
      <c r="AE21" s="757"/>
      <c r="AF21" s="757"/>
      <c r="AG21" s="757"/>
      <c r="AH21" s="757"/>
      <c r="AI21" s="757"/>
      <c r="AJ21" s="757"/>
      <c r="AK21" s="757"/>
      <c r="AL21" s="757"/>
      <c r="AM21" s="757"/>
      <c r="AN21" s="757"/>
      <c r="AO21" s="757"/>
      <c r="AP21" s="757"/>
      <c r="AQ21" s="757"/>
      <c r="AR21" s="757"/>
      <c r="AS21" s="757"/>
      <c r="AT21" s="757"/>
      <c r="AU21" s="757"/>
      <c r="AV21" s="757"/>
      <c r="AW21" s="757"/>
      <c r="AX21" s="757"/>
      <c r="AY21" s="757"/>
      <c r="AZ21" s="757"/>
      <c r="BA21" s="757"/>
      <c r="BB21" s="757"/>
      <c r="BC21" s="757"/>
    </row>
    <row r="22" spans="5:55">
      <c r="E22" s="757">
        <v>6</v>
      </c>
      <c r="F22" s="757"/>
      <c r="G22" s="757"/>
      <c r="H22" s="757"/>
      <c r="I22" s="757"/>
      <c r="J22" s="757"/>
      <c r="K22" s="757"/>
      <c r="L22" s="757"/>
      <c r="M22" s="757"/>
      <c r="N22" s="757"/>
      <c r="O22" s="757"/>
      <c r="P22" s="769"/>
      <c r="Q22" s="757"/>
      <c r="R22" s="757"/>
      <c r="S22" s="757"/>
      <c r="T22" s="757"/>
      <c r="U22" s="757"/>
      <c r="V22" s="757"/>
      <c r="W22" s="757"/>
      <c r="X22" s="757"/>
      <c r="Y22" s="757"/>
      <c r="Z22" s="757"/>
      <c r="AA22" s="757"/>
      <c r="AB22" s="757"/>
      <c r="AC22" s="757"/>
      <c r="AD22" s="757"/>
      <c r="AE22" s="757"/>
      <c r="AF22" s="757"/>
      <c r="AG22" s="757"/>
      <c r="AH22" s="757"/>
      <c r="AI22" s="757"/>
      <c r="AJ22" s="757"/>
      <c r="AK22" s="757"/>
      <c r="AL22" s="757"/>
      <c r="AM22" s="757"/>
      <c r="AN22" s="757"/>
      <c r="AO22" s="757"/>
      <c r="AP22" s="757"/>
      <c r="AQ22" s="757"/>
      <c r="AR22" s="757"/>
      <c r="AS22" s="757"/>
      <c r="AT22" s="757"/>
      <c r="AU22" s="757"/>
      <c r="AV22" s="757"/>
      <c r="AW22" s="757"/>
      <c r="AX22" s="757"/>
      <c r="AY22" s="757"/>
      <c r="AZ22" s="757"/>
      <c r="BA22" s="757"/>
      <c r="BB22" s="757"/>
      <c r="BC22" s="757"/>
    </row>
    <row r="23" spans="5:55">
      <c r="E23" s="757"/>
      <c r="F23" s="757"/>
      <c r="G23" s="757"/>
      <c r="H23" s="757"/>
      <c r="I23" s="757"/>
      <c r="J23" s="757"/>
      <c r="K23" s="757"/>
      <c r="L23" s="757"/>
      <c r="M23" s="757"/>
      <c r="N23" s="757"/>
      <c r="O23" s="757"/>
      <c r="P23" s="757"/>
      <c r="Q23" s="757"/>
      <c r="R23" s="757"/>
      <c r="S23" s="757"/>
      <c r="T23" s="757"/>
      <c r="U23" s="757"/>
      <c r="V23" s="757"/>
      <c r="W23" s="757"/>
      <c r="X23" s="757"/>
      <c r="Y23" s="757"/>
      <c r="Z23" s="757"/>
      <c r="AA23" s="757"/>
      <c r="AB23" s="757"/>
      <c r="AC23" s="757"/>
      <c r="AD23" s="757"/>
      <c r="AE23" s="757"/>
      <c r="AF23" s="757"/>
      <c r="AG23" s="757"/>
      <c r="AH23" s="757"/>
      <c r="AI23" s="757"/>
      <c r="AJ23" s="757"/>
      <c r="AK23" s="757"/>
      <c r="AL23" s="757"/>
      <c r="AM23" s="757"/>
      <c r="AN23" s="757"/>
      <c r="AO23" s="757"/>
      <c r="AP23" s="757"/>
      <c r="AQ23" s="757"/>
      <c r="AR23" s="757"/>
      <c r="AS23" s="757"/>
      <c r="AT23" s="757"/>
      <c r="AU23" s="757"/>
      <c r="AV23" s="757"/>
      <c r="AW23" s="757"/>
      <c r="AX23" s="757"/>
      <c r="AY23" s="757"/>
      <c r="AZ23" s="757"/>
      <c r="BA23" s="757"/>
      <c r="BB23" s="757"/>
      <c r="BC23" s="757"/>
    </row>
    <row r="24" spans="5:55">
      <c r="E24" s="757">
        <v>7</v>
      </c>
      <c r="F24" s="757"/>
      <c r="G24" s="757"/>
      <c r="H24" s="757"/>
      <c r="I24" s="757"/>
      <c r="J24" s="757"/>
      <c r="K24" s="757"/>
      <c r="L24" s="757"/>
      <c r="M24" s="757"/>
      <c r="N24" s="757"/>
      <c r="O24" s="757"/>
      <c r="P24" s="769"/>
      <c r="Q24" s="757"/>
      <c r="R24" s="757"/>
      <c r="S24" s="757"/>
      <c r="T24" s="757"/>
      <c r="U24" s="757"/>
      <c r="V24" s="757"/>
      <c r="W24" s="757"/>
      <c r="X24" s="757"/>
      <c r="Y24" s="757"/>
      <c r="Z24" s="757"/>
      <c r="AA24" s="757"/>
      <c r="AB24" s="757"/>
      <c r="AC24" s="757"/>
      <c r="AD24" s="757"/>
      <c r="AE24" s="757"/>
      <c r="AF24" s="757"/>
      <c r="AG24" s="757"/>
      <c r="AH24" s="757"/>
      <c r="AI24" s="757"/>
      <c r="AJ24" s="757"/>
      <c r="AK24" s="757"/>
      <c r="AL24" s="757"/>
      <c r="AM24" s="757"/>
      <c r="AN24" s="757"/>
      <c r="AO24" s="757"/>
      <c r="AP24" s="757"/>
      <c r="AQ24" s="757"/>
      <c r="AR24" s="757"/>
      <c r="AS24" s="757"/>
      <c r="AT24" s="757"/>
      <c r="AU24" s="757"/>
      <c r="AV24" s="757"/>
      <c r="AW24" s="757"/>
      <c r="AX24" s="757"/>
      <c r="AY24" s="757"/>
      <c r="AZ24" s="757"/>
      <c r="BA24" s="757"/>
      <c r="BB24" s="757"/>
      <c r="BC24" s="757"/>
    </row>
    <row r="25" spans="5:55">
      <c r="E25" s="757"/>
      <c r="F25" s="757"/>
      <c r="G25" s="757"/>
      <c r="H25" s="757"/>
      <c r="I25" s="757"/>
      <c r="J25" s="757"/>
      <c r="K25" s="757"/>
      <c r="L25" s="757"/>
      <c r="M25" s="757"/>
      <c r="N25" s="757"/>
      <c r="O25" s="757"/>
      <c r="P25" s="757"/>
      <c r="Q25" s="757"/>
      <c r="R25" s="757"/>
      <c r="S25" s="757"/>
      <c r="T25" s="757"/>
      <c r="U25" s="757"/>
      <c r="V25" s="757"/>
      <c r="W25" s="757"/>
      <c r="X25" s="757"/>
      <c r="Y25" s="757"/>
      <c r="Z25" s="757"/>
      <c r="AA25" s="757"/>
      <c r="AB25" s="757"/>
      <c r="AC25" s="757"/>
      <c r="AD25" s="757"/>
      <c r="AE25" s="757"/>
      <c r="AF25" s="757"/>
      <c r="AG25" s="757"/>
      <c r="AH25" s="757"/>
      <c r="AI25" s="757"/>
      <c r="AJ25" s="757"/>
      <c r="AK25" s="757"/>
      <c r="AL25" s="757"/>
      <c r="AM25" s="757"/>
      <c r="AN25" s="757"/>
      <c r="AO25" s="757"/>
      <c r="AP25" s="757"/>
      <c r="AQ25" s="757"/>
      <c r="AR25" s="757"/>
      <c r="AS25" s="757"/>
      <c r="AT25" s="757"/>
      <c r="AU25" s="757"/>
      <c r="AV25" s="757"/>
      <c r="AW25" s="757"/>
      <c r="AX25" s="757"/>
      <c r="AY25" s="757"/>
      <c r="AZ25" s="757"/>
      <c r="BA25" s="757"/>
      <c r="BB25" s="757"/>
      <c r="BC25" s="757"/>
    </row>
    <row r="26" spans="5:55">
      <c r="E26" s="757">
        <v>8</v>
      </c>
      <c r="F26" s="757"/>
      <c r="G26" s="757"/>
      <c r="H26" s="757"/>
      <c r="I26" s="757"/>
      <c r="J26" s="757"/>
      <c r="K26" s="757"/>
      <c r="L26" s="757"/>
      <c r="M26" s="757"/>
      <c r="N26" s="757"/>
      <c r="O26" s="757"/>
      <c r="P26" s="769"/>
      <c r="Q26" s="757"/>
      <c r="R26" s="757"/>
      <c r="S26" s="757"/>
      <c r="T26" s="757"/>
      <c r="U26" s="757"/>
      <c r="V26" s="757"/>
      <c r="W26" s="757"/>
      <c r="X26" s="757"/>
      <c r="Y26" s="757"/>
      <c r="Z26" s="757"/>
      <c r="AA26" s="757"/>
      <c r="AB26" s="757"/>
      <c r="AC26" s="757"/>
      <c r="AD26" s="757"/>
      <c r="AE26" s="757"/>
      <c r="AF26" s="757"/>
      <c r="AG26" s="757"/>
      <c r="AH26" s="757"/>
      <c r="AI26" s="757"/>
      <c r="AJ26" s="757"/>
      <c r="AK26" s="757"/>
      <c r="AL26" s="757"/>
      <c r="AM26" s="757"/>
      <c r="AN26" s="757"/>
      <c r="AO26" s="757"/>
      <c r="AP26" s="757"/>
      <c r="AQ26" s="757"/>
      <c r="AR26" s="757"/>
      <c r="AS26" s="757"/>
      <c r="AT26" s="757"/>
      <c r="AU26" s="757"/>
      <c r="AV26" s="757"/>
      <c r="AW26" s="757"/>
      <c r="AX26" s="757"/>
      <c r="AY26" s="757"/>
      <c r="AZ26" s="757"/>
      <c r="BA26" s="757"/>
      <c r="BB26" s="757"/>
      <c r="BC26" s="757"/>
    </row>
    <row r="27" spans="5:55">
      <c r="E27" s="757"/>
      <c r="F27" s="757"/>
      <c r="G27" s="757"/>
      <c r="H27" s="757"/>
      <c r="I27" s="757"/>
      <c r="J27" s="757"/>
      <c r="K27" s="757"/>
      <c r="L27" s="757"/>
      <c r="M27" s="757"/>
      <c r="N27" s="757"/>
      <c r="O27" s="757"/>
      <c r="P27" s="757"/>
      <c r="Q27" s="757"/>
      <c r="R27" s="757"/>
      <c r="S27" s="757"/>
      <c r="T27" s="757"/>
      <c r="U27" s="757"/>
      <c r="V27" s="757"/>
      <c r="W27" s="757"/>
      <c r="X27" s="757"/>
      <c r="Y27" s="757"/>
      <c r="Z27" s="757"/>
      <c r="AA27" s="757"/>
      <c r="AB27" s="757"/>
      <c r="AC27" s="757"/>
      <c r="AD27" s="757"/>
      <c r="AE27" s="757"/>
      <c r="AF27" s="757"/>
      <c r="AG27" s="757"/>
      <c r="AH27" s="757"/>
      <c r="AI27" s="757"/>
      <c r="AJ27" s="757"/>
      <c r="AK27" s="757"/>
      <c r="AL27" s="757"/>
      <c r="AM27" s="757"/>
      <c r="AN27" s="757"/>
      <c r="AO27" s="757"/>
      <c r="AP27" s="757"/>
      <c r="AQ27" s="757"/>
      <c r="AR27" s="757"/>
      <c r="AS27" s="757"/>
      <c r="AT27" s="757"/>
      <c r="AU27" s="757"/>
      <c r="AV27" s="757"/>
      <c r="AW27" s="757"/>
      <c r="AX27" s="757"/>
      <c r="AY27" s="757"/>
      <c r="AZ27" s="757"/>
      <c r="BA27" s="757"/>
      <c r="BB27" s="757"/>
      <c r="BC27" s="757"/>
    </row>
    <row r="28" spans="5:55">
      <c r="E28" s="757">
        <v>9</v>
      </c>
      <c r="F28" s="757"/>
      <c r="G28" s="757"/>
      <c r="H28" s="757"/>
      <c r="I28" s="757"/>
      <c r="J28" s="757"/>
      <c r="K28" s="757"/>
      <c r="L28" s="757"/>
      <c r="M28" s="757"/>
      <c r="N28" s="757"/>
      <c r="O28" s="757"/>
      <c r="P28" s="769"/>
      <c r="Q28" s="757"/>
      <c r="R28" s="757"/>
      <c r="S28" s="757"/>
      <c r="T28" s="757"/>
      <c r="U28" s="757"/>
      <c r="V28" s="757"/>
      <c r="W28" s="757"/>
      <c r="X28" s="757"/>
      <c r="Y28" s="757"/>
      <c r="Z28" s="757"/>
      <c r="AA28" s="757"/>
      <c r="AB28" s="757"/>
      <c r="AC28" s="757"/>
      <c r="AD28" s="757"/>
      <c r="AE28" s="757"/>
      <c r="AF28" s="757"/>
      <c r="AG28" s="757"/>
      <c r="AH28" s="757"/>
      <c r="AI28" s="757"/>
      <c r="AJ28" s="757"/>
      <c r="AK28" s="757"/>
      <c r="AL28" s="757"/>
      <c r="AM28" s="757"/>
      <c r="AN28" s="757"/>
      <c r="AO28" s="757"/>
      <c r="AP28" s="757"/>
      <c r="AQ28" s="757"/>
      <c r="AR28" s="757"/>
      <c r="AS28" s="757"/>
      <c r="AT28" s="757"/>
      <c r="AU28" s="757"/>
      <c r="AV28" s="757"/>
      <c r="AW28" s="757"/>
      <c r="AX28" s="757"/>
      <c r="AY28" s="757"/>
      <c r="AZ28" s="757"/>
      <c r="BA28" s="757"/>
      <c r="BB28" s="757"/>
      <c r="BC28" s="757"/>
    </row>
    <row r="29" spans="5:55">
      <c r="E29" s="757"/>
      <c r="F29" s="757"/>
      <c r="G29" s="757"/>
      <c r="H29" s="757"/>
      <c r="I29" s="757"/>
      <c r="J29" s="757"/>
      <c r="K29" s="757"/>
      <c r="L29" s="757"/>
      <c r="M29" s="757"/>
      <c r="N29" s="757"/>
      <c r="O29" s="757"/>
      <c r="P29" s="757"/>
      <c r="Q29" s="757"/>
      <c r="R29" s="757"/>
      <c r="S29" s="757"/>
      <c r="T29" s="757"/>
      <c r="U29" s="757"/>
      <c r="V29" s="757"/>
      <c r="W29" s="757"/>
      <c r="X29" s="757"/>
      <c r="Y29" s="757"/>
      <c r="Z29" s="757"/>
      <c r="AA29" s="757"/>
      <c r="AB29" s="757"/>
      <c r="AC29" s="757"/>
      <c r="AD29" s="757"/>
      <c r="AE29" s="757"/>
      <c r="AF29" s="757"/>
      <c r="AG29" s="757"/>
      <c r="AH29" s="757"/>
      <c r="AI29" s="757"/>
      <c r="AJ29" s="757"/>
      <c r="AK29" s="757"/>
      <c r="AL29" s="757"/>
      <c r="AM29" s="757"/>
      <c r="AN29" s="757"/>
      <c r="AO29" s="757"/>
      <c r="AP29" s="757"/>
      <c r="AQ29" s="757"/>
      <c r="AR29" s="757"/>
      <c r="AS29" s="757"/>
      <c r="AT29" s="757"/>
      <c r="AU29" s="757"/>
      <c r="AV29" s="757"/>
      <c r="AW29" s="757"/>
      <c r="AX29" s="757"/>
      <c r="AY29" s="757"/>
      <c r="AZ29" s="757"/>
      <c r="BA29" s="757"/>
      <c r="BB29" s="757"/>
      <c r="BC29" s="757"/>
    </row>
    <row r="30" spans="5:55">
      <c r="E30" s="757">
        <v>10</v>
      </c>
      <c r="F30" s="757"/>
      <c r="G30" s="757"/>
      <c r="H30" s="757"/>
      <c r="I30" s="757"/>
      <c r="J30" s="757"/>
      <c r="K30" s="757"/>
      <c r="L30" s="757"/>
      <c r="M30" s="757"/>
      <c r="N30" s="757"/>
      <c r="O30" s="757"/>
      <c r="P30" s="769"/>
      <c r="Q30" s="757"/>
      <c r="R30" s="757"/>
      <c r="S30" s="757"/>
      <c r="T30" s="757"/>
      <c r="U30" s="757"/>
      <c r="V30" s="757"/>
      <c r="W30" s="757"/>
      <c r="X30" s="757"/>
      <c r="Y30" s="757"/>
      <c r="Z30" s="757"/>
      <c r="AA30" s="757"/>
      <c r="AB30" s="757"/>
      <c r="AC30" s="757"/>
      <c r="AD30" s="757"/>
      <c r="AE30" s="757"/>
      <c r="AF30" s="757"/>
      <c r="AG30" s="757"/>
      <c r="AH30" s="757"/>
      <c r="AI30" s="757"/>
      <c r="AJ30" s="757"/>
      <c r="AK30" s="757"/>
      <c r="AL30" s="757"/>
      <c r="AM30" s="757"/>
      <c r="AN30" s="757"/>
      <c r="AO30" s="757"/>
      <c r="AP30" s="757"/>
      <c r="AQ30" s="757"/>
      <c r="AR30" s="757"/>
      <c r="AS30" s="757"/>
      <c r="AT30" s="757"/>
      <c r="AU30" s="757"/>
      <c r="AV30" s="757"/>
      <c r="AW30" s="757"/>
      <c r="AX30" s="757"/>
      <c r="AY30" s="757"/>
      <c r="AZ30" s="757"/>
      <c r="BA30" s="757"/>
      <c r="BB30" s="757"/>
      <c r="BC30" s="757"/>
    </row>
    <row r="31" spans="5:55">
      <c r="E31" s="757"/>
      <c r="F31" s="757"/>
      <c r="G31" s="757"/>
      <c r="H31" s="757"/>
      <c r="I31" s="757"/>
      <c r="J31" s="757"/>
      <c r="K31" s="757"/>
      <c r="L31" s="757"/>
      <c r="M31" s="757"/>
      <c r="N31" s="757"/>
      <c r="O31" s="757"/>
      <c r="P31" s="757"/>
      <c r="Q31" s="757"/>
      <c r="R31" s="757"/>
      <c r="S31" s="757"/>
      <c r="T31" s="757"/>
      <c r="U31" s="757"/>
      <c r="V31" s="757"/>
      <c r="W31" s="757"/>
      <c r="X31" s="757"/>
      <c r="Y31" s="757"/>
      <c r="Z31" s="757"/>
      <c r="AA31" s="757"/>
      <c r="AB31" s="757"/>
      <c r="AC31" s="757"/>
      <c r="AD31" s="757"/>
      <c r="AE31" s="757"/>
      <c r="AF31" s="757"/>
      <c r="AG31" s="757"/>
      <c r="AH31" s="757"/>
      <c r="AI31" s="757"/>
      <c r="AJ31" s="757"/>
      <c r="AK31" s="757"/>
      <c r="AL31" s="757"/>
      <c r="AM31" s="757"/>
      <c r="AN31" s="757"/>
      <c r="AO31" s="757"/>
      <c r="AP31" s="757"/>
      <c r="AQ31" s="757"/>
      <c r="AR31" s="757"/>
      <c r="AS31" s="757"/>
      <c r="AT31" s="757"/>
      <c r="AU31" s="757"/>
      <c r="AV31" s="757"/>
      <c r="AW31" s="757"/>
      <c r="AX31" s="757"/>
      <c r="AY31" s="757"/>
      <c r="AZ31" s="757"/>
      <c r="BA31" s="757"/>
      <c r="BB31" s="757"/>
      <c r="BC31" s="757"/>
    </row>
    <row r="32" spans="5:55">
      <c r="E32" s="757">
        <v>11</v>
      </c>
      <c r="F32" s="757"/>
      <c r="G32" s="757"/>
      <c r="H32" s="757"/>
      <c r="I32" s="757"/>
      <c r="J32" s="757"/>
      <c r="K32" s="757"/>
      <c r="L32" s="757"/>
      <c r="M32" s="757"/>
      <c r="N32" s="757"/>
      <c r="O32" s="757"/>
      <c r="P32" s="769"/>
      <c r="Q32" s="757"/>
      <c r="R32" s="757"/>
      <c r="S32" s="757"/>
      <c r="T32" s="757"/>
      <c r="U32" s="757"/>
      <c r="V32" s="757"/>
      <c r="W32" s="757"/>
      <c r="X32" s="757"/>
      <c r="Y32" s="757"/>
      <c r="Z32" s="757"/>
      <c r="AA32" s="757"/>
      <c r="AB32" s="757"/>
      <c r="AC32" s="757"/>
      <c r="AD32" s="757"/>
      <c r="AE32" s="757"/>
      <c r="AF32" s="757"/>
      <c r="AG32" s="757"/>
      <c r="AH32" s="757"/>
      <c r="AI32" s="757"/>
      <c r="AJ32" s="757"/>
      <c r="AK32" s="757"/>
      <c r="AL32" s="757"/>
      <c r="AM32" s="757"/>
      <c r="AN32" s="757"/>
      <c r="AO32" s="757"/>
      <c r="AP32" s="757"/>
      <c r="AQ32" s="757"/>
      <c r="AR32" s="757"/>
      <c r="AS32" s="757"/>
      <c r="AT32" s="757"/>
      <c r="AU32" s="757"/>
      <c r="AV32" s="757"/>
      <c r="AW32" s="757"/>
      <c r="AX32" s="757"/>
      <c r="AY32" s="757"/>
      <c r="AZ32" s="757"/>
      <c r="BA32" s="757"/>
      <c r="BB32" s="757"/>
      <c r="BC32" s="757"/>
    </row>
    <row r="33" spans="5:55">
      <c r="E33" s="757"/>
      <c r="F33" s="757"/>
      <c r="G33" s="757"/>
      <c r="H33" s="757"/>
      <c r="I33" s="757"/>
      <c r="J33" s="757"/>
      <c r="K33" s="757"/>
      <c r="L33" s="757"/>
      <c r="M33" s="757"/>
      <c r="N33" s="757"/>
      <c r="O33" s="757"/>
      <c r="P33" s="757"/>
      <c r="Q33" s="757"/>
      <c r="R33" s="757"/>
      <c r="S33" s="757"/>
      <c r="T33" s="757"/>
      <c r="U33" s="757"/>
      <c r="V33" s="757"/>
      <c r="W33" s="757"/>
      <c r="X33" s="757"/>
      <c r="Y33" s="757"/>
      <c r="Z33" s="757"/>
      <c r="AA33" s="757"/>
      <c r="AB33" s="757"/>
      <c r="AC33" s="757"/>
      <c r="AD33" s="757"/>
      <c r="AE33" s="757"/>
      <c r="AF33" s="757"/>
      <c r="AG33" s="757"/>
      <c r="AH33" s="757"/>
      <c r="AI33" s="757"/>
      <c r="AJ33" s="757"/>
      <c r="AK33" s="757"/>
      <c r="AL33" s="757"/>
      <c r="AM33" s="757"/>
      <c r="AN33" s="757"/>
      <c r="AO33" s="757"/>
      <c r="AP33" s="757"/>
      <c r="AQ33" s="757"/>
      <c r="AR33" s="757"/>
      <c r="AS33" s="757"/>
      <c r="AT33" s="757"/>
      <c r="AU33" s="757"/>
      <c r="AV33" s="757"/>
      <c r="AW33" s="757"/>
      <c r="AX33" s="757"/>
      <c r="AY33" s="757"/>
      <c r="AZ33" s="757"/>
      <c r="BA33" s="757"/>
      <c r="BB33" s="757"/>
      <c r="BC33" s="757"/>
    </row>
    <row r="34" spans="5:55">
      <c r="E34" s="757">
        <v>12</v>
      </c>
      <c r="F34" s="757"/>
      <c r="G34" s="757"/>
      <c r="H34" s="757"/>
      <c r="I34" s="757"/>
      <c r="J34" s="757"/>
      <c r="K34" s="757"/>
      <c r="L34" s="757"/>
      <c r="M34" s="757"/>
      <c r="N34" s="757"/>
      <c r="O34" s="757"/>
      <c r="P34" s="769"/>
      <c r="Q34" s="757"/>
      <c r="R34" s="757"/>
      <c r="S34" s="757"/>
      <c r="T34" s="757"/>
      <c r="U34" s="757"/>
      <c r="V34" s="757"/>
      <c r="W34" s="757"/>
      <c r="X34" s="757"/>
      <c r="Y34" s="757"/>
      <c r="Z34" s="757"/>
      <c r="AA34" s="757"/>
      <c r="AB34" s="757"/>
      <c r="AC34" s="757"/>
      <c r="AD34" s="757"/>
      <c r="AE34" s="757"/>
      <c r="AF34" s="757"/>
      <c r="AG34" s="757"/>
      <c r="AH34" s="757"/>
      <c r="AI34" s="757"/>
      <c r="AJ34" s="757"/>
      <c r="AK34" s="757"/>
      <c r="AL34" s="757"/>
      <c r="AM34" s="757"/>
      <c r="AN34" s="757"/>
      <c r="AO34" s="757"/>
      <c r="AP34" s="757"/>
      <c r="AQ34" s="757"/>
      <c r="AR34" s="757"/>
      <c r="AS34" s="757"/>
      <c r="AT34" s="757"/>
      <c r="AU34" s="757"/>
      <c r="AV34" s="757"/>
      <c r="AW34" s="757"/>
      <c r="AX34" s="757"/>
      <c r="AY34" s="757"/>
      <c r="AZ34" s="757"/>
      <c r="BA34" s="757"/>
      <c r="BB34" s="757"/>
      <c r="BC34" s="757"/>
    </row>
    <row r="35" spans="5:55">
      <c r="E35" s="757"/>
      <c r="F35" s="757"/>
      <c r="G35" s="757"/>
      <c r="H35" s="757"/>
      <c r="I35" s="757"/>
      <c r="J35" s="757"/>
      <c r="K35" s="757"/>
      <c r="L35" s="757"/>
      <c r="M35" s="757"/>
      <c r="N35" s="757"/>
      <c r="O35" s="757"/>
      <c r="P35" s="757"/>
      <c r="Q35" s="757"/>
      <c r="R35" s="757"/>
      <c r="S35" s="757"/>
      <c r="T35" s="757"/>
      <c r="U35" s="757"/>
      <c r="V35" s="757"/>
      <c r="W35" s="757"/>
      <c r="X35" s="757"/>
      <c r="Y35" s="757"/>
      <c r="Z35" s="757"/>
      <c r="AA35" s="757"/>
      <c r="AB35" s="757"/>
      <c r="AC35" s="757"/>
      <c r="AD35" s="757"/>
      <c r="AE35" s="757"/>
      <c r="AF35" s="757"/>
      <c r="AG35" s="757"/>
      <c r="AH35" s="757"/>
      <c r="AI35" s="757"/>
      <c r="AJ35" s="757"/>
      <c r="AK35" s="757"/>
      <c r="AL35" s="757"/>
      <c r="AM35" s="757"/>
      <c r="AN35" s="757"/>
      <c r="AO35" s="757"/>
      <c r="AP35" s="757"/>
      <c r="AQ35" s="757"/>
      <c r="AR35" s="757"/>
      <c r="AS35" s="757"/>
      <c r="AT35" s="757"/>
      <c r="AU35" s="757"/>
      <c r="AV35" s="757"/>
      <c r="AW35" s="757"/>
      <c r="AX35" s="757"/>
      <c r="AY35" s="757"/>
      <c r="AZ35" s="757"/>
      <c r="BA35" s="757"/>
      <c r="BB35" s="757"/>
      <c r="BC35" s="757"/>
    </row>
    <row r="36" spans="5:55">
      <c r="E36" s="757">
        <v>13</v>
      </c>
      <c r="F36" s="757"/>
      <c r="G36" s="757"/>
      <c r="H36" s="757"/>
      <c r="I36" s="757"/>
      <c r="J36" s="757"/>
      <c r="K36" s="757"/>
      <c r="L36" s="757"/>
      <c r="M36" s="757"/>
      <c r="N36" s="757"/>
      <c r="O36" s="757"/>
      <c r="P36" s="769"/>
      <c r="Q36" s="757"/>
      <c r="R36" s="757"/>
      <c r="S36" s="757"/>
      <c r="T36" s="757"/>
      <c r="U36" s="757"/>
      <c r="V36" s="757"/>
      <c r="W36" s="757"/>
      <c r="X36" s="757"/>
      <c r="Y36" s="757"/>
      <c r="Z36" s="757"/>
      <c r="AA36" s="757"/>
      <c r="AB36" s="757"/>
      <c r="AC36" s="757"/>
      <c r="AD36" s="757"/>
      <c r="AE36" s="757"/>
      <c r="AF36" s="757"/>
      <c r="AG36" s="757"/>
      <c r="AH36" s="757"/>
      <c r="AI36" s="757"/>
      <c r="AJ36" s="757"/>
      <c r="AK36" s="757"/>
      <c r="AL36" s="757"/>
      <c r="AM36" s="757"/>
      <c r="AN36" s="757"/>
      <c r="AO36" s="757"/>
      <c r="AP36" s="757"/>
      <c r="AQ36" s="757"/>
      <c r="AR36" s="757"/>
      <c r="AS36" s="757"/>
      <c r="AT36" s="757"/>
      <c r="AU36" s="757"/>
      <c r="AV36" s="757"/>
      <c r="AW36" s="757"/>
      <c r="AX36" s="757"/>
      <c r="AY36" s="757"/>
      <c r="AZ36" s="757"/>
      <c r="BA36" s="757"/>
      <c r="BB36" s="757"/>
      <c r="BC36" s="757"/>
    </row>
    <row r="37" spans="5:55">
      <c r="E37" s="757"/>
      <c r="F37" s="757"/>
      <c r="G37" s="757"/>
      <c r="H37" s="757"/>
      <c r="I37" s="757"/>
      <c r="J37" s="757"/>
      <c r="K37" s="757"/>
      <c r="L37" s="757"/>
      <c r="M37" s="757"/>
      <c r="N37" s="757"/>
      <c r="O37" s="757"/>
      <c r="P37" s="757"/>
      <c r="Q37" s="757"/>
      <c r="R37" s="757"/>
      <c r="S37" s="757"/>
      <c r="T37" s="757"/>
      <c r="U37" s="757"/>
      <c r="V37" s="757"/>
      <c r="W37" s="757"/>
      <c r="X37" s="757"/>
      <c r="Y37" s="757"/>
      <c r="Z37" s="757"/>
      <c r="AA37" s="757"/>
      <c r="AB37" s="757"/>
      <c r="AC37" s="757"/>
      <c r="AD37" s="757"/>
      <c r="AE37" s="757"/>
      <c r="AF37" s="757"/>
      <c r="AG37" s="757"/>
      <c r="AH37" s="757"/>
      <c r="AI37" s="757"/>
      <c r="AJ37" s="757"/>
      <c r="AK37" s="757"/>
      <c r="AL37" s="757"/>
      <c r="AM37" s="757"/>
      <c r="AN37" s="757"/>
      <c r="AO37" s="757"/>
      <c r="AP37" s="757"/>
      <c r="AQ37" s="757"/>
      <c r="AR37" s="757"/>
      <c r="AS37" s="757"/>
      <c r="AT37" s="757"/>
      <c r="AU37" s="757"/>
      <c r="AV37" s="757"/>
      <c r="AW37" s="757"/>
      <c r="AX37" s="757"/>
      <c r="AY37" s="757"/>
      <c r="AZ37" s="757"/>
      <c r="BA37" s="757"/>
      <c r="BB37" s="757"/>
      <c r="BC37" s="757"/>
    </row>
    <row r="38" spans="5:55">
      <c r="E38" s="757">
        <v>14</v>
      </c>
      <c r="F38" s="757"/>
      <c r="G38" s="757"/>
      <c r="H38" s="757"/>
      <c r="I38" s="757"/>
      <c r="J38" s="757"/>
      <c r="K38" s="757"/>
      <c r="L38" s="757"/>
      <c r="M38" s="757"/>
      <c r="N38" s="757"/>
      <c r="O38" s="757"/>
      <c r="P38" s="769"/>
      <c r="Q38" s="757"/>
      <c r="R38" s="757"/>
      <c r="S38" s="757"/>
      <c r="T38" s="757"/>
      <c r="U38" s="757"/>
      <c r="V38" s="757"/>
      <c r="W38" s="757"/>
      <c r="X38" s="757"/>
      <c r="Y38" s="757"/>
      <c r="Z38" s="757"/>
      <c r="AA38" s="757"/>
      <c r="AB38" s="757"/>
      <c r="AC38" s="757"/>
      <c r="AD38" s="757"/>
      <c r="AE38" s="757"/>
      <c r="AF38" s="757"/>
      <c r="AG38" s="757"/>
      <c r="AH38" s="757"/>
      <c r="AI38" s="757"/>
      <c r="AJ38" s="757"/>
      <c r="AK38" s="757"/>
      <c r="AL38" s="757"/>
      <c r="AM38" s="757"/>
      <c r="AN38" s="757"/>
      <c r="AO38" s="757"/>
      <c r="AP38" s="757"/>
      <c r="AQ38" s="757"/>
      <c r="AR38" s="757"/>
      <c r="AS38" s="757"/>
      <c r="AT38" s="757"/>
      <c r="AU38" s="757"/>
      <c r="AV38" s="757"/>
      <c r="AW38" s="757"/>
      <c r="AX38" s="757"/>
      <c r="AY38" s="757"/>
      <c r="AZ38" s="757"/>
      <c r="BA38" s="757"/>
      <c r="BB38" s="757"/>
      <c r="BC38" s="757"/>
    </row>
    <row r="39" spans="5:55">
      <c r="E39" s="757"/>
      <c r="F39" s="757"/>
      <c r="G39" s="757"/>
      <c r="H39" s="757"/>
      <c r="I39" s="757"/>
      <c r="J39" s="757"/>
      <c r="K39" s="757"/>
      <c r="L39" s="757"/>
      <c r="M39" s="757"/>
      <c r="N39" s="757"/>
      <c r="O39" s="757"/>
      <c r="P39" s="757"/>
      <c r="Q39" s="757"/>
      <c r="R39" s="757"/>
      <c r="S39" s="757"/>
      <c r="T39" s="757"/>
      <c r="U39" s="757"/>
      <c r="V39" s="757"/>
      <c r="W39" s="757"/>
      <c r="X39" s="757"/>
      <c r="Y39" s="757"/>
      <c r="Z39" s="757"/>
      <c r="AA39" s="757"/>
      <c r="AB39" s="757"/>
      <c r="AC39" s="757"/>
      <c r="AD39" s="757"/>
      <c r="AE39" s="757"/>
      <c r="AF39" s="757"/>
      <c r="AG39" s="757"/>
      <c r="AH39" s="757"/>
      <c r="AI39" s="757"/>
      <c r="AJ39" s="757"/>
      <c r="AK39" s="757"/>
      <c r="AL39" s="757"/>
      <c r="AM39" s="757"/>
      <c r="AN39" s="757"/>
      <c r="AO39" s="757"/>
      <c r="AP39" s="757"/>
      <c r="AQ39" s="757"/>
      <c r="AR39" s="757"/>
      <c r="AS39" s="757"/>
      <c r="AT39" s="757"/>
      <c r="AU39" s="757"/>
      <c r="AV39" s="757"/>
      <c r="AW39" s="757"/>
      <c r="AX39" s="757"/>
      <c r="AY39" s="757"/>
      <c r="AZ39" s="757"/>
      <c r="BA39" s="757"/>
      <c r="BB39" s="757"/>
      <c r="BC39" s="757"/>
    </row>
    <row r="40" spans="5:55">
      <c r="E40" s="757">
        <v>15</v>
      </c>
      <c r="F40" s="757"/>
      <c r="G40" s="757"/>
      <c r="H40" s="757"/>
      <c r="I40" s="757"/>
      <c r="J40" s="757"/>
      <c r="K40" s="757"/>
      <c r="L40" s="757"/>
      <c r="M40" s="757"/>
      <c r="N40" s="757"/>
      <c r="O40" s="757"/>
      <c r="P40" s="769"/>
      <c r="Q40" s="757"/>
      <c r="R40" s="757"/>
      <c r="S40" s="757"/>
      <c r="T40" s="757"/>
      <c r="U40" s="757"/>
      <c r="V40" s="757"/>
      <c r="W40" s="757"/>
      <c r="X40" s="757"/>
      <c r="Y40" s="757"/>
      <c r="Z40" s="757"/>
      <c r="AA40" s="757"/>
      <c r="AB40" s="757"/>
      <c r="AC40" s="757"/>
      <c r="AD40" s="757"/>
      <c r="AE40" s="757"/>
      <c r="AF40" s="757"/>
      <c r="AG40" s="757"/>
      <c r="AH40" s="757"/>
      <c r="AI40" s="757"/>
      <c r="AJ40" s="757"/>
      <c r="AK40" s="757"/>
      <c r="AL40" s="757"/>
      <c r="AM40" s="757"/>
      <c r="AN40" s="757"/>
      <c r="AO40" s="757"/>
      <c r="AP40" s="757"/>
      <c r="AQ40" s="757"/>
      <c r="AR40" s="757"/>
      <c r="AS40" s="757"/>
      <c r="AT40" s="757"/>
      <c r="AU40" s="757"/>
      <c r="AV40" s="757"/>
      <c r="AW40" s="757"/>
      <c r="AX40" s="757"/>
      <c r="AY40" s="757"/>
      <c r="AZ40" s="757"/>
      <c r="BA40" s="757"/>
      <c r="BB40" s="757"/>
      <c r="BC40" s="757"/>
    </row>
    <row r="41" spans="5:55">
      <c r="E41" s="757"/>
      <c r="F41" s="757"/>
      <c r="G41" s="757"/>
      <c r="H41" s="757"/>
      <c r="I41" s="757"/>
      <c r="J41" s="757"/>
      <c r="K41" s="757"/>
      <c r="L41" s="757"/>
      <c r="M41" s="757"/>
      <c r="N41" s="757"/>
      <c r="O41" s="757"/>
      <c r="P41" s="757"/>
      <c r="Q41" s="757"/>
      <c r="R41" s="757"/>
      <c r="S41" s="757"/>
      <c r="T41" s="757"/>
      <c r="U41" s="757"/>
      <c r="V41" s="757"/>
      <c r="W41" s="757"/>
      <c r="X41" s="757"/>
      <c r="Y41" s="757"/>
      <c r="Z41" s="757"/>
      <c r="AA41" s="757"/>
      <c r="AB41" s="757"/>
      <c r="AC41" s="757"/>
      <c r="AD41" s="757"/>
      <c r="AE41" s="757"/>
      <c r="AF41" s="757"/>
      <c r="AG41" s="757"/>
      <c r="AH41" s="757"/>
      <c r="AI41" s="757"/>
      <c r="AJ41" s="757"/>
      <c r="AK41" s="757"/>
      <c r="AL41" s="757"/>
      <c r="AM41" s="757"/>
      <c r="AN41" s="757"/>
      <c r="AO41" s="757"/>
      <c r="AP41" s="757"/>
      <c r="AQ41" s="757"/>
      <c r="AR41" s="757"/>
      <c r="AS41" s="757"/>
      <c r="AT41" s="757"/>
      <c r="AU41" s="757"/>
      <c r="AV41" s="757"/>
      <c r="AW41" s="757"/>
      <c r="AX41" s="757"/>
      <c r="AY41" s="757"/>
      <c r="AZ41" s="757"/>
      <c r="BA41" s="757"/>
      <c r="BB41" s="757"/>
      <c r="BC41" s="757"/>
    </row>
    <row r="42" spans="5:55">
      <c r="E42" s="757">
        <v>16</v>
      </c>
      <c r="F42" s="757"/>
      <c r="G42" s="757"/>
      <c r="H42" s="757"/>
      <c r="I42" s="757"/>
      <c r="J42" s="757"/>
      <c r="K42" s="757"/>
      <c r="L42" s="757"/>
      <c r="M42" s="757"/>
      <c r="N42" s="757"/>
      <c r="O42" s="757"/>
      <c r="P42" s="769"/>
      <c r="Q42" s="757"/>
      <c r="R42" s="757"/>
      <c r="S42" s="757"/>
      <c r="T42" s="757"/>
      <c r="U42" s="757"/>
      <c r="V42" s="757"/>
      <c r="W42" s="757"/>
      <c r="X42" s="757"/>
      <c r="Y42" s="757"/>
      <c r="Z42" s="757"/>
      <c r="AA42" s="757"/>
      <c r="AB42" s="757"/>
      <c r="AC42" s="757"/>
      <c r="AD42" s="757"/>
      <c r="AE42" s="757"/>
      <c r="AF42" s="757"/>
      <c r="AG42" s="757"/>
      <c r="AH42" s="757"/>
      <c r="AI42" s="757"/>
      <c r="AJ42" s="757"/>
      <c r="AK42" s="757"/>
      <c r="AL42" s="757"/>
      <c r="AM42" s="757"/>
      <c r="AN42" s="757"/>
      <c r="AO42" s="757"/>
      <c r="AP42" s="757"/>
      <c r="AQ42" s="757"/>
      <c r="AR42" s="757"/>
      <c r="AS42" s="757"/>
      <c r="AT42" s="757"/>
      <c r="AU42" s="757"/>
      <c r="AV42" s="757"/>
      <c r="AW42" s="757"/>
      <c r="AX42" s="757"/>
      <c r="AY42" s="757"/>
      <c r="AZ42" s="757"/>
      <c r="BA42" s="757"/>
      <c r="BB42" s="757"/>
      <c r="BC42" s="757"/>
    </row>
    <row r="43" spans="5:55">
      <c r="E43" s="757"/>
      <c r="F43" s="757"/>
      <c r="G43" s="757"/>
      <c r="H43" s="757"/>
      <c r="I43" s="757"/>
      <c r="J43" s="757"/>
      <c r="K43" s="757"/>
      <c r="L43" s="757"/>
      <c r="M43" s="757"/>
      <c r="N43" s="757"/>
      <c r="O43" s="757"/>
      <c r="P43" s="757"/>
      <c r="Q43" s="757"/>
      <c r="R43" s="757"/>
      <c r="S43" s="757"/>
      <c r="T43" s="757"/>
      <c r="U43" s="757"/>
      <c r="V43" s="757"/>
      <c r="W43" s="757"/>
      <c r="X43" s="757"/>
      <c r="Y43" s="757"/>
      <c r="Z43" s="757"/>
      <c r="AA43" s="757"/>
      <c r="AB43" s="757"/>
      <c r="AC43" s="757"/>
      <c r="AD43" s="757"/>
      <c r="AE43" s="757"/>
      <c r="AF43" s="757"/>
      <c r="AG43" s="757"/>
      <c r="AH43" s="757"/>
      <c r="AI43" s="757"/>
      <c r="AJ43" s="757"/>
      <c r="AK43" s="757"/>
      <c r="AL43" s="757"/>
      <c r="AM43" s="757"/>
      <c r="AN43" s="757"/>
      <c r="AO43" s="757"/>
      <c r="AP43" s="757"/>
      <c r="AQ43" s="757"/>
      <c r="AR43" s="757"/>
      <c r="AS43" s="757"/>
      <c r="AT43" s="757"/>
      <c r="AU43" s="757"/>
      <c r="AV43" s="757"/>
      <c r="AW43" s="757"/>
      <c r="AX43" s="757"/>
      <c r="AY43" s="757"/>
      <c r="AZ43" s="757"/>
      <c r="BA43" s="757"/>
      <c r="BB43" s="757"/>
      <c r="BC43" s="757"/>
    </row>
    <row r="44" spans="5:55">
      <c r="E44" s="757">
        <v>17</v>
      </c>
      <c r="F44" s="757"/>
      <c r="G44" s="757"/>
      <c r="H44" s="757"/>
      <c r="I44" s="757"/>
      <c r="J44" s="757"/>
      <c r="K44" s="757"/>
      <c r="L44" s="757"/>
      <c r="M44" s="757"/>
      <c r="N44" s="757"/>
      <c r="O44" s="757"/>
      <c r="P44" s="769"/>
      <c r="Q44" s="757"/>
      <c r="R44" s="757"/>
      <c r="S44" s="757"/>
      <c r="T44" s="757"/>
      <c r="U44" s="757"/>
      <c r="V44" s="757"/>
      <c r="W44" s="757"/>
      <c r="X44" s="757"/>
      <c r="Y44" s="757"/>
      <c r="Z44" s="757"/>
      <c r="AA44" s="757"/>
      <c r="AB44" s="757"/>
      <c r="AC44" s="757"/>
      <c r="AD44" s="757"/>
      <c r="AE44" s="757"/>
      <c r="AF44" s="757"/>
      <c r="AG44" s="757"/>
      <c r="AH44" s="757"/>
      <c r="AI44" s="757"/>
      <c r="AJ44" s="757"/>
      <c r="AK44" s="757"/>
      <c r="AL44" s="757"/>
      <c r="AM44" s="757"/>
      <c r="AN44" s="757"/>
      <c r="AO44" s="757"/>
      <c r="AP44" s="757"/>
      <c r="AQ44" s="757"/>
      <c r="AR44" s="757"/>
      <c r="AS44" s="757"/>
      <c r="AT44" s="757"/>
      <c r="AU44" s="757"/>
      <c r="AV44" s="757"/>
      <c r="AW44" s="757"/>
      <c r="AX44" s="757"/>
      <c r="AY44" s="757"/>
      <c r="AZ44" s="757"/>
      <c r="BA44" s="757"/>
      <c r="BB44" s="757"/>
      <c r="BC44" s="757"/>
    </row>
    <row r="45" spans="5:55">
      <c r="E45" s="757"/>
      <c r="F45" s="757"/>
      <c r="G45" s="757"/>
      <c r="H45" s="757"/>
      <c r="I45" s="757"/>
      <c r="J45" s="757"/>
      <c r="K45" s="757"/>
      <c r="L45" s="757"/>
      <c r="M45" s="757"/>
      <c r="N45" s="757"/>
      <c r="O45" s="757"/>
      <c r="P45" s="757"/>
      <c r="Q45" s="757"/>
      <c r="R45" s="757"/>
      <c r="S45" s="757"/>
      <c r="T45" s="757"/>
      <c r="U45" s="757"/>
      <c r="V45" s="757"/>
      <c r="W45" s="757"/>
      <c r="X45" s="757"/>
      <c r="Y45" s="757"/>
      <c r="Z45" s="757"/>
      <c r="AA45" s="757"/>
      <c r="AB45" s="757"/>
      <c r="AC45" s="757"/>
      <c r="AD45" s="757"/>
      <c r="AE45" s="757"/>
      <c r="AF45" s="757"/>
      <c r="AG45" s="757"/>
      <c r="AH45" s="757"/>
      <c r="AI45" s="757"/>
      <c r="AJ45" s="757"/>
      <c r="AK45" s="757"/>
      <c r="AL45" s="757"/>
      <c r="AM45" s="757"/>
      <c r="AN45" s="757"/>
      <c r="AO45" s="757"/>
      <c r="AP45" s="757"/>
      <c r="AQ45" s="757"/>
      <c r="AR45" s="757"/>
      <c r="AS45" s="757"/>
      <c r="AT45" s="757"/>
      <c r="AU45" s="757"/>
      <c r="AV45" s="757"/>
      <c r="AW45" s="757"/>
      <c r="AX45" s="757"/>
      <c r="AY45" s="757"/>
      <c r="AZ45" s="757"/>
      <c r="BA45" s="757"/>
      <c r="BB45" s="757"/>
      <c r="BC45" s="757"/>
    </row>
    <row r="46" spans="5:55">
      <c r="E46" s="757">
        <v>18</v>
      </c>
      <c r="F46" s="757"/>
      <c r="G46" s="757"/>
      <c r="H46" s="757"/>
      <c r="I46" s="757"/>
      <c r="J46" s="757"/>
      <c r="K46" s="757"/>
      <c r="L46" s="757"/>
      <c r="M46" s="757"/>
      <c r="N46" s="757"/>
      <c r="O46" s="757"/>
      <c r="P46" s="769"/>
      <c r="Q46" s="757"/>
      <c r="R46" s="757"/>
      <c r="S46" s="757"/>
      <c r="T46" s="757"/>
      <c r="U46" s="757"/>
      <c r="V46" s="757"/>
      <c r="W46" s="757"/>
      <c r="X46" s="757"/>
      <c r="Y46" s="757"/>
      <c r="Z46" s="757"/>
      <c r="AA46" s="757"/>
      <c r="AB46" s="757"/>
      <c r="AC46" s="757"/>
      <c r="AD46" s="757"/>
      <c r="AE46" s="757"/>
      <c r="AF46" s="757"/>
      <c r="AG46" s="757"/>
      <c r="AH46" s="757"/>
      <c r="AI46" s="757"/>
      <c r="AJ46" s="757"/>
      <c r="AK46" s="757"/>
      <c r="AL46" s="757"/>
      <c r="AM46" s="757"/>
      <c r="AN46" s="757"/>
      <c r="AO46" s="757"/>
      <c r="AP46" s="757"/>
      <c r="AQ46" s="757"/>
      <c r="AR46" s="757"/>
      <c r="AS46" s="757"/>
      <c r="AT46" s="757"/>
      <c r="AU46" s="757"/>
      <c r="AV46" s="757"/>
      <c r="AW46" s="757"/>
      <c r="AX46" s="757"/>
      <c r="AY46" s="757"/>
      <c r="AZ46" s="757"/>
      <c r="BA46" s="757"/>
      <c r="BB46" s="757"/>
      <c r="BC46" s="757"/>
    </row>
    <row r="47" spans="5:55">
      <c r="E47" s="757"/>
      <c r="F47" s="757"/>
      <c r="G47" s="757"/>
      <c r="H47" s="757"/>
      <c r="I47" s="757"/>
      <c r="J47" s="757"/>
      <c r="K47" s="757"/>
      <c r="L47" s="757"/>
      <c r="M47" s="757"/>
      <c r="N47" s="757"/>
      <c r="O47" s="757"/>
      <c r="P47" s="757"/>
      <c r="Q47" s="757"/>
      <c r="R47" s="757"/>
      <c r="S47" s="757"/>
      <c r="T47" s="757"/>
      <c r="U47" s="757"/>
      <c r="V47" s="757"/>
      <c r="W47" s="757"/>
      <c r="X47" s="757"/>
      <c r="Y47" s="757"/>
      <c r="Z47" s="757"/>
      <c r="AA47" s="757"/>
      <c r="AB47" s="757"/>
      <c r="AC47" s="757"/>
      <c r="AD47" s="757"/>
      <c r="AE47" s="757"/>
      <c r="AF47" s="757"/>
      <c r="AG47" s="757"/>
      <c r="AH47" s="757"/>
      <c r="AI47" s="757"/>
      <c r="AJ47" s="757"/>
      <c r="AK47" s="757"/>
      <c r="AL47" s="757"/>
      <c r="AM47" s="757"/>
      <c r="AN47" s="757"/>
      <c r="AO47" s="757"/>
      <c r="AP47" s="757"/>
      <c r="AQ47" s="757"/>
      <c r="AR47" s="757"/>
      <c r="AS47" s="757"/>
      <c r="AT47" s="757"/>
      <c r="AU47" s="757"/>
      <c r="AV47" s="757"/>
      <c r="AW47" s="757"/>
      <c r="AX47" s="757"/>
      <c r="AY47" s="757"/>
      <c r="AZ47" s="757"/>
      <c r="BA47" s="757"/>
      <c r="BB47" s="757"/>
      <c r="BC47" s="757"/>
    </row>
    <row r="48" spans="5:55">
      <c r="E48" s="757">
        <v>19</v>
      </c>
      <c r="F48" s="757"/>
      <c r="G48" s="757"/>
      <c r="H48" s="757"/>
      <c r="I48" s="757"/>
      <c r="J48" s="757"/>
      <c r="K48" s="757"/>
      <c r="L48" s="757"/>
      <c r="M48" s="757"/>
      <c r="N48" s="757"/>
      <c r="O48" s="757"/>
      <c r="P48" s="769"/>
      <c r="Q48" s="757"/>
      <c r="R48" s="757"/>
      <c r="S48" s="757"/>
      <c r="T48" s="757"/>
      <c r="U48" s="757"/>
      <c r="V48" s="757"/>
      <c r="W48" s="757"/>
      <c r="X48" s="757"/>
      <c r="Y48" s="757"/>
      <c r="Z48" s="757"/>
      <c r="AA48" s="757"/>
      <c r="AB48" s="757"/>
      <c r="AC48" s="757"/>
      <c r="AD48" s="757"/>
      <c r="AE48" s="757"/>
      <c r="AF48" s="757"/>
      <c r="AG48" s="757"/>
      <c r="AH48" s="757"/>
      <c r="AI48" s="757"/>
      <c r="AJ48" s="757"/>
      <c r="AK48" s="757"/>
      <c r="AL48" s="757"/>
      <c r="AM48" s="757"/>
      <c r="AN48" s="757"/>
      <c r="AO48" s="757"/>
      <c r="AP48" s="757"/>
      <c r="AQ48" s="757"/>
      <c r="AR48" s="757"/>
      <c r="AS48" s="757"/>
      <c r="AT48" s="757"/>
      <c r="AU48" s="757"/>
      <c r="AV48" s="757"/>
      <c r="AW48" s="757"/>
      <c r="AX48" s="757"/>
      <c r="AY48" s="757"/>
      <c r="AZ48" s="757"/>
      <c r="BA48" s="757"/>
      <c r="BB48" s="757"/>
      <c r="BC48" s="757"/>
    </row>
    <row r="49" spans="5:55">
      <c r="E49" s="757"/>
      <c r="F49" s="757"/>
      <c r="G49" s="757"/>
      <c r="H49" s="757"/>
      <c r="I49" s="757"/>
      <c r="J49" s="757"/>
      <c r="K49" s="757"/>
      <c r="L49" s="757"/>
      <c r="M49" s="757"/>
      <c r="N49" s="757"/>
      <c r="O49" s="757"/>
      <c r="P49" s="757"/>
      <c r="Q49" s="757"/>
      <c r="R49" s="757"/>
      <c r="S49" s="757"/>
      <c r="T49" s="757"/>
      <c r="U49" s="757"/>
      <c r="V49" s="757"/>
      <c r="W49" s="757"/>
      <c r="X49" s="757"/>
      <c r="Y49" s="757"/>
      <c r="Z49" s="757"/>
      <c r="AA49" s="757"/>
      <c r="AB49" s="757"/>
      <c r="AC49" s="757"/>
      <c r="AD49" s="757"/>
      <c r="AE49" s="757"/>
      <c r="AF49" s="757"/>
      <c r="AG49" s="757"/>
      <c r="AH49" s="757"/>
      <c r="AI49" s="757"/>
      <c r="AJ49" s="757"/>
      <c r="AK49" s="757"/>
      <c r="AL49" s="757"/>
      <c r="AM49" s="757"/>
      <c r="AN49" s="757"/>
      <c r="AO49" s="757"/>
      <c r="AP49" s="757"/>
      <c r="AQ49" s="757"/>
      <c r="AR49" s="757"/>
      <c r="AS49" s="757"/>
      <c r="AT49" s="757"/>
      <c r="AU49" s="757"/>
      <c r="AV49" s="757"/>
      <c r="AW49" s="757"/>
      <c r="AX49" s="757"/>
      <c r="AY49" s="757"/>
      <c r="AZ49" s="757"/>
      <c r="BA49" s="757"/>
      <c r="BB49" s="757"/>
      <c r="BC49" s="757"/>
    </row>
    <row r="50" spans="5:55">
      <c r="E50" s="757">
        <v>20</v>
      </c>
      <c r="F50" s="757"/>
      <c r="G50" s="757"/>
      <c r="H50" s="757"/>
      <c r="I50" s="757"/>
      <c r="J50" s="757"/>
      <c r="K50" s="757"/>
      <c r="L50" s="757"/>
      <c r="M50" s="757"/>
      <c r="N50" s="757"/>
      <c r="O50" s="757"/>
      <c r="P50" s="769"/>
      <c r="Q50" s="757"/>
      <c r="R50" s="757"/>
      <c r="S50" s="757"/>
      <c r="T50" s="757"/>
      <c r="U50" s="757"/>
      <c r="V50" s="757"/>
      <c r="W50" s="757"/>
      <c r="X50" s="757"/>
      <c r="Y50" s="757"/>
      <c r="Z50" s="757"/>
      <c r="AA50" s="757"/>
      <c r="AB50" s="757"/>
      <c r="AC50" s="757"/>
      <c r="AD50" s="757"/>
      <c r="AE50" s="757"/>
      <c r="AF50" s="757"/>
      <c r="AG50" s="757"/>
      <c r="AH50" s="757"/>
      <c r="AI50" s="757"/>
      <c r="AJ50" s="757"/>
      <c r="AK50" s="757"/>
      <c r="AL50" s="757"/>
      <c r="AM50" s="757"/>
      <c r="AN50" s="757"/>
      <c r="AO50" s="757"/>
      <c r="AP50" s="757"/>
      <c r="AQ50" s="757"/>
      <c r="AR50" s="757"/>
      <c r="AS50" s="757"/>
      <c r="AT50" s="757"/>
      <c r="AU50" s="757"/>
      <c r="AV50" s="757"/>
      <c r="AW50" s="757"/>
      <c r="AX50" s="757"/>
      <c r="AY50" s="757"/>
      <c r="AZ50" s="757"/>
      <c r="BA50" s="757"/>
      <c r="BB50" s="757"/>
      <c r="BC50" s="757"/>
    </row>
    <row r="51" spans="5:55">
      <c r="E51" s="757"/>
      <c r="F51" s="757"/>
      <c r="G51" s="757"/>
      <c r="H51" s="757"/>
      <c r="I51" s="757"/>
      <c r="J51" s="757"/>
      <c r="K51" s="757"/>
      <c r="L51" s="757"/>
      <c r="M51" s="757"/>
      <c r="N51" s="757"/>
      <c r="O51" s="757"/>
      <c r="P51" s="757"/>
      <c r="Q51" s="757"/>
      <c r="R51" s="757"/>
      <c r="S51" s="757"/>
      <c r="T51" s="757"/>
      <c r="U51" s="757"/>
      <c r="V51" s="757"/>
      <c r="W51" s="757"/>
      <c r="X51" s="757"/>
      <c r="Y51" s="757"/>
      <c r="Z51" s="757"/>
      <c r="AA51" s="757"/>
      <c r="AB51" s="757"/>
      <c r="AC51" s="757"/>
      <c r="AD51" s="757"/>
      <c r="AE51" s="757"/>
      <c r="AF51" s="757"/>
      <c r="AG51" s="757"/>
      <c r="AH51" s="757"/>
      <c r="AI51" s="757"/>
      <c r="AJ51" s="757"/>
      <c r="AK51" s="757"/>
      <c r="AL51" s="757"/>
      <c r="AM51" s="757"/>
      <c r="AN51" s="757"/>
      <c r="AO51" s="757"/>
      <c r="AP51" s="757"/>
      <c r="AQ51" s="757"/>
      <c r="AR51" s="757"/>
      <c r="AS51" s="757"/>
      <c r="AT51" s="757"/>
      <c r="AU51" s="757"/>
      <c r="AV51" s="757"/>
      <c r="AW51" s="757"/>
      <c r="AX51" s="757"/>
      <c r="AY51" s="757"/>
      <c r="AZ51" s="757"/>
      <c r="BA51" s="757"/>
      <c r="BB51" s="757"/>
      <c r="BC51" s="757"/>
    </row>
    <row r="52" spans="5:55">
      <c r="E52" s="757">
        <v>21</v>
      </c>
      <c r="F52" s="757"/>
      <c r="G52" s="757"/>
      <c r="H52" s="757"/>
      <c r="I52" s="757"/>
      <c r="J52" s="757"/>
      <c r="K52" s="757"/>
      <c r="L52" s="757"/>
      <c r="M52" s="757"/>
      <c r="N52" s="757"/>
      <c r="O52" s="757"/>
      <c r="P52" s="769"/>
      <c r="Q52" s="757"/>
      <c r="R52" s="757"/>
      <c r="S52" s="757"/>
      <c r="T52" s="757"/>
      <c r="U52" s="757"/>
      <c r="V52" s="757"/>
      <c r="W52" s="757"/>
      <c r="X52" s="757"/>
      <c r="Y52" s="757"/>
      <c r="Z52" s="757"/>
      <c r="AA52" s="757"/>
      <c r="AB52" s="757"/>
      <c r="AC52" s="757"/>
      <c r="AD52" s="757"/>
      <c r="AE52" s="757"/>
      <c r="AF52" s="757"/>
      <c r="AG52" s="757"/>
      <c r="AH52" s="757"/>
      <c r="AI52" s="757"/>
      <c r="AJ52" s="757"/>
      <c r="AK52" s="757"/>
      <c r="AL52" s="757"/>
      <c r="AM52" s="757"/>
      <c r="AN52" s="757"/>
      <c r="AO52" s="757"/>
      <c r="AP52" s="757"/>
      <c r="AQ52" s="757"/>
      <c r="AR52" s="757"/>
      <c r="AS52" s="757"/>
      <c r="AT52" s="757"/>
      <c r="AU52" s="757"/>
      <c r="AV52" s="757"/>
      <c r="AW52" s="757"/>
      <c r="AX52" s="757"/>
      <c r="AY52" s="757"/>
      <c r="AZ52" s="757"/>
      <c r="BA52" s="757"/>
      <c r="BB52" s="757"/>
      <c r="BC52" s="757"/>
    </row>
    <row r="53" spans="5:55">
      <c r="E53" s="757"/>
      <c r="F53" s="757"/>
      <c r="G53" s="757"/>
      <c r="H53" s="757"/>
      <c r="I53" s="757"/>
      <c r="J53" s="757"/>
      <c r="K53" s="757"/>
      <c r="L53" s="757"/>
      <c r="M53" s="757"/>
      <c r="N53" s="757"/>
      <c r="O53" s="757"/>
      <c r="P53" s="757"/>
      <c r="Q53" s="757"/>
      <c r="R53" s="757"/>
      <c r="S53" s="757"/>
      <c r="T53" s="757"/>
      <c r="U53" s="757"/>
      <c r="V53" s="757"/>
      <c r="W53" s="757"/>
      <c r="X53" s="757"/>
      <c r="Y53" s="757"/>
      <c r="Z53" s="757"/>
      <c r="AA53" s="757"/>
      <c r="AB53" s="757"/>
      <c r="AC53" s="757"/>
      <c r="AD53" s="757"/>
      <c r="AE53" s="757"/>
      <c r="AF53" s="757"/>
      <c r="AG53" s="757"/>
      <c r="AH53" s="757"/>
      <c r="AI53" s="757"/>
      <c r="AJ53" s="757"/>
      <c r="AK53" s="757"/>
      <c r="AL53" s="757"/>
      <c r="AM53" s="757"/>
      <c r="AN53" s="757"/>
      <c r="AO53" s="757"/>
      <c r="AP53" s="757"/>
      <c r="AQ53" s="757"/>
      <c r="AR53" s="757"/>
      <c r="AS53" s="757"/>
      <c r="AT53" s="757"/>
      <c r="AU53" s="757"/>
      <c r="AV53" s="757"/>
      <c r="AW53" s="757"/>
      <c r="AX53" s="757"/>
      <c r="AY53" s="757"/>
      <c r="AZ53" s="757"/>
      <c r="BA53" s="757"/>
      <c r="BB53" s="757"/>
      <c r="BC53" s="757"/>
    </row>
    <row r="54" spans="5:55">
      <c r="E54" s="757">
        <v>22</v>
      </c>
      <c r="F54" s="757"/>
      <c r="G54" s="757"/>
      <c r="H54" s="757"/>
      <c r="I54" s="757"/>
      <c r="J54" s="757"/>
      <c r="K54" s="757"/>
      <c r="L54" s="757"/>
      <c r="M54" s="757"/>
      <c r="N54" s="757"/>
      <c r="O54" s="757"/>
      <c r="P54" s="769"/>
      <c r="Q54" s="757"/>
      <c r="R54" s="757"/>
      <c r="S54" s="757"/>
      <c r="T54" s="757"/>
      <c r="U54" s="757"/>
      <c r="V54" s="757"/>
      <c r="W54" s="757"/>
      <c r="X54" s="757"/>
      <c r="Y54" s="757"/>
      <c r="Z54" s="757"/>
      <c r="AA54" s="757"/>
      <c r="AB54" s="757"/>
      <c r="AC54" s="757"/>
      <c r="AD54" s="757"/>
      <c r="AE54" s="757"/>
      <c r="AF54" s="757"/>
      <c r="AG54" s="757"/>
      <c r="AH54" s="757"/>
      <c r="AI54" s="757"/>
      <c r="AJ54" s="757"/>
      <c r="AK54" s="757"/>
      <c r="AL54" s="757"/>
      <c r="AM54" s="757"/>
      <c r="AN54" s="757"/>
      <c r="AO54" s="757"/>
      <c r="AP54" s="757"/>
      <c r="AQ54" s="757"/>
      <c r="AR54" s="757"/>
      <c r="AS54" s="757"/>
      <c r="AT54" s="757"/>
      <c r="AU54" s="757"/>
      <c r="AV54" s="757"/>
      <c r="AW54" s="757"/>
      <c r="AX54" s="757"/>
      <c r="AY54" s="757"/>
      <c r="AZ54" s="757"/>
      <c r="BA54" s="757"/>
      <c r="BB54" s="757"/>
      <c r="BC54" s="757"/>
    </row>
    <row r="55" spans="5:55">
      <c r="E55" s="757"/>
      <c r="F55" s="757"/>
      <c r="G55" s="757"/>
      <c r="H55" s="757"/>
      <c r="I55" s="757"/>
      <c r="J55" s="757"/>
      <c r="K55" s="757"/>
      <c r="L55" s="757"/>
      <c r="M55" s="757"/>
      <c r="N55" s="757"/>
      <c r="O55" s="757"/>
      <c r="P55" s="757"/>
      <c r="Q55" s="757"/>
      <c r="R55" s="757"/>
      <c r="S55" s="757"/>
      <c r="T55" s="757"/>
      <c r="U55" s="757"/>
      <c r="V55" s="757"/>
      <c r="W55" s="757"/>
      <c r="X55" s="757"/>
      <c r="Y55" s="757"/>
      <c r="Z55" s="757"/>
      <c r="AA55" s="757"/>
      <c r="AB55" s="757"/>
      <c r="AC55" s="757"/>
      <c r="AD55" s="757"/>
      <c r="AE55" s="757"/>
      <c r="AF55" s="757"/>
      <c r="AG55" s="757"/>
      <c r="AH55" s="757"/>
      <c r="AI55" s="757"/>
      <c r="AJ55" s="757"/>
      <c r="AK55" s="757"/>
      <c r="AL55" s="757"/>
      <c r="AM55" s="757"/>
      <c r="AN55" s="757"/>
      <c r="AO55" s="757"/>
      <c r="AP55" s="757"/>
      <c r="AQ55" s="757"/>
      <c r="AR55" s="757"/>
      <c r="AS55" s="757"/>
      <c r="AT55" s="757"/>
      <c r="AU55" s="757"/>
      <c r="AV55" s="757"/>
      <c r="AW55" s="757"/>
      <c r="AX55" s="757"/>
      <c r="AY55" s="757"/>
      <c r="AZ55" s="757"/>
      <c r="BA55" s="757"/>
      <c r="BB55" s="757"/>
      <c r="BC55" s="757"/>
    </row>
    <row r="56" spans="5:55">
      <c r="E56" s="757">
        <v>23</v>
      </c>
      <c r="F56" s="757"/>
      <c r="G56" s="757"/>
      <c r="H56" s="757"/>
      <c r="I56" s="757"/>
      <c r="J56" s="757"/>
      <c r="K56" s="757"/>
      <c r="L56" s="757"/>
      <c r="M56" s="757"/>
      <c r="N56" s="757"/>
      <c r="O56" s="757"/>
      <c r="P56" s="769"/>
      <c r="Q56" s="757"/>
      <c r="R56" s="757"/>
      <c r="S56" s="757"/>
      <c r="T56" s="757"/>
      <c r="U56" s="757"/>
      <c r="V56" s="757"/>
      <c r="W56" s="757"/>
      <c r="X56" s="757"/>
      <c r="Y56" s="757"/>
      <c r="Z56" s="757"/>
      <c r="AA56" s="757"/>
      <c r="AB56" s="757"/>
      <c r="AC56" s="757"/>
      <c r="AD56" s="757"/>
      <c r="AE56" s="757"/>
      <c r="AF56" s="757"/>
      <c r="AG56" s="757"/>
      <c r="AH56" s="757"/>
      <c r="AI56" s="757"/>
      <c r="AJ56" s="757"/>
      <c r="AK56" s="757"/>
      <c r="AL56" s="757"/>
      <c r="AM56" s="757"/>
      <c r="AN56" s="757"/>
      <c r="AO56" s="757"/>
      <c r="AP56" s="757"/>
      <c r="AQ56" s="757"/>
      <c r="AR56" s="757"/>
      <c r="AS56" s="757"/>
      <c r="AT56" s="757"/>
      <c r="AU56" s="757"/>
      <c r="AV56" s="757"/>
      <c r="AW56" s="757"/>
      <c r="AX56" s="757"/>
      <c r="AY56" s="757"/>
      <c r="AZ56" s="757"/>
      <c r="BA56" s="757"/>
      <c r="BB56" s="757"/>
      <c r="BC56" s="757"/>
    </row>
    <row r="57" spans="5:55">
      <c r="E57" s="757"/>
      <c r="F57" s="757"/>
      <c r="G57" s="757"/>
      <c r="H57" s="757"/>
      <c r="I57" s="757"/>
      <c r="J57" s="757"/>
      <c r="K57" s="757"/>
      <c r="L57" s="757"/>
      <c r="M57" s="757"/>
      <c r="N57" s="757"/>
      <c r="O57" s="757"/>
      <c r="P57" s="757"/>
      <c r="Q57" s="757"/>
      <c r="R57" s="757"/>
      <c r="S57" s="757"/>
      <c r="T57" s="757"/>
      <c r="U57" s="757"/>
      <c r="V57" s="757"/>
      <c r="W57" s="757"/>
      <c r="X57" s="757"/>
      <c r="Y57" s="757"/>
      <c r="Z57" s="757"/>
      <c r="AA57" s="757"/>
      <c r="AB57" s="757"/>
      <c r="AC57" s="757"/>
      <c r="AD57" s="757"/>
      <c r="AE57" s="757"/>
      <c r="AF57" s="757"/>
      <c r="AG57" s="757"/>
      <c r="AH57" s="757"/>
      <c r="AI57" s="757"/>
      <c r="AJ57" s="757"/>
      <c r="AK57" s="757"/>
      <c r="AL57" s="757"/>
      <c r="AM57" s="757"/>
      <c r="AN57" s="757"/>
      <c r="AO57" s="757"/>
      <c r="AP57" s="757"/>
      <c r="AQ57" s="757"/>
      <c r="AR57" s="757"/>
      <c r="AS57" s="757"/>
      <c r="AT57" s="757"/>
      <c r="AU57" s="757"/>
      <c r="AV57" s="757"/>
      <c r="AW57" s="757"/>
      <c r="AX57" s="757"/>
      <c r="AY57" s="757"/>
      <c r="AZ57" s="757"/>
      <c r="BA57" s="757"/>
      <c r="BB57" s="757"/>
      <c r="BC57" s="757"/>
    </row>
    <row r="58" spans="5:55">
      <c r="E58" s="36" t="s">
        <v>611</v>
      </c>
    </row>
    <row r="62" spans="5:55">
      <c r="T62" s="36" t="s">
        <v>712</v>
      </c>
    </row>
    <row r="63" spans="5:55">
      <c r="T63" s="36" t="s">
        <v>713</v>
      </c>
    </row>
    <row r="64" spans="5:55">
      <c r="T64" s="36" t="s">
        <v>714</v>
      </c>
    </row>
  </sheetData>
  <mergeCells count="150">
    <mergeCell ref="AN5:AS5"/>
    <mergeCell ref="AT5:BC5"/>
    <mergeCell ref="AN6:AS6"/>
    <mergeCell ref="AT6:BC6"/>
    <mergeCell ref="AN7:AS7"/>
    <mergeCell ref="AT7:BC7"/>
    <mergeCell ref="E12:G13"/>
    <mergeCell ref="H12:O13"/>
    <mergeCell ref="P12:R13"/>
    <mergeCell ref="S12:AC13"/>
    <mergeCell ref="AD12:AR13"/>
    <mergeCell ref="AS12:BC13"/>
    <mergeCell ref="E10:G11"/>
    <mergeCell ref="H10:O11"/>
    <mergeCell ref="P10:R11"/>
    <mergeCell ref="S10:AC11"/>
    <mergeCell ref="AD10:AR11"/>
    <mergeCell ref="AS10:BC11"/>
    <mergeCell ref="E16:G17"/>
    <mergeCell ref="H16:O17"/>
    <mergeCell ref="P16:R17"/>
    <mergeCell ref="S16:AC17"/>
    <mergeCell ref="AD16:AR17"/>
    <mergeCell ref="AS16:BC17"/>
    <mergeCell ref="E14:G15"/>
    <mergeCell ref="H14:O15"/>
    <mergeCell ref="P14:R15"/>
    <mergeCell ref="S14:AC15"/>
    <mergeCell ref="AD14:AR15"/>
    <mergeCell ref="AS14:BC15"/>
    <mergeCell ref="E20:G21"/>
    <mergeCell ref="H20:O21"/>
    <mergeCell ref="P20:R21"/>
    <mergeCell ref="S20:AC21"/>
    <mergeCell ref="AD20:AR21"/>
    <mergeCell ref="AS20:BC21"/>
    <mergeCell ref="E18:G19"/>
    <mergeCell ref="H18:O19"/>
    <mergeCell ref="P18:R19"/>
    <mergeCell ref="S18:AC19"/>
    <mergeCell ref="AD18:AR19"/>
    <mergeCell ref="AS18:BC19"/>
    <mergeCell ref="E24:G25"/>
    <mergeCell ref="H24:O25"/>
    <mergeCell ref="P24:R25"/>
    <mergeCell ref="S24:AC25"/>
    <mergeCell ref="AD24:AR25"/>
    <mergeCell ref="AS24:BC25"/>
    <mergeCell ref="E22:G23"/>
    <mergeCell ref="H22:O23"/>
    <mergeCell ref="P22:R23"/>
    <mergeCell ref="S22:AC23"/>
    <mergeCell ref="AD22:AR23"/>
    <mergeCell ref="AS22:BC23"/>
    <mergeCell ref="E28:G29"/>
    <mergeCell ref="H28:O29"/>
    <mergeCell ref="P28:R29"/>
    <mergeCell ref="S28:AC29"/>
    <mergeCell ref="AD28:AR29"/>
    <mergeCell ref="AS28:BC29"/>
    <mergeCell ref="E26:G27"/>
    <mergeCell ref="H26:O27"/>
    <mergeCell ref="P26:R27"/>
    <mergeCell ref="S26:AC27"/>
    <mergeCell ref="AD26:AR27"/>
    <mergeCell ref="AS26:BC27"/>
    <mergeCell ref="E32:G33"/>
    <mergeCell ref="H32:O33"/>
    <mergeCell ref="P32:R33"/>
    <mergeCell ref="S32:AC33"/>
    <mergeCell ref="AD32:AR33"/>
    <mergeCell ref="AS32:BC33"/>
    <mergeCell ref="E30:G31"/>
    <mergeCell ref="H30:O31"/>
    <mergeCell ref="P30:R31"/>
    <mergeCell ref="S30:AC31"/>
    <mergeCell ref="AD30:AR31"/>
    <mergeCell ref="AS30:BC31"/>
    <mergeCell ref="E36:G37"/>
    <mergeCell ref="H36:O37"/>
    <mergeCell ref="P36:R37"/>
    <mergeCell ref="S36:AC37"/>
    <mergeCell ref="AD36:AR37"/>
    <mergeCell ref="AS36:BC37"/>
    <mergeCell ref="E34:G35"/>
    <mergeCell ref="H34:O35"/>
    <mergeCell ref="P34:R35"/>
    <mergeCell ref="S34:AC35"/>
    <mergeCell ref="AD34:AR35"/>
    <mergeCell ref="AS34:BC35"/>
    <mergeCell ref="E40:G41"/>
    <mergeCell ref="H40:O41"/>
    <mergeCell ref="P40:R41"/>
    <mergeCell ref="S40:AC41"/>
    <mergeCell ref="AD40:AR41"/>
    <mergeCell ref="AS40:BC41"/>
    <mergeCell ref="E38:G39"/>
    <mergeCell ref="H38:O39"/>
    <mergeCell ref="P38:R39"/>
    <mergeCell ref="S38:AC39"/>
    <mergeCell ref="AD38:AR39"/>
    <mergeCell ref="AS38:BC39"/>
    <mergeCell ref="E44:G45"/>
    <mergeCell ref="H44:O45"/>
    <mergeCell ref="P44:R45"/>
    <mergeCell ref="S44:AC45"/>
    <mergeCell ref="AD44:AR45"/>
    <mergeCell ref="AS44:BC45"/>
    <mergeCell ref="E42:G43"/>
    <mergeCell ref="H42:O43"/>
    <mergeCell ref="P42:R43"/>
    <mergeCell ref="S42:AC43"/>
    <mergeCell ref="AD42:AR43"/>
    <mergeCell ref="AS42:BC43"/>
    <mergeCell ref="E48:G49"/>
    <mergeCell ref="H48:O49"/>
    <mergeCell ref="P48:R49"/>
    <mergeCell ref="S48:AC49"/>
    <mergeCell ref="AD48:AR49"/>
    <mergeCell ref="AS48:BC49"/>
    <mergeCell ref="E46:G47"/>
    <mergeCell ref="H46:O47"/>
    <mergeCell ref="P46:R47"/>
    <mergeCell ref="S46:AC47"/>
    <mergeCell ref="AD46:AR47"/>
    <mergeCell ref="AS46:BC47"/>
    <mergeCell ref="E52:G53"/>
    <mergeCell ref="H52:O53"/>
    <mergeCell ref="P52:R53"/>
    <mergeCell ref="S52:AC53"/>
    <mergeCell ref="AD52:AR53"/>
    <mergeCell ref="AS52:BC53"/>
    <mergeCell ref="E50:G51"/>
    <mergeCell ref="H50:O51"/>
    <mergeCell ref="P50:R51"/>
    <mergeCell ref="S50:AC51"/>
    <mergeCell ref="AD50:AR51"/>
    <mergeCell ref="AS50:BC51"/>
    <mergeCell ref="E56:G57"/>
    <mergeCell ref="H56:O57"/>
    <mergeCell ref="P56:R57"/>
    <mergeCell ref="S56:AC57"/>
    <mergeCell ref="AD56:AR57"/>
    <mergeCell ref="AS56:BC57"/>
    <mergeCell ref="E54:G55"/>
    <mergeCell ref="H54:O55"/>
    <mergeCell ref="P54:R55"/>
    <mergeCell ref="S54:AC55"/>
    <mergeCell ref="AD54:AR55"/>
    <mergeCell ref="AS54:BC55"/>
  </mergeCells>
  <phoneticPr fontId="2"/>
  <dataValidations count="1">
    <dataValidation type="list" allowBlank="1" showInputMessage="1" showErrorMessage="1" sqref="S12:AC57">
      <formula1>$T$62:$T$64</formula1>
    </dataValidation>
  </dataValidations>
  <pageMargins left="0.74803149606299213" right="0.74803149606299213" top="0.59055118110236227" bottom="0.62992125984251968" header="0.51181102362204722" footer="0.51181102362204722"/>
  <pageSetup paperSize="9" orientation="portrait" r:id="rId1"/>
  <headerFooter alignWithMargins="0">
    <oddHeader>&amp;R&amp;"HG丸ｺﾞｼｯｸM-PRO,標準"&amp;16【資料２０】</oddHead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J138"/>
  <sheetViews>
    <sheetView workbookViewId="0">
      <selection sqref="A1:XFD1048576"/>
    </sheetView>
  </sheetViews>
  <sheetFormatPr defaultColWidth="8.88671875" defaultRowHeight="13.2"/>
  <cols>
    <col min="1" max="2" width="8.88671875" style="294"/>
    <col min="3" max="3" width="57.44140625" style="294" customWidth="1"/>
    <col min="4" max="4" width="5.6640625" style="294" customWidth="1"/>
    <col min="5" max="5" width="8.88671875" style="294"/>
    <col min="6" max="6" width="53.6640625" style="294" customWidth="1"/>
    <col min="7" max="7" width="6.33203125" style="294" customWidth="1"/>
    <col min="8" max="8" width="8.88671875" style="294"/>
    <col min="9" max="9" width="55.6640625" style="294" customWidth="1"/>
    <col min="10" max="10" width="6.109375" style="294" customWidth="1"/>
    <col min="11" max="16384" width="8.88671875" style="294"/>
  </cols>
  <sheetData>
    <row r="1" spans="1:10">
      <c r="A1" s="294" t="s">
        <v>851</v>
      </c>
    </row>
    <row r="2" spans="1:10">
      <c r="A2" s="1019" t="s">
        <v>852</v>
      </c>
      <c r="B2" s="1020"/>
      <c r="C2" s="1021"/>
    </row>
    <row r="4" spans="1:10">
      <c r="A4" s="295" t="s">
        <v>853</v>
      </c>
      <c r="B4" s="295"/>
      <c r="C4" s="295"/>
    </row>
    <row r="5" spans="1:10">
      <c r="A5" s="296" t="s">
        <v>854</v>
      </c>
      <c r="B5" s="296"/>
      <c r="C5" s="296"/>
    </row>
    <row r="6" spans="1:10">
      <c r="A6" s="296" t="s">
        <v>855</v>
      </c>
      <c r="B6" s="296"/>
      <c r="C6" s="296"/>
    </row>
    <row r="8" spans="1:10">
      <c r="B8" s="297" t="s">
        <v>856</v>
      </c>
      <c r="C8" s="297" t="s">
        <v>857</v>
      </c>
      <c r="E8" s="297" t="s">
        <v>856</v>
      </c>
      <c r="F8" s="297" t="s">
        <v>857</v>
      </c>
      <c r="G8" s="298"/>
      <c r="H8" s="297" t="s">
        <v>856</v>
      </c>
      <c r="I8" s="297" t="s">
        <v>857</v>
      </c>
      <c r="J8" s="298"/>
    </row>
    <row r="9" spans="1:10">
      <c r="B9" s="299">
        <v>1</v>
      </c>
      <c r="C9" s="300" t="s">
        <v>858</v>
      </c>
      <c r="E9" s="299">
        <v>125</v>
      </c>
      <c r="F9" s="300" t="s">
        <v>859</v>
      </c>
      <c r="G9" s="298"/>
      <c r="H9" s="299">
        <v>249</v>
      </c>
      <c r="I9" s="300" t="s">
        <v>860</v>
      </c>
      <c r="J9" s="298"/>
    </row>
    <row r="10" spans="1:10">
      <c r="B10" s="299">
        <v>2</v>
      </c>
      <c r="C10" s="300" t="s">
        <v>861</v>
      </c>
      <c r="E10" s="299">
        <v>126</v>
      </c>
      <c r="F10" s="300" t="s">
        <v>862</v>
      </c>
      <c r="G10" s="298"/>
      <c r="H10" s="299">
        <v>250</v>
      </c>
      <c r="I10" s="300" t="s">
        <v>863</v>
      </c>
      <c r="J10" s="298"/>
    </row>
    <row r="11" spans="1:10">
      <c r="B11" s="299">
        <v>3</v>
      </c>
      <c r="C11" s="300" t="s">
        <v>864</v>
      </c>
      <c r="E11" s="299">
        <v>127</v>
      </c>
      <c r="F11" s="300" t="s">
        <v>865</v>
      </c>
      <c r="G11" s="298"/>
      <c r="H11" s="299">
        <v>251</v>
      </c>
      <c r="I11" s="300" t="s">
        <v>866</v>
      </c>
      <c r="J11" s="298"/>
    </row>
    <row r="12" spans="1:10">
      <c r="B12" s="299">
        <v>4</v>
      </c>
      <c r="C12" s="300" t="s">
        <v>867</v>
      </c>
      <c r="E12" s="299">
        <v>128</v>
      </c>
      <c r="F12" s="300" t="s">
        <v>868</v>
      </c>
      <c r="G12" s="298"/>
      <c r="H12" s="299">
        <v>252</v>
      </c>
      <c r="I12" s="300" t="s">
        <v>869</v>
      </c>
      <c r="J12" s="298"/>
    </row>
    <row r="13" spans="1:10">
      <c r="B13" s="299">
        <v>5</v>
      </c>
      <c r="C13" s="300" t="s">
        <v>870</v>
      </c>
      <c r="E13" s="299">
        <v>129</v>
      </c>
      <c r="F13" s="300" t="s">
        <v>871</v>
      </c>
      <c r="G13" s="298" t="s">
        <v>872</v>
      </c>
      <c r="H13" s="299">
        <v>253</v>
      </c>
      <c r="I13" s="300" t="s">
        <v>873</v>
      </c>
      <c r="J13" s="298"/>
    </row>
    <row r="14" spans="1:10">
      <c r="B14" s="299">
        <v>6</v>
      </c>
      <c r="C14" s="300" t="s">
        <v>874</v>
      </c>
      <c r="E14" s="299">
        <v>130</v>
      </c>
      <c r="F14" s="300" t="s">
        <v>875</v>
      </c>
      <c r="G14" s="298"/>
      <c r="H14" s="299">
        <v>254</v>
      </c>
      <c r="I14" s="300" t="s">
        <v>876</v>
      </c>
      <c r="J14" s="298"/>
    </row>
    <row r="15" spans="1:10">
      <c r="B15" s="299">
        <v>7</v>
      </c>
      <c r="C15" s="300" t="s">
        <v>877</v>
      </c>
      <c r="E15" s="299">
        <v>131</v>
      </c>
      <c r="F15" s="300" t="s">
        <v>878</v>
      </c>
      <c r="G15" s="298"/>
      <c r="H15" s="299">
        <v>255</v>
      </c>
      <c r="I15" s="300" t="s">
        <v>879</v>
      </c>
      <c r="J15" s="298"/>
    </row>
    <row r="16" spans="1:10">
      <c r="B16" s="299">
        <v>8</v>
      </c>
      <c r="C16" s="300" t="s">
        <v>880</v>
      </c>
      <c r="E16" s="299">
        <v>132</v>
      </c>
      <c r="F16" s="300" t="s">
        <v>881</v>
      </c>
      <c r="G16" s="298"/>
      <c r="H16" s="299">
        <v>256</v>
      </c>
      <c r="I16" s="300" t="s">
        <v>882</v>
      </c>
      <c r="J16" s="298"/>
    </row>
    <row r="17" spans="2:10">
      <c r="B17" s="299">
        <v>9</v>
      </c>
      <c r="C17" s="300" t="s">
        <v>883</v>
      </c>
      <c r="E17" s="299">
        <v>133</v>
      </c>
      <c r="F17" s="300" t="s">
        <v>884</v>
      </c>
      <c r="G17" s="298"/>
      <c r="H17" s="299">
        <v>257</v>
      </c>
      <c r="I17" s="300" t="s">
        <v>885</v>
      </c>
      <c r="J17" s="298"/>
    </row>
    <row r="18" spans="2:10">
      <c r="B18" s="299">
        <v>10</v>
      </c>
      <c r="C18" s="300" t="s">
        <v>886</v>
      </c>
      <c r="E18" s="299">
        <v>134</v>
      </c>
      <c r="F18" s="300" t="s">
        <v>887</v>
      </c>
      <c r="G18" s="298"/>
      <c r="H18" s="299">
        <v>258</v>
      </c>
      <c r="I18" s="300" t="s">
        <v>888</v>
      </c>
      <c r="J18" s="298"/>
    </row>
    <row r="19" spans="2:10">
      <c r="B19" s="299">
        <v>11</v>
      </c>
      <c r="C19" s="300" t="s">
        <v>889</v>
      </c>
      <c r="E19" s="299">
        <v>135</v>
      </c>
      <c r="F19" s="300" t="s">
        <v>890</v>
      </c>
      <c r="G19" s="298"/>
      <c r="H19" s="299">
        <v>259</v>
      </c>
      <c r="I19" s="300" t="s">
        <v>891</v>
      </c>
      <c r="J19" s="298"/>
    </row>
    <row r="20" spans="2:10">
      <c r="B20" s="299">
        <v>12</v>
      </c>
      <c r="C20" s="300" t="s">
        <v>892</v>
      </c>
      <c r="E20" s="299">
        <v>136</v>
      </c>
      <c r="F20" s="300" t="s">
        <v>893</v>
      </c>
      <c r="G20" s="298"/>
      <c r="H20" s="299">
        <v>260</v>
      </c>
      <c r="I20" s="300" t="s">
        <v>894</v>
      </c>
      <c r="J20" s="298"/>
    </row>
    <row r="21" spans="2:10">
      <c r="B21" s="299">
        <v>13</v>
      </c>
      <c r="C21" s="300" t="s">
        <v>895</v>
      </c>
      <c r="E21" s="299">
        <v>137</v>
      </c>
      <c r="F21" s="300" t="s">
        <v>896</v>
      </c>
      <c r="G21" s="298"/>
      <c r="H21" s="299">
        <v>261</v>
      </c>
      <c r="I21" s="300" t="s">
        <v>897</v>
      </c>
      <c r="J21" s="298"/>
    </row>
    <row r="22" spans="2:10">
      <c r="B22" s="299">
        <v>14</v>
      </c>
      <c r="C22" s="300" t="s">
        <v>898</v>
      </c>
      <c r="E22" s="299">
        <v>138</v>
      </c>
      <c r="F22" s="300" t="s">
        <v>899</v>
      </c>
      <c r="G22" s="298"/>
      <c r="H22" s="299">
        <v>262</v>
      </c>
      <c r="I22" s="300" t="s">
        <v>900</v>
      </c>
      <c r="J22" s="298"/>
    </row>
    <row r="23" spans="2:10">
      <c r="B23" s="299">
        <v>15</v>
      </c>
      <c r="C23" s="300" t="s">
        <v>901</v>
      </c>
      <c r="E23" s="299">
        <v>139</v>
      </c>
      <c r="F23" s="300" t="s">
        <v>902</v>
      </c>
      <c r="G23" s="298"/>
      <c r="H23" s="299">
        <v>263</v>
      </c>
      <c r="I23" s="300" t="s">
        <v>903</v>
      </c>
      <c r="J23" s="298"/>
    </row>
    <row r="24" spans="2:10">
      <c r="B24" s="299">
        <v>16</v>
      </c>
      <c r="C24" s="300" t="s">
        <v>904</v>
      </c>
      <c r="E24" s="299">
        <v>140</v>
      </c>
      <c r="F24" s="300" t="s">
        <v>905</v>
      </c>
      <c r="G24" s="298"/>
      <c r="H24" s="299">
        <v>264</v>
      </c>
      <c r="I24" s="300" t="s">
        <v>906</v>
      </c>
      <c r="J24" s="298"/>
    </row>
    <row r="25" spans="2:10">
      <c r="B25" s="299">
        <v>17</v>
      </c>
      <c r="C25" s="300" t="s">
        <v>907</v>
      </c>
      <c r="E25" s="299">
        <v>141</v>
      </c>
      <c r="F25" s="300" t="s">
        <v>908</v>
      </c>
      <c r="G25" s="298"/>
      <c r="H25" s="299">
        <v>265</v>
      </c>
      <c r="I25" s="300" t="s">
        <v>909</v>
      </c>
      <c r="J25" s="298"/>
    </row>
    <row r="26" spans="2:10">
      <c r="B26" s="299">
        <v>18</v>
      </c>
      <c r="C26" s="300" t="s">
        <v>910</v>
      </c>
      <c r="E26" s="299">
        <v>142</v>
      </c>
      <c r="F26" s="300" t="s">
        <v>911</v>
      </c>
      <c r="G26" s="298" t="s">
        <v>872</v>
      </c>
      <c r="H26" s="299">
        <v>266</v>
      </c>
      <c r="I26" s="300" t="s">
        <v>912</v>
      </c>
      <c r="J26" s="298"/>
    </row>
    <row r="27" spans="2:10">
      <c r="B27" s="299">
        <v>19</v>
      </c>
      <c r="C27" s="300" t="s">
        <v>913</v>
      </c>
      <c r="E27" s="299">
        <v>143</v>
      </c>
      <c r="F27" s="300" t="s">
        <v>914</v>
      </c>
      <c r="G27" s="298"/>
      <c r="H27" s="299">
        <v>267</v>
      </c>
      <c r="I27" s="300" t="s">
        <v>915</v>
      </c>
      <c r="J27" s="298" t="s">
        <v>916</v>
      </c>
    </row>
    <row r="28" spans="2:10">
      <c r="B28" s="299">
        <v>20</v>
      </c>
      <c r="C28" s="300" t="s">
        <v>917</v>
      </c>
      <c r="E28" s="299">
        <v>144</v>
      </c>
      <c r="F28" s="300" t="s">
        <v>918</v>
      </c>
      <c r="G28" s="298"/>
      <c r="H28" s="299">
        <v>268</v>
      </c>
      <c r="I28" s="300" t="s">
        <v>919</v>
      </c>
      <c r="J28" s="298"/>
    </row>
    <row r="29" spans="2:10">
      <c r="B29" s="299">
        <v>21</v>
      </c>
      <c r="C29" s="300" t="s">
        <v>920</v>
      </c>
      <c r="E29" s="299">
        <v>145</v>
      </c>
      <c r="F29" s="300" t="s">
        <v>921</v>
      </c>
      <c r="G29" s="298"/>
      <c r="H29" s="299">
        <v>269</v>
      </c>
      <c r="I29" s="300" t="s">
        <v>922</v>
      </c>
      <c r="J29" s="298"/>
    </row>
    <row r="30" spans="2:10">
      <c r="B30" s="299">
        <v>22</v>
      </c>
      <c r="C30" s="300" t="s">
        <v>923</v>
      </c>
      <c r="E30" s="299">
        <v>146</v>
      </c>
      <c r="F30" s="300" t="s">
        <v>924</v>
      </c>
      <c r="G30" s="298"/>
      <c r="H30" s="299">
        <v>270</v>
      </c>
      <c r="I30" s="300" t="s">
        <v>925</v>
      </c>
      <c r="J30" s="298" t="s">
        <v>872</v>
      </c>
    </row>
    <row r="31" spans="2:10">
      <c r="B31" s="299">
        <v>23</v>
      </c>
      <c r="C31" s="300" t="s">
        <v>926</v>
      </c>
      <c r="E31" s="299">
        <v>147</v>
      </c>
      <c r="F31" s="300" t="s">
        <v>927</v>
      </c>
      <c r="G31" s="298"/>
      <c r="H31" s="299">
        <v>271</v>
      </c>
      <c r="I31" s="300" t="s">
        <v>928</v>
      </c>
      <c r="J31" s="298"/>
    </row>
    <row r="32" spans="2:10">
      <c r="B32" s="299">
        <v>24</v>
      </c>
      <c r="C32" s="300" t="s">
        <v>929</v>
      </c>
      <c r="E32" s="299">
        <v>148</v>
      </c>
      <c r="F32" s="300" t="s">
        <v>930</v>
      </c>
      <c r="G32" s="298"/>
      <c r="H32" s="299">
        <v>272</v>
      </c>
      <c r="I32" s="300" t="s">
        <v>931</v>
      </c>
      <c r="J32" s="298"/>
    </row>
    <row r="33" spans="2:10">
      <c r="B33" s="299">
        <v>25</v>
      </c>
      <c r="C33" s="300" t="s">
        <v>932</v>
      </c>
      <c r="E33" s="299">
        <v>149</v>
      </c>
      <c r="F33" s="300" t="s">
        <v>933</v>
      </c>
      <c r="G33" s="298"/>
      <c r="H33" s="299">
        <v>273</v>
      </c>
      <c r="I33" s="300" t="s">
        <v>934</v>
      </c>
      <c r="J33" s="298"/>
    </row>
    <row r="34" spans="2:10">
      <c r="B34" s="299">
        <v>26</v>
      </c>
      <c r="C34" s="300" t="s">
        <v>935</v>
      </c>
      <c r="E34" s="299">
        <v>150</v>
      </c>
      <c r="F34" s="300" t="s">
        <v>936</v>
      </c>
      <c r="G34" s="298"/>
      <c r="H34" s="299">
        <v>274</v>
      </c>
      <c r="I34" s="300" t="s">
        <v>937</v>
      </c>
      <c r="J34" s="298"/>
    </row>
    <row r="35" spans="2:10">
      <c r="B35" s="299">
        <v>27</v>
      </c>
      <c r="C35" s="300" t="s">
        <v>938</v>
      </c>
      <c r="E35" s="299">
        <v>151</v>
      </c>
      <c r="F35" s="300" t="s">
        <v>939</v>
      </c>
      <c r="G35" s="298"/>
      <c r="H35" s="299">
        <v>275</v>
      </c>
      <c r="I35" s="300" t="s">
        <v>940</v>
      </c>
      <c r="J35" s="298"/>
    </row>
    <row r="36" spans="2:10">
      <c r="B36" s="299">
        <v>28</v>
      </c>
      <c r="C36" s="300" t="s">
        <v>941</v>
      </c>
      <c r="E36" s="299">
        <v>152</v>
      </c>
      <c r="F36" s="300" t="s">
        <v>942</v>
      </c>
      <c r="G36" s="298"/>
      <c r="H36" s="299">
        <v>276</v>
      </c>
      <c r="I36" s="300" t="s">
        <v>943</v>
      </c>
      <c r="J36" s="298"/>
    </row>
    <row r="37" spans="2:10">
      <c r="B37" s="299">
        <v>29</v>
      </c>
      <c r="C37" s="300" t="s">
        <v>944</v>
      </c>
      <c r="E37" s="299">
        <v>153</v>
      </c>
      <c r="F37" s="300" t="s">
        <v>945</v>
      </c>
      <c r="G37" s="298"/>
      <c r="H37" s="299">
        <v>277</v>
      </c>
      <c r="I37" s="300" t="s">
        <v>946</v>
      </c>
      <c r="J37" s="298"/>
    </row>
    <row r="38" spans="2:10">
      <c r="B38" s="299">
        <v>30</v>
      </c>
      <c r="C38" s="300" t="s">
        <v>947</v>
      </c>
      <c r="E38" s="299">
        <v>154</v>
      </c>
      <c r="F38" s="300" t="s">
        <v>948</v>
      </c>
      <c r="G38" s="298"/>
      <c r="H38" s="299">
        <v>278</v>
      </c>
      <c r="I38" s="300" t="s">
        <v>949</v>
      </c>
      <c r="J38" s="298"/>
    </row>
    <row r="39" spans="2:10">
      <c r="B39" s="299">
        <v>31</v>
      </c>
      <c r="C39" s="300" t="s">
        <v>950</v>
      </c>
      <c r="E39" s="299">
        <v>155</v>
      </c>
      <c r="F39" s="300" t="s">
        <v>951</v>
      </c>
      <c r="G39" s="298"/>
      <c r="H39" s="299">
        <v>279</v>
      </c>
      <c r="I39" s="300" t="s">
        <v>952</v>
      </c>
      <c r="J39" s="298"/>
    </row>
    <row r="41" spans="2:10">
      <c r="B41" s="297" t="s">
        <v>856</v>
      </c>
      <c r="C41" s="297" t="s">
        <v>857</v>
      </c>
      <c r="D41" s="298"/>
      <c r="E41" s="297" t="s">
        <v>856</v>
      </c>
      <c r="F41" s="297" t="s">
        <v>857</v>
      </c>
      <c r="G41" s="298"/>
      <c r="H41" s="297" t="s">
        <v>856</v>
      </c>
      <c r="I41" s="297" t="s">
        <v>857</v>
      </c>
      <c r="J41" s="298"/>
    </row>
    <row r="42" spans="2:10">
      <c r="B42" s="299">
        <v>32</v>
      </c>
      <c r="C42" s="300" t="s">
        <v>953</v>
      </c>
      <c r="D42" s="298"/>
      <c r="E42" s="299">
        <v>156</v>
      </c>
      <c r="F42" s="300" t="s">
        <v>954</v>
      </c>
      <c r="G42" s="298"/>
      <c r="H42" s="299">
        <v>280</v>
      </c>
      <c r="I42" s="300" t="s">
        <v>955</v>
      </c>
      <c r="J42" s="298"/>
    </row>
    <row r="43" spans="2:10">
      <c r="B43" s="299">
        <v>33</v>
      </c>
      <c r="C43" s="300" t="s">
        <v>956</v>
      </c>
      <c r="D43" s="298"/>
      <c r="E43" s="299">
        <v>157</v>
      </c>
      <c r="F43" s="300" t="s">
        <v>957</v>
      </c>
      <c r="G43" s="298"/>
      <c r="H43" s="299">
        <v>281</v>
      </c>
      <c r="I43" s="300" t="s">
        <v>958</v>
      </c>
      <c r="J43" s="298"/>
    </row>
    <row r="44" spans="2:10">
      <c r="B44" s="299">
        <v>34</v>
      </c>
      <c r="C44" s="300" t="s">
        <v>959</v>
      </c>
      <c r="D44" s="298"/>
      <c r="E44" s="299">
        <v>158</v>
      </c>
      <c r="F44" s="300" t="s">
        <v>960</v>
      </c>
      <c r="G44" s="298"/>
      <c r="H44" s="299">
        <v>282</v>
      </c>
      <c r="I44" s="300" t="s">
        <v>961</v>
      </c>
      <c r="J44" s="298"/>
    </row>
    <row r="45" spans="2:10">
      <c r="B45" s="299">
        <v>35</v>
      </c>
      <c r="C45" s="300" t="s">
        <v>962</v>
      </c>
      <c r="D45" s="298"/>
      <c r="E45" s="299">
        <v>159</v>
      </c>
      <c r="F45" s="300" t="s">
        <v>963</v>
      </c>
      <c r="G45" s="298"/>
      <c r="H45" s="299">
        <v>283</v>
      </c>
      <c r="I45" s="300" t="s">
        <v>964</v>
      </c>
      <c r="J45" s="298"/>
    </row>
    <row r="46" spans="2:10">
      <c r="B46" s="299">
        <v>36</v>
      </c>
      <c r="C46" s="300" t="s">
        <v>965</v>
      </c>
      <c r="D46" s="298"/>
      <c r="E46" s="299">
        <v>160</v>
      </c>
      <c r="F46" s="300" t="s">
        <v>966</v>
      </c>
      <c r="G46" s="298"/>
      <c r="H46" s="299">
        <v>284</v>
      </c>
      <c r="I46" s="300" t="s">
        <v>967</v>
      </c>
      <c r="J46" s="298" t="s">
        <v>872</v>
      </c>
    </row>
    <row r="47" spans="2:10">
      <c r="B47" s="299">
        <v>37</v>
      </c>
      <c r="C47" s="300" t="s">
        <v>968</v>
      </c>
      <c r="D47" s="298"/>
      <c r="E47" s="299">
        <v>161</v>
      </c>
      <c r="F47" s="300" t="s">
        <v>969</v>
      </c>
      <c r="G47" s="298"/>
      <c r="H47" s="299">
        <v>285</v>
      </c>
      <c r="I47" s="300" t="s">
        <v>970</v>
      </c>
      <c r="J47" s="298" t="s">
        <v>872</v>
      </c>
    </row>
    <row r="48" spans="2:10">
      <c r="B48" s="299">
        <v>38</v>
      </c>
      <c r="C48" s="300" t="s">
        <v>971</v>
      </c>
      <c r="D48" s="298"/>
      <c r="E48" s="299">
        <v>162</v>
      </c>
      <c r="F48" s="300" t="s">
        <v>972</v>
      </c>
      <c r="G48" s="298"/>
      <c r="H48" s="299">
        <v>286</v>
      </c>
      <c r="I48" s="300" t="s">
        <v>973</v>
      </c>
      <c r="J48" s="298"/>
    </row>
    <row r="49" spans="2:10">
      <c r="B49" s="299">
        <v>39</v>
      </c>
      <c r="C49" s="300" t="s">
        <v>974</v>
      </c>
      <c r="D49" s="298"/>
      <c r="E49" s="299">
        <v>163</v>
      </c>
      <c r="F49" s="300" t="s">
        <v>975</v>
      </c>
      <c r="G49" s="298"/>
      <c r="H49" s="299">
        <v>287</v>
      </c>
      <c r="I49" s="300" t="s">
        <v>976</v>
      </c>
      <c r="J49" s="298"/>
    </row>
    <row r="50" spans="2:10">
      <c r="B50" s="299">
        <v>40</v>
      </c>
      <c r="C50" s="300" t="s">
        <v>977</v>
      </c>
      <c r="D50" s="298" t="s">
        <v>872</v>
      </c>
      <c r="E50" s="299">
        <v>164</v>
      </c>
      <c r="F50" s="300" t="s">
        <v>978</v>
      </c>
      <c r="G50" s="298"/>
      <c r="H50" s="299">
        <v>288</v>
      </c>
      <c r="I50" s="300" t="s">
        <v>979</v>
      </c>
      <c r="J50" s="298"/>
    </row>
    <row r="51" spans="2:10">
      <c r="B51" s="299">
        <v>41</v>
      </c>
      <c r="C51" s="300" t="s">
        <v>980</v>
      </c>
      <c r="D51" s="298"/>
      <c r="E51" s="299">
        <v>165</v>
      </c>
      <c r="F51" s="300" t="s">
        <v>981</v>
      </c>
      <c r="G51" s="298"/>
      <c r="H51" s="299">
        <v>289</v>
      </c>
      <c r="I51" s="300" t="s">
        <v>982</v>
      </c>
      <c r="J51" s="298"/>
    </row>
    <row r="52" spans="2:10">
      <c r="B52" s="299">
        <v>42</v>
      </c>
      <c r="C52" s="300" t="s">
        <v>983</v>
      </c>
      <c r="D52" s="298"/>
      <c r="E52" s="299">
        <v>166</v>
      </c>
      <c r="F52" s="300" t="s">
        <v>984</v>
      </c>
      <c r="G52" s="298"/>
      <c r="H52" s="299">
        <v>290</v>
      </c>
      <c r="I52" s="300" t="s">
        <v>985</v>
      </c>
      <c r="J52" s="298"/>
    </row>
    <row r="53" spans="2:10">
      <c r="B53" s="299">
        <v>43</v>
      </c>
      <c r="C53" s="300" t="s">
        <v>986</v>
      </c>
      <c r="D53" s="298"/>
      <c r="E53" s="299">
        <v>167</v>
      </c>
      <c r="F53" s="300" t="s">
        <v>987</v>
      </c>
      <c r="G53" s="298"/>
      <c r="H53" s="299">
        <v>291</v>
      </c>
      <c r="I53" s="300" t="s">
        <v>988</v>
      </c>
      <c r="J53" s="298"/>
    </row>
    <row r="54" spans="2:10">
      <c r="B54" s="299">
        <v>44</v>
      </c>
      <c r="C54" s="300" t="s">
        <v>989</v>
      </c>
      <c r="D54" s="298"/>
      <c r="E54" s="299">
        <v>168</v>
      </c>
      <c r="F54" s="300" t="s">
        <v>990</v>
      </c>
      <c r="G54" s="298"/>
      <c r="H54" s="299">
        <v>292</v>
      </c>
      <c r="I54" s="300" t="s">
        <v>991</v>
      </c>
      <c r="J54" s="298"/>
    </row>
    <row r="55" spans="2:10">
      <c r="B55" s="299">
        <v>45</v>
      </c>
      <c r="C55" s="300" t="s">
        <v>992</v>
      </c>
      <c r="D55" s="298"/>
      <c r="E55" s="299">
        <v>169</v>
      </c>
      <c r="F55" s="300" t="s">
        <v>993</v>
      </c>
      <c r="G55" s="298"/>
      <c r="H55" s="299">
        <v>293</v>
      </c>
      <c r="I55" s="300" t="s">
        <v>994</v>
      </c>
      <c r="J55" s="298"/>
    </row>
    <row r="56" spans="2:10">
      <c r="B56" s="299">
        <v>46</v>
      </c>
      <c r="C56" s="300" t="s">
        <v>995</v>
      </c>
      <c r="D56" s="298"/>
      <c r="E56" s="299">
        <v>170</v>
      </c>
      <c r="F56" s="300" t="s">
        <v>996</v>
      </c>
      <c r="G56" s="298" t="s">
        <v>872</v>
      </c>
      <c r="H56" s="299">
        <v>294</v>
      </c>
      <c r="I56" s="300" t="s">
        <v>997</v>
      </c>
      <c r="J56" s="298" t="s">
        <v>998</v>
      </c>
    </row>
    <row r="57" spans="2:10">
      <c r="B57" s="299">
        <v>47</v>
      </c>
      <c r="C57" s="300" t="s">
        <v>999</v>
      </c>
      <c r="D57" s="298"/>
      <c r="E57" s="299">
        <v>171</v>
      </c>
      <c r="F57" s="300" t="s">
        <v>1000</v>
      </c>
      <c r="G57" s="298"/>
      <c r="H57" s="299">
        <v>295</v>
      </c>
      <c r="I57" s="300" t="s">
        <v>1001</v>
      </c>
      <c r="J57" s="298"/>
    </row>
    <row r="58" spans="2:10">
      <c r="B58" s="299">
        <v>48</v>
      </c>
      <c r="C58" s="300" t="s">
        <v>1002</v>
      </c>
      <c r="D58" s="298"/>
      <c r="E58" s="299">
        <v>172</v>
      </c>
      <c r="F58" s="300" t="s">
        <v>1003</v>
      </c>
      <c r="G58" s="298"/>
      <c r="H58" s="299">
        <v>296</v>
      </c>
      <c r="I58" s="300" t="s">
        <v>1004</v>
      </c>
      <c r="J58" s="298"/>
    </row>
    <row r="59" spans="2:10">
      <c r="B59" s="299">
        <v>49</v>
      </c>
      <c r="C59" s="300" t="s">
        <v>1005</v>
      </c>
      <c r="D59" s="298"/>
      <c r="E59" s="299">
        <v>173</v>
      </c>
      <c r="F59" s="300" t="s">
        <v>1006</v>
      </c>
      <c r="G59" s="298"/>
      <c r="H59" s="299">
        <v>297</v>
      </c>
      <c r="I59" s="300" t="s">
        <v>1007</v>
      </c>
      <c r="J59" s="298"/>
    </row>
    <row r="60" spans="2:10">
      <c r="B60" s="299">
        <v>50</v>
      </c>
      <c r="C60" s="300" t="s">
        <v>1008</v>
      </c>
      <c r="D60" s="298"/>
      <c r="E60" s="299">
        <v>174</v>
      </c>
      <c r="F60" s="300" t="s">
        <v>1009</v>
      </c>
      <c r="G60" s="298"/>
      <c r="H60" s="299">
        <v>298</v>
      </c>
      <c r="I60" s="300" t="s">
        <v>1010</v>
      </c>
      <c r="J60" s="298"/>
    </row>
    <row r="61" spans="2:10">
      <c r="B61" s="299">
        <v>51</v>
      </c>
      <c r="C61" s="300" t="s">
        <v>1011</v>
      </c>
      <c r="D61" s="298"/>
      <c r="E61" s="299">
        <v>175</v>
      </c>
      <c r="F61" s="300" t="s">
        <v>1012</v>
      </c>
      <c r="G61" s="298"/>
      <c r="H61" s="299">
        <v>299</v>
      </c>
      <c r="I61" s="300" t="s">
        <v>1013</v>
      </c>
      <c r="J61" s="298"/>
    </row>
    <row r="62" spans="2:10">
      <c r="B62" s="299">
        <v>52</v>
      </c>
      <c r="C62" s="300" t="s">
        <v>1014</v>
      </c>
      <c r="D62" s="298"/>
      <c r="E62" s="299">
        <v>176</v>
      </c>
      <c r="F62" s="300" t="s">
        <v>1015</v>
      </c>
      <c r="G62" s="298"/>
      <c r="H62" s="299">
        <v>300</v>
      </c>
      <c r="I62" s="300" t="s">
        <v>1016</v>
      </c>
      <c r="J62" s="298"/>
    </row>
    <row r="63" spans="2:10">
      <c r="B63" s="299">
        <v>53</v>
      </c>
      <c r="C63" s="300" t="s">
        <v>1017</v>
      </c>
      <c r="D63" s="298"/>
      <c r="E63" s="299">
        <v>177</v>
      </c>
      <c r="F63" s="300" t="s">
        <v>1018</v>
      </c>
      <c r="G63" s="298"/>
      <c r="H63" s="299">
        <v>301</v>
      </c>
      <c r="I63" s="300" t="s">
        <v>1019</v>
      </c>
      <c r="J63" s="298"/>
    </row>
    <row r="64" spans="2:10">
      <c r="B64" s="299">
        <v>54</v>
      </c>
      <c r="C64" s="300" t="s">
        <v>1020</v>
      </c>
      <c r="D64" s="298"/>
      <c r="E64" s="299">
        <v>178</v>
      </c>
      <c r="F64" s="300" t="s">
        <v>1021</v>
      </c>
      <c r="G64" s="298"/>
      <c r="H64" s="299">
        <v>302</v>
      </c>
      <c r="I64" s="300" t="s">
        <v>1022</v>
      </c>
      <c r="J64" s="298"/>
    </row>
    <row r="65" spans="2:10">
      <c r="B65" s="299">
        <v>55</v>
      </c>
      <c r="C65" s="300" t="s">
        <v>1023</v>
      </c>
      <c r="D65" s="298"/>
      <c r="E65" s="299">
        <v>179</v>
      </c>
      <c r="F65" s="300" t="s">
        <v>1024</v>
      </c>
      <c r="G65" s="298"/>
      <c r="H65" s="299">
        <v>303</v>
      </c>
      <c r="I65" s="300" t="s">
        <v>1025</v>
      </c>
      <c r="J65" s="298"/>
    </row>
    <row r="66" spans="2:10">
      <c r="B66" s="299">
        <v>56</v>
      </c>
      <c r="C66" s="300" t="s">
        <v>1026</v>
      </c>
      <c r="D66" s="298"/>
      <c r="E66" s="299">
        <v>180</v>
      </c>
      <c r="F66" s="300" t="s">
        <v>1027</v>
      </c>
      <c r="G66" s="298"/>
      <c r="H66" s="299">
        <v>304</v>
      </c>
      <c r="I66" s="300" t="s">
        <v>1028</v>
      </c>
      <c r="J66" s="298"/>
    </row>
    <row r="67" spans="2:10">
      <c r="B67" s="299">
        <v>57</v>
      </c>
      <c r="C67" s="300" t="s">
        <v>1029</v>
      </c>
      <c r="D67" s="298" t="s">
        <v>872</v>
      </c>
      <c r="E67" s="299">
        <v>181</v>
      </c>
      <c r="F67" s="300" t="s">
        <v>1030</v>
      </c>
      <c r="G67" s="298"/>
      <c r="H67" s="299">
        <v>305</v>
      </c>
      <c r="I67" s="300" t="s">
        <v>1031</v>
      </c>
      <c r="J67" s="298"/>
    </row>
    <row r="68" spans="2:10">
      <c r="B68" s="299">
        <v>58</v>
      </c>
      <c r="C68" s="300" t="s">
        <v>1032</v>
      </c>
      <c r="D68" s="298"/>
      <c r="E68" s="299">
        <v>182</v>
      </c>
      <c r="F68" s="300" t="s">
        <v>1033</v>
      </c>
      <c r="G68" s="298" t="s">
        <v>1034</v>
      </c>
      <c r="H68" s="299">
        <v>306</v>
      </c>
      <c r="I68" s="300" t="s">
        <v>1035</v>
      </c>
      <c r="J68" s="298"/>
    </row>
    <row r="69" spans="2:10">
      <c r="B69" s="299">
        <v>59</v>
      </c>
      <c r="C69" s="300" t="s">
        <v>1036</v>
      </c>
      <c r="D69" s="298"/>
      <c r="E69" s="299">
        <v>183</v>
      </c>
      <c r="F69" s="300" t="s">
        <v>1037</v>
      </c>
      <c r="G69" s="298"/>
      <c r="H69" s="299">
        <v>307</v>
      </c>
      <c r="I69" s="300" t="s">
        <v>1038</v>
      </c>
      <c r="J69" s="298"/>
    </row>
    <row r="70" spans="2:10">
      <c r="B70" s="299">
        <v>60</v>
      </c>
      <c r="C70" s="300" t="s">
        <v>1039</v>
      </c>
      <c r="D70" s="298"/>
      <c r="E70" s="299">
        <v>184</v>
      </c>
      <c r="F70" s="300" t="s">
        <v>1040</v>
      </c>
      <c r="G70" s="298"/>
      <c r="H70" s="299">
        <v>308</v>
      </c>
      <c r="I70" s="300" t="s">
        <v>1041</v>
      </c>
      <c r="J70" s="298" t="s">
        <v>872</v>
      </c>
    </row>
    <row r="71" spans="2:10">
      <c r="B71" s="299">
        <v>61</v>
      </c>
      <c r="C71" s="300" t="s">
        <v>1042</v>
      </c>
      <c r="D71" s="298"/>
      <c r="E71" s="299">
        <v>185</v>
      </c>
      <c r="F71" s="300" t="s">
        <v>1043</v>
      </c>
      <c r="G71" s="298"/>
      <c r="H71" s="299">
        <v>309</v>
      </c>
      <c r="I71" s="300" t="s">
        <v>1044</v>
      </c>
      <c r="J71" s="298" t="s">
        <v>872</v>
      </c>
    </row>
    <row r="72" spans="2:10">
      <c r="B72" s="299">
        <v>62</v>
      </c>
      <c r="C72" s="300" t="s">
        <v>1045</v>
      </c>
      <c r="D72" s="298"/>
      <c r="E72" s="299">
        <v>186</v>
      </c>
      <c r="F72" s="300" t="s">
        <v>1046</v>
      </c>
      <c r="G72" s="298"/>
      <c r="H72" s="299">
        <v>310</v>
      </c>
      <c r="I72" s="300" t="s">
        <v>1047</v>
      </c>
      <c r="J72" s="298"/>
    </row>
    <row r="74" spans="2:10">
      <c r="B74" s="297" t="s">
        <v>1048</v>
      </c>
      <c r="C74" s="297" t="s">
        <v>1049</v>
      </c>
      <c r="D74" s="298"/>
      <c r="E74" s="297" t="s">
        <v>856</v>
      </c>
      <c r="F74" s="297" t="s">
        <v>857</v>
      </c>
      <c r="G74" s="298"/>
      <c r="H74" s="297" t="s">
        <v>856</v>
      </c>
      <c r="I74" s="297" t="s">
        <v>857</v>
      </c>
      <c r="J74" s="298"/>
    </row>
    <row r="75" spans="2:10">
      <c r="B75" s="299">
        <v>63</v>
      </c>
      <c r="C75" s="300" t="s">
        <v>1050</v>
      </c>
      <c r="D75" s="298"/>
      <c r="E75" s="299">
        <v>187</v>
      </c>
      <c r="F75" s="300" t="s">
        <v>1051</v>
      </c>
      <c r="G75" s="298"/>
      <c r="H75" s="299">
        <v>311</v>
      </c>
      <c r="I75" s="300" t="s">
        <v>1052</v>
      </c>
      <c r="J75" s="298" t="s">
        <v>872</v>
      </c>
    </row>
    <row r="76" spans="2:10">
      <c r="B76" s="299">
        <v>64</v>
      </c>
      <c r="C76" s="300" t="s">
        <v>1053</v>
      </c>
      <c r="D76" s="298"/>
      <c r="E76" s="299">
        <v>188</v>
      </c>
      <c r="F76" s="300" t="s">
        <v>1054</v>
      </c>
      <c r="G76" s="298"/>
      <c r="H76" s="299">
        <v>312</v>
      </c>
      <c r="I76" s="300" t="s">
        <v>1055</v>
      </c>
      <c r="J76" s="298"/>
    </row>
    <row r="77" spans="2:10">
      <c r="B77" s="299">
        <v>65</v>
      </c>
      <c r="C77" s="300" t="s">
        <v>1056</v>
      </c>
      <c r="D77" s="298"/>
      <c r="E77" s="299">
        <v>189</v>
      </c>
      <c r="F77" s="300" t="s">
        <v>1057</v>
      </c>
      <c r="G77" s="298"/>
      <c r="H77" s="299">
        <v>313</v>
      </c>
      <c r="I77" s="300" t="s">
        <v>1058</v>
      </c>
      <c r="J77" s="298"/>
    </row>
    <row r="78" spans="2:10">
      <c r="B78" s="299">
        <v>66</v>
      </c>
      <c r="C78" s="300" t="s">
        <v>1059</v>
      </c>
      <c r="D78" s="298" t="s">
        <v>872</v>
      </c>
      <c r="E78" s="299">
        <v>190</v>
      </c>
      <c r="F78" s="300" t="s">
        <v>1060</v>
      </c>
      <c r="G78" s="298"/>
      <c r="H78" s="299">
        <v>314</v>
      </c>
      <c r="I78" s="300" t="s">
        <v>1061</v>
      </c>
      <c r="J78" s="298"/>
    </row>
    <row r="79" spans="2:10">
      <c r="B79" s="299">
        <v>67</v>
      </c>
      <c r="C79" s="300" t="s">
        <v>1062</v>
      </c>
      <c r="D79" s="298" t="s">
        <v>872</v>
      </c>
      <c r="E79" s="299">
        <v>191</v>
      </c>
      <c r="F79" s="300" t="s">
        <v>1063</v>
      </c>
      <c r="G79" s="298"/>
      <c r="H79" s="299">
        <v>315</v>
      </c>
      <c r="I79" s="300" t="s">
        <v>1064</v>
      </c>
      <c r="J79" s="298"/>
    </row>
    <row r="80" spans="2:10">
      <c r="B80" s="299">
        <v>68</v>
      </c>
      <c r="C80" s="300" t="s">
        <v>1065</v>
      </c>
      <c r="D80" s="298"/>
      <c r="E80" s="299">
        <v>192</v>
      </c>
      <c r="F80" s="300" t="s">
        <v>1066</v>
      </c>
      <c r="G80" s="298"/>
      <c r="H80" s="299">
        <v>316</v>
      </c>
      <c r="I80" s="300" t="s">
        <v>1067</v>
      </c>
      <c r="J80" s="298"/>
    </row>
    <row r="81" spans="2:10">
      <c r="B81" s="299">
        <v>69</v>
      </c>
      <c r="C81" s="300" t="s">
        <v>1068</v>
      </c>
      <c r="D81" s="298"/>
      <c r="E81" s="299">
        <v>193</v>
      </c>
      <c r="F81" s="300" t="s">
        <v>1069</v>
      </c>
      <c r="G81" s="298"/>
      <c r="H81" s="299">
        <v>317</v>
      </c>
      <c r="I81" s="300" t="s">
        <v>1070</v>
      </c>
      <c r="J81" s="298"/>
    </row>
    <row r="82" spans="2:10">
      <c r="B82" s="299">
        <v>70</v>
      </c>
      <c r="C82" s="300" t="s">
        <v>1071</v>
      </c>
      <c r="D82" s="298"/>
      <c r="E82" s="299">
        <v>194</v>
      </c>
      <c r="F82" s="300" t="s">
        <v>1072</v>
      </c>
      <c r="G82" s="298"/>
      <c r="H82" s="299">
        <v>318</v>
      </c>
      <c r="I82" s="300" t="s">
        <v>1073</v>
      </c>
      <c r="J82" s="298"/>
    </row>
    <row r="83" spans="2:10">
      <c r="B83" s="299">
        <v>71</v>
      </c>
      <c r="C83" s="300" t="s">
        <v>1074</v>
      </c>
      <c r="D83" s="298"/>
      <c r="E83" s="299">
        <v>195</v>
      </c>
      <c r="F83" s="300" t="s">
        <v>1075</v>
      </c>
      <c r="G83" s="298"/>
      <c r="H83" s="299">
        <v>319</v>
      </c>
      <c r="I83" s="300" t="s">
        <v>1076</v>
      </c>
      <c r="J83" s="298"/>
    </row>
    <row r="84" spans="2:10">
      <c r="B84" s="299">
        <v>72</v>
      </c>
      <c r="C84" s="300" t="s">
        <v>1077</v>
      </c>
      <c r="D84" s="298"/>
      <c r="E84" s="299">
        <v>196</v>
      </c>
      <c r="F84" s="300" t="s">
        <v>1078</v>
      </c>
      <c r="G84" s="298" t="s">
        <v>872</v>
      </c>
      <c r="H84" s="299">
        <v>320</v>
      </c>
      <c r="I84" s="300" t="s">
        <v>1079</v>
      </c>
      <c r="J84" s="298"/>
    </row>
    <row r="85" spans="2:10">
      <c r="B85" s="299">
        <v>73</v>
      </c>
      <c r="C85" s="300" t="s">
        <v>1080</v>
      </c>
      <c r="D85" s="298"/>
      <c r="E85" s="299">
        <v>197</v>
      </c>
      <c r="F85" s="300" t="s">
        <v>1081</v>
      </c>
      <c r="G85" s="298"/>
      <c r="H85" s="299">
        <v>321</v>
      </c>
      <c r="I85" s="300" t="s">
        <v>1082</v>
      </c>
      <c r="J85" s="298"/>
    </row>
    <row r="86" spans="2:10">
      <c r="B86" s="299">
        <v>74</v>
      </c>
      <c r="C86" s="300" t="s">
        <v>1083</v>
      </c>
      <c r="D86" s="298"/>
      <c r="E86" s="299">
        <v>198</v>
      </c>
      <c r="F86" s="300" t="s">
        <v>1084</v>
      </c>
      <c r="G86" s="298"/>
      <c r="H86" s="299">
        <v>322</v>
      </c>
      <c r="I86" s="300" t="s">
        <v>1085</v>
      </c>
      <c r="J86" s="298"/>
    </row>
    <row r="87" spans="2:10">
      <c r="B87" s="299">
        <v>75</v>
      </c>
      <c r="C87" s="300" t="s">
        <v>1086</v>
      </c>
      <c r="D87" s="298"/>
      <c r="E87" s="299">
        <v>199</v>
      </c>
      <c r="F87" s="300" t="s">
        <v>1087</v>
      </c>
      <c r="G87" s="298"/>
      <c r="H87" s="299">
        <v>323</v>
      </c>
      <c r="I87" s="300" t="s">
        <v>1088</v>
      </c>
      <c r="J87" s="298" t="s">
        <v>872</v>
      </c>
    </row>
    <row r="88" spans="2:10">
      <c r="B88" s="299">
        <v>76</v>
      </c>
      <c r="C88" s="300" t="s">
        <v>1089</v>
      </c>
      <c r="D88" s="298"/>
      <c r="E88" s="299">
        <v>200</v>
      </c>
      <c r="F88" s="300" t="s">
        <v>1090</v>
      </c>
      <c r="G88" s="298"/>
      <c r="H88" s="299">
        <v>324</v>
      </c>
      <c r="I88" s="300" t="s">
        <v>1091</v>
      </c>
      <c r="J88" s="298"/>
    </row>
    <row r="89" spans="2:10">
      <c r="B89" s="299">
        <v>77</v>
      </c>
      <c r="C89" s="300" t="s">
        <v>1092</v>
      </c>
      <c r="D89" s="298"/>
      <c r="E89" s="299">
        <v>201</v>
      </c>
      <c r="F89" s="300" t="s">
        <v>1093</v>
      </c>
      <c r="G89" s="298"/>
      <c r="H89" s="299">
        <v>325</v>
      </c>
      <c r="I89" s="300" t="s">
        <v>1094</v>
      </c>
      <c r="J89" s="298"/>
    </row>
    <row r="90" spans="2:10">
      <c r="B90" s="299">
        <v>78</v>
      </c>
      <c r="C90" s="300" t="s">
        <v>1095</v>
      </c>
      <c r="D90" s="298"/>
      <c r="E90" s="299">
        <v>202</v>
      </c>
      <c r="F90" s="300" t="s">
        <v>1096</v>
      </c>
      <c r="G90" s="298"/>
      <c r="H90" s="299">
        <v>326</v>
      </c>
      <c r="I90" s="300" t="s">
        <v>1097</v>
      </c>
      <c r="J90" s="298"/>
    </row>
    <row r="91" spans="2:10">
      <c r="B91" s="299">
        <v>79</v>
      </c>
      <c r="C91" s="300" t="s">
        <v>1098</v>
      </c>
      <c r="D91" s="298"/>
      <c r="E91" s="299">
        <v>203</v>
      </c>
      <c r="F91" s="300" t="s">
        <v>1099</v>
      </c>
      <c r="G91" s="298"/>
      <c r="H91" s="299">
        <v>327</v>
      </c>
      <c r="I91" s="300" t="s">
        <v>1100</v>
      </c>
      <c r="J91" s="298"/>
    </row>
    <row r="92" spans="2:10">
      <c r="B92" s="299">
        <v>80</v>
      </c>
      <c r="C92" s="300" t="s">
        <v>1101</v>
      </c>
      <c r="D92" s="298"/>
      <c r="E92" s="299">
        <v>204</v>
      </c>
      <c r="F92" s="300" t="s">
        <v>1102</v>
      </c>
      <c r="G92" s="298"/>
      <c r="H92" s="299">
        <v>328</v>
      </c>
      <c r="I92" s="300" t="s">
        <v>1103</v>
      </c>
      <c r="J92" s="298"/>
    </row>
    <row r="93" spans="2:10">
      <c r="B93" s="299">
        <v>81</v>
      </c>
      <c r="C93" s="300" t="s">
        <v>1104</v>
      </c>
      <c r="D93" s="298"/>
      <c r="E93" s="299">
        <v>205</v>
      </c>
      <c r="F93" s="300" t="s">
        <v>1105</v>
      </c>
      <c r="G93" s="298"/>
      <c r="H93" s="299">
        <v>329</v>
      </c>
      <c r="I93" s="300" t="s">
        <v>1106</v>
      </c>
      <c r="J93" s="298"/>
    </row>
    <row r="94" spans="2:10">
      <c r="B94" s="299">
        <v>82</v>
      </c>
      <c r="C94" s="300" t="s">
        <v>1107</v>
      </c>
      <c r="D94" s="298"/>
      <c r="E94" s="299">
        <v>206</v>
      </c>
      <c r="F94" s="300" t="s">
        <v>1108</v>
      </c>
      <c r="G94" s="298"/>
      <c r="H94" s="299">
        <v>330</v>
      </c>
      <c r="I94" s="300" t="s">
        <v>1109</v>
      </c>
      <c r="J94" s="298"/>
    </row>
    <row r="95" spans="2:10">
      <c r="B95" s="299">
        <v>83</v>
      </c>
      <c r="C95" s="300" t="s">
        <v>1110</v>
      </c>
      <c r="D95" s="298"/>
      <c r="E95" s="299">
        <v>207</v>
      </c>
      <c r="F95" s="300" t="s">
        <v>1111</v>
      </c>
      <c r="G95" s="298"/>
      <c r="H95" s="299">
        <v>331</v>
      </c>
      <c r="I95" s="300" t="s">
        <v>1112</v>
      </c>
      <c r="J95" s="298"/>
    </row>
    <row r="96" spans="2:10">
      <c r="B96" s="299">
        <v>84</v>
      </c>
      <c r="C96" s="300" t="s">
        <v>1113</v>
      </c>
      <c r="D96" s="298"/>
      <c r="E96" s="299">
        <v>208</v>
      </c>
      <c r="F96" s="300" t="s">
        <v>1114</v>
      </c>
      <c r="G96" s="298"/>
      <c r="H96" s="299">
        <v>332</v>
      </c>
      <c r="I96" s="300" t="s">
        <v>1115</v>
      </c>
      <c r="J96" s="298"/>
    </row>
    <row r="97" spans="2:10">
      <c r="B97" s="299">
        <v>85</v>
      </c>
      <c r="C97" s="300" t="s">
        <v>1116</v>
      </c>
      <c r="D97" s="298"/>
      <c r="E97" s="299">
        <v>209</v>
      </c>
      <c r="F97" s="300" t="s">
        <v>1117</v>
      </c>
      <c r="G97" s="298"/>
      <c r="H97" s="299">
        <v>333</v>
      </c>
      <c r="I97" s="300" t="s">
        <v>1118</v>
      </c>
      <c r="J97" s="298"/>
    </row>
    <row r="98" spans="2:10">
      <c r="B98" s="299">
        <v>86</v>
      </c>
      <c r="C98" s="300" t="s">
        <v>1119</v>
      </c>
      <c r="D98" s="298"/>
      <c r="E98" s="299">
        <v>210</v>
      </c>
      <c r="F98" s="300" t="s">
        <v>1120</v>
      </c>
      <c r="G98" s="298"/>
      <c r="H98" s="299">
        <v>334</v>
      </c>
      <c r="I98" s="300" t="s">
        <v>1121</v>
      </c>
      <c r="J98" s="298"/>
    </row>
    <row r="99" spans="2:10">
      <c r="B99" s="299">
        <v>87</v>
      </c>
      <c r="C99" s="300" t="s">
        <v>1122</v>
      </c>
      <c r="D99" s="298"/>
      <c r="E99" s="299">
        <v>211</v>
      </c>
      <c r="F99" s="300" t="s">
        <v>1123</v>
      </c>
      <c r="G99" s="298"/>
      <c r="H99" s="299">
        <v>335</v>
      </c>
      <c r="I99" s="300" t="s">
        <v>1124</v>
      </c>
      <c r="J99" s="298"/>
    </row>
    <row r="100" spans="2:10">
      <c r="B100" s="299">
        <v>88</v>
      </c>
      <c r="C100" s="300" t="s">
        <v>1125</v>
      </c>
      <c r="D100" s="298"/>
      <c r="E100" s="299">
        <v>212</v>
      </c>
      <c r="F100" s="300" t="s">
        <v>1126</v>
      </c>
      <c r="G100" s="298" t="s">
        <v>872</v>
      </c>
      <c r="H100" s="299">
        <v>336</v>
      </c>
      <c r="I100" s="300" t="s">
        <v>1127</v>
      </c>
      <c r="J100" s="298"/>
    </row>
    <row r="101" spans="2:10">
      <c r="B101" s="299">
        <v>89</v>
      </c>
      <c r="C101" s="300" t="s">
        <v>1128</v>
      </c>
      <c r="D101" s="298"/>
      <c r="E101" s="299">
        <v>213</v>
      </c>
      <c r="F101" s="300" t="s">
        <v>1129</v>
      </c>
      <c r="G101" s="298"/>
      <c r="H101" s="299">
        <v>337</v>
      </c>
      <c r="I101" s="300" t="s">
        <v>1130</v>
      </c>
      <c r="J101" s="298"/>
    </row>
    <row r="102" spans="2:10">
      <c r="B102" s="299">
        <v>90</v>
      </c>
      <c r="C102" s="300" t="s">
        <v>1131</v>
      </c>
      <c r="D102" s="298"/>
      <c r="E102" s="299">
        <v>214</v>
      </c>
      <c r="F102" s="300" t="s">
        <v>1132</v>
      </c>
      <c r="G102" s="298"/>
      <c r="H102" s="299">
        <v>338</v>
      </c>
      <c r="I102" s="300" t="s">
        <v>1133</v>
      </c>
      <c r="J102" s="298"/>
    </row>
    <row r="103" spans="2:10">
      <c r="B103" s="299">
        <v>91</v>
      </c>
      <c r="C103" s="300" t="s">
        <v>1134</v>
      </c>
      <c r="D103" s="298"/>
      <c r="E103" s="299">
        <v>215</v>
      </c>
      <c r="F103" s="300" t="s">
        <v>1135</v>
      </c>
      <c r="G103" s="298"/>
      <c r="H103" s="299">
        <v>339</v>
      </c>
      <c r="I103" s="300" t="s">
        <v>1136</v>
      </c>
      <c r="J103" s="298" t="s">
        <v>872</v>
      </c>
    </row>
    <row r="104" spans="2:10">
      <c r="B104" s="299">
        <v>92</v>
      </c>
      <c r="C104" s="300" t="s">
        <v>1137</v>
      </c>
      <c r="D104" s="298"/>
      <c r="E104" s="299">
        <v>216</v>
      </c>
      <c r="F104" s="300" t="s">
        <v>1138</v>
      </c>
      <c r="G104" s="298"/>
      <c r="H104" s="299">
        <v>340</v>
      </c>
      <c r="I104" s="300" t="s">
        <v>1139</v>
      </c>
      <c r="J104" s="298"/>
    </row>
    <row r="105" spans="2:10">
      <c r="B105" s="299">
        <v>93</v>
      </c>
      <c r="C105" s="300" t="s">
        <v>1140</v>
      </c>
      <c r="D105" s="298"/>
      <c r="E105" s="299">
        <v>217</v>
      </c>
      <c r="F105" s="300" t="s">
        <v>1141</v>
      </c>
      <c r="G105" s="298"/>
      <c r="H105" s="299">
        <v>341</v>
      </c>
      <c r="I105" s="300" t="s">
        <v>1142</v>
      </c>
      <c r="J105" s="298" t="s">
        <v>872</v>
      </c>
    </row>
    <row r="107" spans="2:10">
      <c r="B107" s="297" t="s">
        <v>856</v>
      </c>
      <c r="C107" s="297" t="s">
        <v>857</v>
      </c>
      <c r="D107" s="298"/>
      <c r="E107" s="297" t="s">
        <v>856</v>
      </c>
      <c r="F107" s="297" t="s">
        <v>857</v>
      </c>
      <c r="G107" s="298"/>
      <c r="H107" s="297" t="s">
        <v>856</v>
      </c>
      <c r="I107" s="297" t="s">
        <v>857</v>
      </c>
      <c r="J107" s="298"/>
    </row>
    <row r="108" spans="2:10">
      <c r="B108" s="299">
        <v>94</v>
      </c>
      <c r="C108" s="300" t="s">
        <v>1143</v>
      </c>
      <c r="D108" s="298" t="s">
        <v>872</v>
      </c>
      <c r="E108" s="299">
        <v>218</v>
      </c>
      <c r="F108" s="300" t="s">
        <v>1144</v>
      </c>
      <c r="G108" s="298" t="s">
        <v>872</v>
      </c>
      <c r="H108" s="299">
        <v>342</v>
      </c>
      <c r="I108" s="300" t="s">
        <v>1145</v>
      </c>
      <c r="J108" s="298"/>
    </row>
    <row r="109" spans="2:10">
      <c r="B109" s="299">
        <v>95</v>
      </c>
      <c r="C109" s="300" t="s">
        <v>1146</v>
      </c>
      <c r="D109" s="298"/>
      <c r="E109" s="299">
        <v>219</v>
      </c>
      <c r="F109" s="300" t="s">
        <v>1147</v>
      </c>
      <c r="G109" s="298"/>
      <c r="H109" s="299">
        <v>343</v>
      </c>
      <c r="I109" s="300" t="s">
        <v>1148</v>
      </c>
      <c r="J109" s="298"/>
    </row>
    <row r="110" spans="2:10">
      <c r="B110" s="299">
        <v>96</v>
      </c>
      <c r="C110" s="300" t="s">
        <v>1149</v>
      </c>
      <c r="D110" s="298"/>
      <c r="E110" s="299">
        <v>220</v>
      </c>
      <c r="F110" s="300" t="s">
        <v>1150</v>
      </c>
      <c r="G110" s="298"/>
      <c r="H110" s="299">
        <v>344</v>
      </c>
      <c r="I110" s="300" t="s">
        <v>1151</v>
      </c>
      <c r="J110" s="298"/>
    </row>
    <row r="111" spans="2:10">
      <c r="B111" s="299">
        <v>97</v>
      </c>
      <c r="C111" s="300" t="s">
        <v>1152</v>
      </c>
      <c r="D111" s="298"/>
      <c r="E111" s="299">
        <v>221</v>
      </c>
      <c r="F111" s="300" t="s">
        <v>1153</v>
      </c>
      <c r="G111" s="298"/>
      <c r="H111" s="299">
        <v>345</v>
      </c>
      <c r="I111" s="300" t="s">
        <v>1154</v>
      </c>
      <c r="J111" s="298"/>
    </row>
    <row r="112" spans="2:10">
      <c r="B112" s="299">
        <v>98</v>
      </c>
      <c r="C112" s="300" t="s">
        <v>1155</v>
      </c>
      <c r="D112" s="298"/>
      <c r="E112" s="299">
        <v>222</v>
      </c>
      <c r="F112" s="300" t="s">
        <v>1156</v>
      </c>
      <c r="G112" s="298"/>
      <c r="H112" s="299">
        <v>346</v>
      </c>
      <c r="I112" s="300" t="s">
        <v>1157</v>
      </c>
      <c r="J112" s="298" t="s">
        <v>872</v>
      </c>
    </row>
    <row r="113" spans="2:10">
      <c r="B113" s="299">
        <v>99</v>
      </c>
      <c r="C113" s="300" t="s">
        <v>1158</v>
      </c>
      <c r="D113" s="298"/>
      <c r="E113" s="299">
        <v>223</v>
      </c>
      <c r="F113" s="300" t="s">
        <v>1159</v>
      </c>
      <c r="G113" s="298"/>
      <c r="H113" s="299">
        <v>347</v>
      </c>
      <c r="I113" s="300" t="s">
        <v>1160</v>
      </c>
      <c r="J113" s="298"/>
    </row>
    <row r="114" spans="2:10">
      <c r="B114" s="299">
        <v>100</v>
      </c>
      <c r="C114" s="300" t="s">
        <v>1161</v>
      </c>
      <c r="D114" s="298" t="s">
        <v>872</v>
      </c>
      <c r="E114" s="299">
        <v>224</v>
      </c>
      <c r="F114" s="300" t="s">
        <v>1162</v>
      </c>
      <c r="G114" s="298" t="s">
        <v>872</v>
      </c>
      <c r="H114" s="299">
        <v>348</v>
      </c>
      <c r="I114" s="300" t="s">
        <v>1163</v>
      </c>
      <c r="J114" s="298"/>
    </row>
    <row r="115" spans="2:10">
      <c r="B115" s="299">
        <v>101</v>
      </c>
      <c r="C115" s="300" t="s">
        <v>1164</v>
      </c>
      <c r="D115" s="298"/>
      <c r="E115" s="299">
        <v>225</v>
      </c>
      <c r="F115" s="300" t="s">
        <v>1165</v>
      </c>
      <c r="G115" s="298"/>
      <c r="H115" s="299">
        <v>349</v>
      </c>
      <c r="I115" s="300" t="s">
        <v>1166</v>
      </c>
      <c r="J115" s="298" t="s">
        <v>872</v>
      </c>
    </row>
    <row r="116" spans="2:10">
      <c r="B116" s="299">
        <v>102</v>
      </c>
      <c r="C116" s="300" t="s">
        <v>1167</v>
      </c>
      <c r="D116" s="298"/>
      <c r="E116" s="299">
        <v>226</v>
      </c>
      <c r="F116" s="300" t="s">
        <v>1168</v>
      </c>
      <c r="G116" s="298"/>
      <c r="H116" s="299">
        <v>350</v>
      </c>
      <c r="I116" s="300" t="s">
        <v>1169</v>
      </c>
      <c r="J116" s="298"/>
    </row>
    <row r="117" spans="2:10">
      <c r="B117" s="299">
        <v>103</v>
      </c>
      <c r="C117" s="300" t="s">
        <v>1170</v>
      </c>
      <c r="D117" s="298"/>
      <c r="E117" s="299">
        <v>227</v>
      </c>
      <c r="F117" s="300" t="s">
        <v>1171</v>
      </c>
      <c r="G117" s="298"/>
      <c r="H117" s="299">
        <v>351</v>
      </c>
      <c r="I117" s="300" t="s">
        <v>1172</v>
      </c>
      <c r="J117" s="298"/>
    </row>
    <row r="118" spans="2:10">
      <c r="B118" s="299">
        <v>104</v>
      </c>
      <c r="C118" s="300" t="s">
        <v>1173</v>
      </c>
      <c r="D118" s="298"/>
      <c r="E118" s="299">
        <v>228</v>
      </c>
      <c r="F118" s="300" t="s">
        <v>1174</v>
      </c>
      <c r="G118" s="298"/>
      <c r="H118" s="299">
        <v>352</v>
      </c>
      <c r="I118" s="300" t="s">
        <v>1175</v>
      </c>
      <c r="J118" s="298"/>
    </row>
    <row r="119" spans="2:10">
      <c r="B119" s="299">
        <v>105</v>
      </c>
      <c r="C119" s="300" t="s">
        <v>1176</v>
      </c>
      <c r="D119" s="298"/>
      <c r="E119" s="299">
        <v>229</v>
      </c>
      <c r="F119" s="300" t="s">
        <v>1177</v>
      </c>
      <c r="G119" s="298"/>
      <c r="H119" s="299">
        <v>353</v>
      </c>
      <c r="I119" s="300" t="s">
        <v>1178</v>
      </c>
      <c r="J119" s="298"/>
    </row>
    <row r="120" spans="2:10">
      <c r="B120" s="299">
        <v>106</v>
      </c>
      <c r="C120" s="300" t="s">
        <v>1179</v>
      </c>
      <c r="D120" s="298"/>
      <c r="E120" s="299">
        <v>230</v>
      </c>
      <c r="F120" s="300" t="s">
        <v>1180</v>
      </c>
      <c r="G120" s="298"/>
      <c r="H120" s="299">
        <v>354</v>
      </c>
      <c r="I120" s="300" t="s">
        <v>1181</v>
      </c>
      <c r="J120" s="298"/>
    </row>
    <row r="121" spans="2:10">
      <c r="B121" s="299">
        <v>107</v>
      </c>
      <c r="C121" s="300" t="s">
        <v>1182</v>
      </c>
      <c r="D121" s="298"/>
      <c r="E121" s="299">
        <v>231</v>
      </c>
      <c r="F121" s="300" t="s">
        <v>1183</v>
      </c>
      <c r="G121" s="298"/>
      <c r="H121" s="299">
        <v>355</v>
      </c>
      <c r="I121" s="300" t="s">
        <v>1184</v>
      </c>
      <c r="J121" s="298"/>
    </row>
    <row r="122" spans="2:10">
      <c r="B122" s="299">
        <v>108</v>
      </c>
      <c r="C122" s="300" t="s">
        <v>1185</v>
      </c>
      <c r="D122" s="298"/>
      <c r="E122" s="299">
        <v>232</v>
      </c>
      <c r="F122" s="300" t="s">
        <v>1186</v>
      </c>
      <c r="G122" s="298"/>
      <c r="H122" s="299">
        <v>356</v>
      </c>
      <c r="I122" s="300" t="s">
        <v>1187</v>
      </c>
      <c r="J122" s="298"/>
    </row>
    <row r="123" spans="2:10">
      <c r="B123" s="299">
        <v>109</v>
      </c>
      <c r="C123" s="300" t="s">
        <v>1188</v>
      </c>
      <c r="D123" s="298"/>
      <c r="E123" s="299">
        <v>233</v>
      </c>
      <c r="F123" s="300" t="s">
        <v>1189</v>
      </c>
      <c r="G123" s="298"/>
      <c r="H123" s="299">
        <v>357</v>
      </c>
      <c r="I123" s="300" t="s">
        <v>1190</v>
      </c>
      <c r="J123" s="298" t="s">
        <v>872</v>
      </c>
    </row>
    <row r="124" spans="2:10">
      <c r="B124" s="299">
        <v>110</v>
      </c>
      <c r="C124" s="300" t="s">
        <v>1191</v>
      </c>
      <c r="D124" s="298"/>
      <c r="E124" s="299">
        <v>234</v>
      </c>
      <c r="F124" s="300" t="s">
        <v>1192</v>
      </c>
      <c r="G124" s="298"/>
      <c r="H124" s="299">
        <v>358</v>
      </c>
      <c r="I124" s="300" t="s">
        <v>1193</v>
      </c>
      <c r="J124" s="298"/>
    </row>
    <row r="125" spans="2:10">
      <c r="B125" s="299">
        <v>111</v>
      </c>
      <c r="C125" s="300" t="s">
        <v>1194</v>
      </c>
      <c r="D125" s="298"/>
      <c r="E125" s="299">
        <v>235</v>
      </c>
      <c r="F125" s="300" t="s">
        <v>1195</v>
      </c>
      <c r="G125" s="298"/>
      <c r="H125" s="299">
        <v>359</v>
      </c>
      <c r="I125" s="300" t="s">
        <v>1196</v>
      </c>
      <c r="J125" s="298"/>
    </row>
    <row r="126" spans="2:10">
      <c r="B126" s="299">
        <v>112</v>
      </c>
      <c r="C126" s="300" t="s">
        <v>1197</v>
      </c>
      <c r="D126" s="298"/>
      <c r="E126" s="299">
        <v>236</v>
      </c>
      <c r="F126" s="300" t="s">
        <v>1198</v>
      </c>
      <c r="G126" s="298"/>
      <c r="H126" s="299">
        <v>360</v>
      </c>
      <c r="I126" s="300" t="s">
        <v>1199</v>
      </c>
      <c r="J126" s="298"/>
    </row>
    <row r="127" spans="2:10">
      <c r="B127" s="299">
        <v>113</v>
      </c>
      <c r="C127" s="300" t="s">
        <v>1200</v>
      </c>
      <c r="D127" s="298"/>
      <c r="E127" s="299">
        <v>237</v>
      </c>
      <c r="F127" s="300" t="s">
        <v>1201</v>
      </c>
      <c r="G127" s="298"/>
      <c r="H127" s="299">
        <v>361</v>
      </c>
      <c r="I127" s="300" t="s">
        <v>1202</v>
      </c>
      <c r="J127" s="298"/>
    </row>
    <row r="128" spans="2:10">
      <c r="B128" s="299">
        <v>114</v>
      </c>
      <c r="C128" s="300" t="s">
        <v>1203</v>
      </c>
      <c r="D128" s="298"/>
      <c r="E128" s="299">
        <v>238</v>
      </c>
      <c r="F128" s="300" t="s">
        <v>1204</v>
      </c>
      <c r="G128" s="298"/>
      <c r="H128" s="1022"/>
      <c r="I128" s="1022"/>
      <c r="J128" s="298"/>
    </row>
    <row r="129" spans="2:10">
      <c r="B129" s="299">
        <v>115</v>
      </c>
      <c r="C129" s="300" t="s">
        <v>1205</v>
      </c>
      <c r="D129" s="298" t="s">
        <v>916</v>
      </c>
      <c r="E129" s="299">
        <v>239</v>
      </c>
      <c r="F129" s="300" t="s">
        <v>1206</v>
      </c>
      <c r="G129" s="298"/>
      <c r="H129" s="1022"/>
      <c r="I129" s="1022"/>
      <c r="J129" s="298"/>
    </row>
    <row r="130" spans="2:10">
      <c r="B130" s="299">
        <v>116</v>
      </c>
      <c r="C130" s="300" t="s">
        <v>1207</v>
      </c>
      <c r="D130" s="298"/>
      <c r="E130" s="299">
        <v>240</v>
      </c>
      <c r="F130" s="300" t="s">
        <v>1208</v>
      </c>
      <c r="G130" s="298"/>
      <c r="H130" s="1022"/>
      <c r="I130" s="1022"/>
      <c r="J130" s="298"/>
    </row>
    <row r="131" spans="2:10">
      <c r="B131" s="299">
        <v>117</v>
      </c>
      <c r="C131" s="300" t="s">
        <v>1209</v>
      </c>
      <c r="D131" s="298"/>
      <c r="E131" s="299">
        <v>241</v>
      </c>
      <c r="F131" s="300" t="s">
        <v>1210</v>
      </c>
      <c r="G131" s="298"/>
      <c r="H131" s="1022"/>
      <c r="I131" s="1022"/>
      <c r="J131" s="298"/>
    </row>
    <row r="132" spans="2:10">
      <c r="B132" s="299">
        <v>118</v>
      </c>
      <c r="C132" s="300" t="s">
        <v>1211</v>
      </c>
      <c r="D132" s="298"/>
      <c r="E132" s="299">
        <v>242</v>
      </c>
      <c r="F132" s="300" t="s">
        <v>1212</v>
      </c>
      <c r="G132" s="298"/>
      <c r="H132" s="1022"/>
      <c r="I132" s="1022"/>
      <c r="J132" s="298"/>
    </row>
    <row r="133" spans="2:10">
      <c r="B133" s="299">
        <v>119</v>
      </c>
      <c r="C133" s="300" t="s">
        <v>1213</v>
      </c>
      <c r="D133" s="298"/>
      <c r="E133" s="299">
        <v>243</v>
      </c>
      <c r="F133" s="300" t="s">
        <v>1214</v>
      </c>
      <c r="G133" s="298"/>
      <c r="H133" s="1022"/>
      <c r="I133" s="1022"/>
      <c r="J133" s="298"/>
    </row>
    <row r="134" spans="2:10">
      <c r="B134" s="299">
        <v>120</v>
      </c>
      <c r="C134" s="300" t="s">
        <v>1215</v>
      </c>
      <c r="D134" s="298" t="s">
        <v>872</v>
      </c>
      <c r="E134" s="299">
        <v>244</v>
      </c>
      <c r="F134" s="300" t="s">
        <v>1216</v>
      </c>
      <c r="G134" s="298"/>
      <c r="H134" s="1022"/>
      <c r="I134" s="1022"/>
      <c r="J134" s="298"/>
    </row>
    <row r="135" spans="2:10">
      <c r="B135" s="299">
        <v>121</v>
      </c>
      <c r="C135" s="300" t="s">
        <v>1217</v>
      </c>
      <c r="D135" s="298" t="s">
        <v>872</v>
      </c>
      <c r="E135" s="299">
        <v>245</v>
      </c>
      <c r="F135" s="300" t="s">
        <v>1218</v>
      </c>
      <c r="G135" s="298"/>
      <c r="H135" s="1022"/>
      <c r="I135" s="1022"/>
      <c r="J135" s="298"/>
    </row>
    <row r="136" spans="2:10">
      <c r="B136" s="299">
        <v>122</v>
      </c>
      <c r="C136" s="300" t="s">
        <v>1219</v>
      </c>
      <c r="D136" s="298"/>
      <c r="E136" s="299">
        <v>246</v>
      </c>
      <c r="F136" s="300" t="s">
        <v>1220</v>
      </c>
      <c r="G136" s="298" t="s">
        <v>872</v>
      </c>
      <c r="H136" s="1022"/>
      <c r="I136" s="1022"/>
      <c r="J136" s="298"/>
    </row>
    <row r="137" spans="2:10">
      <c r="B137" s="299">
        <v>123</v>
      </c>
      <c r="C137" s="300" t="s">
        <v>1221</v>
      </c>
      <c r="D137" s="298"/>
      <c r="E137" s="299">
        <v>247</v>
      </c>
      <c r="F137" s="300" t="s">
        <v>1222</v>
      </c>
      <c r="G137" s="298"/>
      <c r="H137" s="1022"/>
      <c r="I137" s="1022"/>
      <c r="J137" s="298"/>
    </row>
    <row r="138" spans="2:10">
      <c r="B138" s="299">
        <v>124</v>
      </c>
      <c r="C138" s="300" t="s">
        <v>1223</v>
      </c>
      <c r="D138" s="298"/>
      <c r="E138" s="299">
        <v>248</v>
      </c>
      <c r="F138" s="300" t="s">
        <v>1224</v>
      </c>
      <c r="G138" s="298"/>
      <c r="H138" s="1022"/>
      <c r="I138" s="1022"/>
      <c r="J138" s="298"/>
    </row>
  </sheetData>
  <mergeCells count="2">
    <mergeCell ref="A2:C2"/>
    <mergeCell ref="H128:I138"/>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G33"/>
  <sheetViews>
    <sheetView workbookViewId="0">
      <selection activeCell="F15" sqref="F15"/>
    </sheetView>
  </sheetViews>
  <sheetFormatPr defaultColWidth="8.88671875" defaultRowHeight="13.2"/>
  <cols>
    <col min="1" max="1" width="38.33203125" style="294" customWidth="1"/>
    <col min="2" max="2" width="9" style="294" customWidth="1"/>
    <col min="3" max="3" width="51.77734375" style="294" customWidth="1"/>
    <col min="4" max="4" width="8.88671875" style="294"/>
    <col min="5" max="7" width="9" style="294" customWidth="1"/>
    <col min="8" max="16384" width="8.88671875" style="294"/>
  </cols>
  <sheetData>
    <row r="1" spans="1:7" ht="22.5" customHeight="1">
      <c r="A1" s="294" t="s">
        <v>1225</v>
      </c>
    </row>
    <row r="2" spans="1:7" ht="22.5" customHeight="1">
      <c r="A2" s="1019" t="s">
        <v>1226</v>
      </c>
      <c r="B2" s="1020"/>
      <c r="C2" s="1021"/>
    </row>
    <row r="3" spans="1:7" ht="13.8" thickBot="1"/>
    <row r="4" spans="1:7" ht="13.8" thickBot="1">
      <c r="A4" s="1023" t="s">
        <v>1227</v>
      </c>
      <c r="B4" s="1024"/>
      <c r="C4" s="1024"/>
      <c r="D4" s="1024"/>
      <c r="E4" s="1024"/>
      <c r="F4" s="1024"/>
      <c r="G4" s="1025"/>
    </row>
    <row r="5" spans="1:7" ht="22.5" customHeight="1"/>
    <row r="6" spans="1:7" ht="22.5" customHeight="1"/>
    <row r="7" spans="1:7" ht="22.5" customHeight="1">
      <c r="A7" s="294" t="s">
        <v>1228</v>
      </c>
    </row>
    <row r="8" spans="1:7" ht="22.5" customHeight="1">
      <c r="A8" s="297" t="s">
        <v>857</v>
      </c>
    </row>
    <row r="9" spans="1:7" ht="22.5" customHeight="1">
      <c r="A9" s="300" t="s">
        <v>1229</v>
      </c>
    </row>
    <row r="10" spans="1:7" ht="22.5" customHeight="1">
      <c r="A10" s="300" t="s">
        <v>1230</v>
      </c>
    </row>
    <row r="11" spans="1:7" ht="22.5" customHeight="1"/>
    <row r="12" spans="1:7" ht="22.5" customHeight="1">
      <c r="A12" s="294" t="s">
        <v>1231</v>
      </c>
    </row>
    <row r="13" spans="1:7" ht="22.5" customHeight="1">
      <c r="A13" s="297" t="s">
        <v>857</v>
      </c>
    </row>
    <row r="14" spans="1:7" ht="22.5" customHeight="1">
      <c r="A14" s="300" t="s">
        <v>1232</v>
      </c>
    </row>
    <row r="15" spans="1:7" ht="22.5" customHeight="1">
      <c r="A15" s="300" t="s">
        <v>1233</v>
      </c>
    </row>
    <row r="16" spans="1:7" ht="22.5" customHeight="1">
      <c r="A16" s="300" t="s">
        <v>1234</v>
      </c>
    </row>
    <row r="17" spans="1:1" ht="22.5" customHeight="1">
      <c r="A17" s="300" t="s">
        <v>1235</v>
      </c>
    </row>
    <row r="18" spans="1:1" ht="22.5" customHeight="1">
      <c r="A18" s="300" t="s">
        <v>1236</v>
      </c>
    </row>
    <row r="19" spans="1:1" ht="22.5" customHeight="1">
      <c r="A19" s="300" t="s">
        <v>1237</v>
      </c>
    </row>
    <row r="20" spans="1:1" ht="22.5" customHeight="1">
      <c r="A20" s="300" t="s">
        <v>1238</v>
      </c>
    </row>
    <row r="21" spans="1:1" ht="22.5" customHeight="1">
      <c r="A21" s="300" t="s">
        <v>1239</v>
      </c>
    </row>
    <row r="22" spans="1:1" ht="22.5" customHeight="1">
      <c r="A22" s="300" t="s">
        <v>1240</v>
      </c>
    </row>
    <row r="23" spans="1:1" ht="22.5" customHeight="1">
      <c r="A23" s="300" t="s">
        <v>1241</v>
      </c>
    </row>
    <row r="24" spans="1:1" ht="22.5" customHeight="1">
      <c r="A24" s="300" t="s">
        <v>1242</v>
      </c>
    </row>
    <row r="25" spans="1:1" ht="22.5" customHeight="1">
      <c r="A25" s="300" t="s">
        <v>1243</v>
      </c>
    </row>
    <row r="26" spans="1:1" ht="22.5" customHeight="1">
      <c r="A26" s="300" t="s">
        <v>1244</v>
      </c>
    </row>
    <row r="27" spans="1:1" ht="22.5" customHeight="1">
      <c r="A27" s="300" t="s">
        <v>1245</v>
      </c>
    </row>
    <row r="28" spans="1:1" ht="22.5" customHeight="1">
      <c r="A28" s="300" t="s">
        <v>1246</v>
      </c>
    </row>
    <row r="29" spans="1:1" ht="22.5" customHeight="1">
      <c r="A29" s="300" t="s">
        <v>1247</v>
      </c>
    </row>
    <row r="30" spans="1:1" ht="22.5" customHeight="1"/>
    <row r="31" spans="1:1" ht="22.5" customHeight="1">
      <c r="A31" s="294" t="s">
        <v>1248</v>
      </c>
    </row>
    <row r="32" spans="1:1" ht="22.5" customHeight="1">
      <c r="A32" s="297" t="s">
        <v>857</v>
      </c>
    </row>
    <row r="33" spans="1:1" ht="22.5" customHeight="1">
      <c r="A33" s="300" t="s">
        <v>1249</v>
      </c>
    </row>
  </sheetData>
  <mergeCells count="2">
    <mergeCell ref="A2:C2"/>
    <mergeCell ref="A4:G4"/>
  </mergeCells>
  <phoneticPr fontId="2"/>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B38"/>
  <sheetViews>
    <sheetView workbookViewId="0">
      <selection activeCell="A4" sqref="A4"/>
    </sheetView>
  </sheetViews>
  <sheetFormatPr defaultColWidth="8.88671875" defaultRowHeight="13.2"/>
  <cols>
    <col min="1" max="1" width="151.77734375" style="294" customWidth="1"/>
    <col min="2" max="2" width="100" style="294" customWidth="1"/>
    <col min="3" max="16384" width="8.88671875" style="294"/>
  </cols>
  <sheetData>
    <row r="1" spans="1:2" ht="34.5" customHeight="1">
      <c r="A1" s="294" t="s">
        <v>1250</v>
      </c>
    </row>
    <row r="2" spans="1:2" ht="34.5" customHeight="1"/>
    <row r="3" spans="1:2" ht="34.5" customHeight="1">
      <c r="A3" s="301" t="s">
        <v>1251</v>
      </c>
      <c r="B3" s="302"/>
    </row>
    <row r="4" spans="1:2" ht="34.5" customHeight="1">
      <c r="A4" s="303" t="s">
        <v>1252</v>
      </c>
      <c r="B4" s="304"/>
    </row>
    <row r="5" spans="1:2" ht="34.5" customHeight="1">
      <c r="A5" s="303" t="s">
        <v>1253</v>
      </c>
      <c r="B5" s="304"/>
    </row>
    <row r="6" spans="1:2" ht="34.5" customHeight="1">
      <c r="A6" s="303" t="s">
        <v>1254</v>
      </c>
      <c r="B6" s="304"/>
    </row>
    <row r="7" spans="1:2" ht="34.5" customHeight="1">
      <c r="A7" s="303" t="s">
        <v>1255</v>
      </c>
      <c r="B7" s="304"/>
    </row>
    <row r="8" spans="1:2" ht="34.5" customHeight="1">
      <c r="A8" s="303" t="s">
        <v>1256</v>
      </c>
      <c r="B8" s="304"/>
    </row>
    <row r="9" spans="1:2" ht="34.5" customHeight="1">
      <c r="A9" s="303" t="s">
        <v>1257</v>
      </c>
      <c r="B9" s="304"/>
    </row>
    <row r="10" spans="1:2" ht="34.5" customHeight="1">
      <c r="A10" s="303" t="s">
        <v>1258</v>
      </c>
      <c r="B10" s="304"/>
    </row>
    <row r="11" spans="1:2" ht="34.5" customHeight="1">
      <c r="A11" s="303" t="s">
        <v>1259</v>
      </c>
      <c r="B11" s="304"/>
    </row>
    <row r="12" spans="1:2" ht="34.5" customHeight="1">
      <c r="A12" s="303" t="s">
        <v>1260</v>
      </c>
      <c r="B12" s="1026"/>
    </row>
    <row r="13" spans="1:2" ht="34.5" customHeight="1">
      <c r="A13" s="303" t="s">
        <v>1261</v>
      </c>
      <c r="B13" s="1026"/>
    </row>
    <row r="14" spans="1:2" ht="34.5" customHeight="1">
      <c r="A14" s="303" t="s">
        <v>1262</v>
      </c>
      <c r="B14" s="1026"/>
    </row>
    <row r="15" spans="1:2" ht="34.5" customHeight="1">
      <c r="A15" s="303" t="s">
        <v>1263</v>
      </c>
      <c r="B15" s="1026"/>
    </row>
    <row r="16" spans="1:2" ht="34.5" customHeight="1">
      <c r="A16" s="303" t="s">
        <v>1264</v>
      </c>
      <c r="B16" s="1026"/>
    </row>
    <row r="17" spans="1:2" ht="34.5" customHeight="1">
      <c r="A17" s="303" t="s">
        <v>1265</v>
      </c>
      <c r="B17" s="1026"/>
    </row>
    <row r="18" spans="1:2" ht="34.5" customHeight="1">
      <c r="A18" s="303" t="s">
        <v>1266</v>
      </c>
      <c r="B18" s="1026"/>
    </row>
    <row r="19" spans="1:2" ht="34.5" customHeight="1">
      <c r="A19" s="303" t="s">
        <v>1267</v>
      </c>
      <c r="B19" s="1026"/>
    </row>
    <row r="20" spans="1:2" ht="34.5" customHeight="1">
      <c r="A20" s="294" t="s">
        <v>1268</v>
      </c>
    </row>
    <row r="21" spans="1:2" ht="34.5" customHeight="1"/>
    <row r="22" spans="1:2">
      <c r="A22" s="305" t="s">
        <v>1269</v>
      </c>
    </row>
    <row r="23" spans="1:2" ht="34.5" customHeight="1">
      <c r="A23" s="303" t="s">
        <v>1270</v>
      </c>
    </row>
    <row r="24" spans="1:2" ht="34.5" customHeight="1">
      <c r="A24" s="303" t="s">
        <v>1271</v>
      </c>
    </row>
    <row r="25" spans="1:2" ht="34.5" customHeight="1">
      <c r="A25" s="303" t="s">
        <v>1272</v>
      </c>
    </row>
    <row r="26" spans="1:2" ht="34.5" customHeight="1">
      <c r="A26" s="303" t="s">
        <v>1273</v>
      </c>
    </row>
    <row r="27" spans="1:2" ht="34.5" customHeight="1">
      <c r="A27" s="303" t="s">
        <v>1274</v>
      </c>
    </row>
    <row r="28" spans="1:2" ht="34.5" customHeight="1">
      <c r="A28" s="303" t="s">
        <v>1275</v>
      </c>
    </row>
    <row r="29" spans="1:2" ht="34.5" customHeight="1">
      <c r="A29" s="303" t="s">
        <v>1276</v>
      </c>
    </row>
    <row r="30" spans="1:2" ht="34.5" customHeight="1">
      <c r="A30" s="303" t="s">
        <v>1277</v>
      </c>
    </row>
    <row r="31" spans="1:2" ht="34.5" customHeight="1">
      <c r="A31" s="1027"/>
    </row>
    <row r="32" spans="1:2" ht="34.5" customHeight="1">
      <c r="A32" s="1028"/>
    </row>
    <row r="33" spans="1:1" ht="34.5" customHeight="1">
      <c r="A33" s="1028"/>
    </row>
    <row r="34" spans="1:1" ht="34.5" customHeight="1">
      <c r="A34" s="1028"/>
    </row>
    <row r="35" spans="1:1" ht="34.5" customHeight="1">
      <c r="A35" s="1028"/>
    </row>
    <row r="36" spans="1:1" ht="34.5" customHeight="1">
      <c r="A36" s="1028"/>
    </row>
    <row r="37" spans="1:1" ht="34.5" customHeight="1">
      <c r="A37" s="1028"/>
    </row>
    <row r="38" spans="1:1" ht="34.5" customHeight="1">
      <c r="A38" s="1029"/>
    </row>
  </sheetData>
  <mergeCells count="2">
    <mergeCell ref="B12:B19"/>
    <mergeCell ref="A31:A38"/>
  </mergeCells>
  <phoneticPr fontId="2"/>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C3:Y32"/>
  <sheetViews>
    <sheetView showGridLines="0" zoomScaleNormal="100" zoomScaleSheetLayoutView="100" workbookViewId="0">
      <selection activeCell="J26" sqref="J26"/>
    </sheetView>
  </sheetViews>
  <sheetFormatPr defaultColWidth="7" defaultRowHeight="19.5" customHeight="1"/>
  <cols>
    <col min="1" max="1" width="5.33203125" style="74" customWidth="1"/>
    <col min="2" max="2" width="4.6640625" style="74" customWidth="1"/>
    <col min="3" max="3" width="5.6640625" style="74" customWidth="1"/>
    <col min="4" max="4" width="16.21875" style="74" customWidth="1"/>
    <col min="5" max="5" width="8.77734375" style="74" customWidth="1"/>
    <col min="6" max="6" width="13.88671875" style="74" customWidth="1"/>
    <col min="7" max="19" width="4.6640625" style="74" customWidth="1"/>
    <col min="20" max="20" width="3.21875" style="78" customWidth="1"/>
    <col min="21" max="21" width="1.33203125" style="78" customWidth="1"/>
    <col min="22" max="22" width="3.21875" style="78" customWidth="1"/>
    <col min="23" max="23" width="24.21875" style="74" customWidth="1"/>
    <col min="24" max="24" width="4.109375" style="74" customWidth="1"/>
    <col min="25" max="25" width="5.77734375" style="74" customWidth="1"/>
    <col min="26" max="26" width="4.33203125" style="74" customWidth="1"/>
    <col min="27" max="27" width="13.109375" style="74" customWidth="1"/>
    <col min="28" max="33" width="4.33203125" style="74" customWidth="1"/>
    <col min="34" max="34" width="12.6640625" style="74" customWidth="1"/>
    <col min="35" max="16384" width="7" style="74"/>
  </cols>
  <sheetData>
    <row r="3" spans="3:23" ht="19.5" customHeight="1">
      <c r="K3" s="75"/>
      <c r="L3" s="75"/>
      <c r="M3" s="75"/>
      <c r="N3" s="75"/>
      <c r="P3" s="661" t="s">
        <v>304</v>
      </c>
      <c r="Q3" s="662"/>
      <c r="R3" s="663"/>
      <c r="S3" s="1030"/>
      <c r="T3" s="1030"/>
      <c r="U3" s="1030"/>
      <c r="V3" s="1030"/>
      <c r="W3" s="1030"/>
    </row>
    <row r="4" spans="3:23" ht="19.5" customHeight="1">
      <c r="C4" s="74" t="s">
        <v>612</v>
      </c>
      <c r="K4" s="75"/>
      <c r="L4" s="75"/>
      <c r="M4" s="75"/>
      <c r="N4" s="75"/>
      <c r="P4" s="661" t="s">
        <v>307</v>
      </c>
      <c r="Q4" s="662"/>
      <c r="R4" s="663"/>
      <c r="S4" s="1030"/>
      <c r="T4" s="1030"/>
      <c r="U4" s="1030"/>
      <c r="V4" s="1030"/>
      <c r="W4" s="1030"/>
    </row>
    <row r="5" spans="3:23" ht="19.5" customHeight="1">
      <c r="C5" s="74" t="s">
        <v>613</v>
      </c>
      <c r="K5" s="75"/>
      <c r="L5" s="75"/>
      <c r="M5" s="75"/>
      <c r="N5" s="75"/>
      <c r="P5" s="661" t="s">
        <v>310</v>
      </c>
      <c r="Q5" s="662"/>
      <c r="R5" s="663"/>
      <c r="S5" s="1030"/>
      <c r="T5" s="1030"/>
      <c r="U5" s="1030"/>
      <c r="V5" s="1030"/>
      <c r="W5" s="1030"/>
    </row>
    <row r="6" spans="3:23" ht="15" customHeight="1"/>
    <row r="7" spans="3:23" s="78" customFormat="1" ht="28.5" customHeight="1">
      <c r="C7" s="748" t="s">
        <v>312</v>
      </c>
      <c r="D7" s="748" t="s">
        <v>313</v>
      </c>
      <c r="E7" s="670" t="s">
        <v>614</v>
      </c>
      <c r="F7" s="670" t="s">
        <v>615</v>
      </c>
      <c r="G7" s="673" t="s">
        <v>616</v>
      </c>
      <c r="H7" s="674"/>
      <c r="I7" s="674"/>
      <c r="J7" s="674"/>
      <c r="K7" s="674"/>
      <c r="L7" s="674"/>
      <c r="M7" s="674"/>
      <c r="N7" s="674"/>
      <c r="O7" s="674"/>
      <c r="P7" s="674"/>
      <c r="Q7" s="674"/>
      <c r="R7" s="674"/>
      <c r="S7" s="675"/>
      <c r="T7" s="673" t="s">
        <v>617</v>
      </c>
      <c r="U7" s="674"/>
      <c r="V7" s="675"/>
      <c r="W7" s="670" t="s">
        <v>610</v>
      </c>
    </row>
    <row r="8" spans="3:23" s="78" customFormat="1" ht="12.75" customHeight="1">
      <c r="C8" s="668"/>
      <c r="D8" s="668"/>
      <c r="E8" s="668"/>
      <c r="F8" s="668"/>
      <c r="G8" s="702" t="s">
        <v>375</v>
      </c>
      <c r="H8" s="692" t="s">
        <v>376</v>
      </c>
      <c r="I8" s="692" t="s">
        <v>377</v>
      </c>
      <c r="J8" s="692" t="s">
        <v>378</v>
      </c>
      <c r="K8" s="692" t="s">
        <v>379</v>
      </c>
      <c r="L8" s="692" t="s">
        <v>380</v>
      </c>
      <c r="M8" s="692" t="s">
        <v>381</v>
      </c>
      <c r="N8" s="692" t="s">
        <v>382</v>
      </c>
      <c r="O8" s="692" t="s">
        <v>383</v>
      </c>
      <c r="P8" s="692" t="s">
        <v>384</v>
      </c>
      <c r="Q8" s="692" t="s">
        <v>385</v>
      </c>
      <c r="R8" s="692" t="s">
        <v>386</v>
      </c>
      <c r="S8" s="697" t="s">
        <v>387</v>
      </c>
      <c r="T8" s="676"/>
      <c r="U8" s="677"/>
      <c r="V8" s="678"/>
      <c r="W8" s="668"/>
    </row>
    <row r="9" spans="3:23" s="78" customFormat="1" ht="12.75" customHeight="1">
      <c r="C9" s="749"/>
      <c r="D9" s="749"/>
      <c r="E9" s="669"/>
      <c r="F9" s="669"/>
      <c r="G9" s="703"/>
      <c r="H9" s="693"/>
      <c r="I9" s="693"/>
      <c r="J9" s="693"/>
      <c r="K9" s="693"/>
      <c r="L9" s="693"/>
      <c r="M9" s="693"/>
      <c r="N9" s="693"/>
      <c r="O9" s="693"/>
      <c r="P9" s="693"/>
      <c r="Q9" s="693"/>
      <c r="R9" s="693"/>
      <c r="S9" s="698"/>
      <c r="T9" s="679"/>
      <c r="U9" s="680"/>
      <c r="V9" s="681"/>
      <c r="W9" s="669"/>
    </row>
    <row r="10" spans="3:23" ht="19.5" customHeight="1">
      <c r="C10" s="79">
        <v>1</v>
      </c>
      <c r="D10" s="79"/>
      <c r="E10" s="79"/>
      <c r="F10" s="79"/>
      <c r="G10" s="226"/>
      <c r="H10" s="219"/>
      <c r="I10" s="219"/>
      <c r="J10" s="219"/>
      <c r="K10" s="219"/>
      <c r="L10" s="219"/>
      <c r="M10" s="219"/>
      <c r="N10" s="219"/>
      <c r="O10" s="219"/>
      <c r="P10" s="219"/>
      <c r="Q10" s="219"/>
      <c r="R10" s="219"/>
      <c r="S10" s="211"/>
      <c r="T10" s="156" t="s">
        <v>391</v>
      </c>
      <c r="U10" s="157" t="s">
        <v>392</v>
      </c>
      <c r="V10" s="158" t="s">
        <v>393</v>
      </c>
      <c r="W10" s="79"/>
    </row>
    <row r="11" spans="3:23" ht="19.5" customHeight="1">
      <c r="C11" s="88">
        <v>2</v>
      </c>
      <c r="D11" s="88"/>
      <c r="E11" s="88"/>
      <c r="F11" s="88"/>
      <c r="G11" s="169"/>
      <c r="H11" s="170"/>
      <c r="I11" s="170"/>
      <c r="J11" s="170"/>
      <c r="K11" s="170"/>
      <c r="L11" s="170"/>
      <c r="M11" s="170"/>
      <c r="N11" s="170"/>
      <c r="O11" s="170"/>
      <c r="P11" s="170"/>
      <c r="Q11" s="170"/>
      <c r="R11" s="170"/>
      <c r="S11" s="172"/>
      <c r="T11" s="166" t="s">
        <v>391</v>
      </c>
      <c r="U11" s="167" t="s">
        <v>398</v>
      </c>
      <c r="V11" s="168" t="s">
        <v>393</v>
      </c>
      <c r="W11" s="88"/>
    </row>
    <row r="12" spans="3:23" ht="19.5" customHeight="1">
      <c r="C12" s="79">
        <v>3</v>
      </c>
      <c r="D12" s="88"/>
      <c r="E12" s="88"/>
      <c r="F12" s="88"/>
      <c r="G12" s="169"/>
      <c r="H12" s="170"/>
      <c r="I12" s="170"/>
      <c r="J12" s="170"/>
      <c r="K12" s="170"/>
      <c r="L12" s="170"/>
      <c r="M12" s="170"/>
      <c r="N12" s="170"/>
      <c r="O12" s="170"/>
      <c r="P12" s="170"/>
      <c r="Q12" s="170"/>
      <c r="R12" s="170"/>
      <c r="S12" s="172"/>
      <c r="T12" s="166" t="s">
        <v>391</v>
      </c>
      <c r="U12" s="167" t="s">
        <v>398</v>
      </c>
      <c r="V12" s="168" t="s">
        <v>393</v>
      </c>
      <c r="W12" s="88"/>
    </row>
    <row r="13" spans="3:23" ht="19.5" customHeight="1">
      <c r="C13" s="88">
        <v>4</v>
      </c>
      <c r="D13" s="88"/>
      <c r="E13" s="88"/>
      <c r="F13" s="88"/>
      <c r="G13" s="169"/>
      <c r="H13" s="170"/>
      <c r="I13" s="170"/>
      <c r="J13" s="170"/>
      <c r="K13" s="170"/>
      <c r="L13" s="170"/>
      <c r="M13" s="170"/>
      <c r="N13" s="170"/>
      <c r="O13" s="170"/>
      <c r="P13" s="170"/>
      <c r="Q13" s="170"/>
      <c r="R13" s="170"/>
      <c r="S13" s="172"/>
      <c r="T13" s="166" t="s">
        <v>391</v>
      </c>
      <c r="U13" s="167" t="s">
        <v>398</v>
      </c>
      <c r="V13" s="168" t="s">
        <v>393</v>
      </c>
      <c r="W13" s="88"/>
    </row>
    <row r="14" spans="3:23" ht="19.5" customHeight="1">
      <c r="C14" s="79">
        <v>5</v>
      </c>
      <c r="D14" s="88"/>
      <c r="E14" s="88"/>
      <c r="F14" s="88"/>
      <c r="G14" s="169"/>
      <c r="H14" s="170"/>
      <c r="I14" s="170"/>
      <c r="J14" s="170"/>
      <c r="K14" s="170"/>
      <c r="L14" s="170"/>
      <c r="M14" s="170"/>
      <c r="N14" s="170"/>
      <c r="O14" s="170"/>
      <c r="P14" s="170"/>
      <c r="Q14" s="170"/>
      <c r="R14" s="170"/>
      <c r="S14" s="172"/>
      <c r="T14" s="166" t="s">
        <v>391</v>
      </c>
      <c r="U14" s="167" t="s">
        <v>398</v>
      </c>
      <c r="V14" s="168" t="s">
        <v>393</v>
      </c>
      <c r="W14" s="88"/>
    </row>
    <row r="15" spans="3:23" ht="19.5" customHeight="1">
      <c r="C15" s="88">
        <v>6</v>
      </c>
      <c r="D15" s="88"/>
      <c r="E15" s="88"/>
      <c r="F15" s="88"/>
      <c r="G15" s="169"/>
      <c r="H15" s="170"/>
      <c r="I15" s="170"/>
      <c r="J15" s="170"/>
      <c r="K15" s="170"/>
      <c r="L15" s="170"/>
      <c r="M15" s="170"/>
      <c r="N15" s="170"/>
      <c r="O15" s="170"/>
      <c r="P15" s="170"/>
      <c r="Q15" s="170"/>
      <c r="R15" s="170"/>
      <c r="S15" s="172"/>
      <c r="T15" s="166" t="s">
        <v>391</v>
      </c>
      <c r="U15" s="167" t="s">
        <v>398</v>
      </c>
      <c r="V15" s="168" t="s">
        <v>393</v>
      </c>
      <c r="W15" s="88"/>
    </row>
    <row r="16" spans="3:23" ht="19.5" customHeight="1">
      <c r="C16" s="79">
        <v>7</v>
      </c>
      <c r="D16" s="88"/>
      <c r="E16" s="88"/>
      <c r="F16" s="88"/>
      <c r="G16" s="169"/>
      <c r="H16" s="170"/>
      <c r="I16" s="170"/>
      <c r="J16" s="170"/>
      <c r="K16" s="170"/>
      <c r="L16" s="170"/>
      <c r="M16" s="170"/>
      <c r="N16" s="170"/>
      <c r="O16" s="170"/>
      <c r="P16" s="170"/>
      <c r="Q16" s="170"/>
      <c r="R16" s="170"/>
      <c r="S16" s="172"/>
      <c r="T16" s="166" t="s">
        <v>391</v>
      </c>
      <c r="U16" s="167" t="s">
        <v>398</v>
      </c>
      <c r="V16" s="168" t="s">
        <v>393</v>
      </c>
      <c r="W16" s="88"/>
    </row>
    <row r="17" spans="3:25" ht="19.5" customHeight="1">
      <c r="C17" s="88">
        <v>8</v>
      </c>
      <c r="D17" s="88"/>
      <c r="E17" s="88"/>
      <c r="F17" s="88"/>
      <c r="G17" s="169"/>
      <c r="H17" s="170"/>
      <c r="I17" s="170"/>
      <c r="J17" s="170"/>
      <c r="K17" s="170"/>
      <c r="L17" s="170"/>
      <c r="M17" s="170"/>
      <c r="N17" s="170"/>
      <c r="O17" s="170"/>
      <c r="P17" s="170"/>
      <c r="Q17" s="170"/>
      <c r="R17" s="170"/>
      <c r="S17" s="172"/>
      <c r="T17" s="166" t="s">
        <v>391</v>
      </c>
      <c r="U17" s="167" t="s">
        <v>398</v>
      </c>
      <c r="V17" s="168" t="s">
        <v>393</v>
      </c>
      <c r="W17" s="88"/>
    </row>
    <row r="18" spans="3:25" ht="19.5" customHeight="1">
      <c r="C18" s="79">
        <v>9</v>
      </c>
      <c r="D18" s="88"/>
      <c r="E18" s="88"/>
      <c r="F18" s="88"/>
      <c r="G18" s="169"/>
      <c r="H18" s="170"/>
      <c r="I18" s="170"/>
      <c r="J18" s="170"/>
      <c r="K18" s="170"/>
      <c r="L18" s="170"/>
      <c r="M18" s="170"/>
      <c r="N18" s="170"/>
      <c r="O18" s="170"/>
      <c r="P18" s="170"/>
      <c r="Q18" s="170"/>
      <c r="R18" s="170"/>
      <c r="S18" s="172"/>
      <c r="T18" s="166" t="s">
        <v>391</v>
      </c>
      <c r="U18" s="167" t="s">
        <v>398</v>
      </c>
      <c r="V18" s="168" t="s">
        <v>393</v>
      </c>
      <c r="W18" s="88"/>
    </row>
    <row r="19" spans="3:25" ht="19.5" customHeight="1">
      <c r="C19" s="88">
        <v>10</v>
      </c>
      <c r="D19" s="88"/>
      <c r="E19" s="88"/>
      <c r="F19" s="88"/>
      <c r="G19" s="169"/>
      <c r="H19" s="170"/>
      <c r="I19" s="170"/>
      <c r="J19" s="170"/>
      <c r="K19" s="170"/>
      <c r="L19" s="170"/>
      <c r="M19" s="170"/>
      <c r="N19" s="170"/>
      <c r="O19" s="170"/>
      <c r="P19" s="170"/>
      <c r="Q19" s="170"/>
      <c r="R19" s="170"/>
      <c r="S19" s="172"/>
      <c r="T19" s="166" t="s">
        <v>391</v>
      </c>
      <c r="U19" s="167" t="s">
        <v>398</v>
      </c>
      <c r="V19" s="168" t="s">
        <v>393</v>
      </c>
      <c r="W19" s="88"/>
    </row>
    <row r="20" spans="3:25" ht="19.5" customHeight="1">
      <c r="C20" s="79">
        <v>11</v>
      </c>
      <c r="D20" s="88"/>
      <c r="E20" s="88"/>
      <c r="F20" s="88"/>
      <c r="G20" s="169"/>
      <c r="H20" s="170"/>
      <c r="I20" s="170"/>
      <c r="J20" s="170"/>
      <c r="K20" s="170"/>
      <c r="L20" s="170"/>
      <c r="M20" s="170"/>
      <c r="N20" s="170"/>
      <c r="O20" s="170"/>
      <c r="P20" s="170"/>
      <c r="Q20" s="170"/>
      <c r="R20" s="170"/>
      <c r="S20" s="172"/>
      <c r="T20" s="166" t="s">
        <v>391</v>
      </c>
      <c r="U20" s="167" t="s">
        <v>398</v>
      </c>
      <c r="V20" s="168" t="s">
        <v>393</v>
      </c>
      <c r="W20" s="88"/>
    </row>
    <row r="21" spans="3:25" ht="19.5" customHeight="1">
      <c r="C21" s="88">
        <v>12</v>
      </c>
      <c r="D21" s="88"/>
      <c r="E21" s="88"/>
      <c r="F21" s="88"/>
      <c r="G21" s="169"/>
      <c r="H21" s="170"/>
      <c r="I21" s="170"/>
      <c r="J21" s="170"/>
      <c r="K21" s="170"/>
      <c r="L21" s="170"/>
      <c r="M21" s="170"/>
      <c r="N21" s="170"/>
      <c r="O21" s="170"/>
      <c r="P21" s="170"/>
      <c r="Q21" s="170"/>
      <c r="R21" s="170"/>
      <c r="S21" s="172"/>
      <c r="T21" s="166" t="s">
        <v>391</v>
      </c>
      <c r="U21" s="167" t="s">
        <v>398</v>
      </c>
      <c r="V21" s="168" t="s">
        <v>393</v>
      </c>
      <c r="W21" s="88"/>
    </row>
    <row r="22" spans="3:25" ht="19.5" customHeight="1">
      <c r="C22" s="79">
        <v>13</v>
      </c>
      <c r="D22" s="88"/>
      <c r="E22" s="88"/>
      <c r="F22" s="88"/>
      <c r="G22" s="169"/>
      <c r="H22" s="170"/>
      <c r="I22" s="170"/>
      <c r="J22" s="170"/>
      <c r="K22" s="170"/>
      <c r="L22" s="170"/>
      <c r="M22" s="170"/>
      <c r="N22" s="170"/>
      <c r="O22" s="170"/>
      <c r="P22" s="170"/>
      <c r="Q22" s="170"/>
      <c r="R22" s="170"/>
      <c r="S22" s="172"/>
      <c r="T22" s="166" t="s">
        <v>391</v>
      </c>
      <c r="U22" s="167" t="s">
        <v>398</v>
      </c>
      <c r="V22" s="168" t="s">
        <v>393</v>
      </c>
      <c r="W22" s="88"/>
    </row>
    <row r="23" spans="3:25" ht="19.5" customHeight="1">
      <c r="C23" s="88">
        <v>14</v>
      </c>
      <c r="D23" s="88"/>
      <c r="E23" s="88"/>
      <c r="F23" s="88"/>
      <c r="G23" s="169"/>
      <c r="H23" s="170"/>
      <c r="I23" s="170"/>
      <c r="J23" s="170"/>
      <c r="K23" s="170"/>
      <c r="L23" s="170"/>
      <c r="M23" s="170"/>
      <c r="N23" s="170"/>
      <c r="O23" s="170"/>
      <c r="P23" s="170"/>
      <c r="Q23" s="170"/>
      <c r="R23" s="170"/>
      <c r="S23" s="172"/>
      <c r="T23" s="166" t="s">
        <v>391</v>
      </c>
      <c r="U23" s="167" t="s">
        <v>398</v>
      </c>
      <c r="V23" s="168" t="s">
        <v>393</v>
      </c>
      <c r="W23" s="88"/>
    </row>
    <row r="24" spans="3:25" ht="19.5" customHeight="1">
      <c r="C24" s="79">
        <v>15</v>
      </c>
      <c r="D24" s="88"/>
      <c r="E24" s="88"/>
      <c r="F24" s="88"/>
      <c r="G24" s="169"/>
      <c r="H24" s="170"/>
      <c r="I24" s="170"/>
      <c r="J24" s="170"/>
      <c r="K24" s="170"/>
      <c r="L24" s="170"/>
      <c r="M24" s="170"/>
      <c r="N24" s="170"/>
      <c r="O24" s="170"/>
      <c r="P24" s="170"/>
      <c r="Q24" s="170"/>
      <c r="R24" s="170"/>
      <c r="S24" s="172"/>
      <c r="T24" s="166" t="s">
        <v>391</v>
      </c>
      <c r="U24" s="167" t="s">
        <v>398</v>
      </c>
      <c r="V24" s="168" t="s">
        <v>393</v>
      </c>
      <c r="W24" s="88"/>
    </row>
    <row r="25" spans="3:25" ht="19.5" customHeight="1">
      <c r="C25" s="88">
        <v>16</v>
      </c>
      <c r="D25" s="88"/>
      <c r="E25" s="88"/>
      <c r="F25" s="88"/>
      <c r="G25" s="169"/>
      <c r="H25" s="170"/>
      <c r="I25" s="170"/>
      <c r="J25" s="170"/>
      <c r="K25" s="170"/>
      <c r="L25" s="170"/>
      <c r="M25" s="170"/>
      <c r="N25" s="170"/>
      <c r="O25" s="170"/>
      <c r="P25" s="170"/>
      <c r="Q25" s="170"/>
      <c r="R25" s="170"/>
      <c r="S25" s="172"/>
      <c r="T25" s="166" t="s">
        <v>391</v>
      </c>
      <c r="U25" s="167" t="s">
        <v>398</v>
      </c>
      <c r="V25" s="168" t="s">
        <v>393</v>
      </c>
      <c r="W25" s="88"/>
    </row>
    <row r="26" spans="3:25" ht="19.5" customHeight="1">
      <c r="C26" s="79">
        <v>17</v>
      </c>
      <c r="D26" s="88"/>
      <c r="E26" s="88"/>
      <c r="F26" s="88"/>
      <c r="G26" s="169"/>
      <c r="H26" s="170"/>
      <c r="I26" s="170"/>
      <c r="J26" s="170"/>
      <c r="K26" s="170"/>
      <c r="L26" s="170"/>
      <c r="M26" s="170"/>
      <c r="N26" s="170"/>
      <c r="O26" s="170"/>
      <c r="P26" s="170"/>
      <c r="Q26" s="170"/>
      <c r="R26" s="170"/>
      <c r="S26" s="172"/>
      <c r="T26" s="166" t="s">
        <v>391</v>
      </c>
      <c r="U26" s="167" t="s">
        <v>398</v>
      </c>
      <c r="V26" s="168" t="s">
        <v>393</v>
      </c>
      <c r="W26" s="88"/>
    </row>
    <row r="27" spans="3:25" ht="19.5" customHeight="1">
      <c r="C27" s="88">
        <v>18</v>
      </c>
      <c r="D27" s="88"/>
      <c r="E27" s="88"/>
      <c r="F27" s="88"/>
      <c r="G27" s="169"/>
      <c r="H27" s="170"/>
      <c r="I27" s="170"/>
      <c r="J27" s="170"/>
      <c r="K27" s="170"/>
      <c r="L27" s="170"/>
      <c r="M27" s="170"/>
      <c r="N27" s="170"/>
      <c r="O27" s="170"/>
      <c r="P27" s="170"/>
      <c r="Q27" s="170"/>
      <c r="R27" s="170"/>
      <c r="S27" s="172"/>
      <c r="T27" s="166" t="s">
        <v>391</v>
      </c>
      <c r="U27" s="167" t="s">
        <v>398</v>
      </c>
      <c r="V27" s="168" t="s">
        <v>393</v>
      </c>
      <c r="W27" s="88"/>
    </row>
    <row r="28" spans="3:25" ht="19.5" customHeight="1">
      <c r="C28" s="79">
        <v>19</v>
      </c>
      <c r="D28" s="88"/>
      <c r="E28" s="88"/>
      <c r="F28" s="88"/>
      <c r="G28" s="169"/>
      <c r="H28" s="170"/>
      <c r="I28" s="170"/>
      <c r="J28" s="170"/>
      <c r="K28" s="170"/>
      <c r="L28" s="170"/>
      <c r="M28" s="170"/>
      <c r="N28" s="170"/>
      <c r="O28" s="170"/>
      <c r="P28" s="170"/>
      <c r="Q28" s="170"/>
      <c r="R28" s="170"/>
      <c r="S28" s="172"/>
      <c r="T28" s="166" t="s">
        <v>391</v>
      </c>
      <c r="U28" s="167" t="s">
        <v>398</v>
      </c>
      <c r="V28" s="168" t="s">
        <v>393</v>
      </c>
      <c r="W28" s="88"/>
    </row>
    <row r="29" spans="3:25" ht="19.5" customHeight="1">
      <c r="C29" s="104">
        <v>20</v>
      </c>
      <c r="D29" s="104"/>
      <c r="E29" s="104"/>
      <c r="F29" s="104"/>
      <c r="G29" s="173"/>
      <c r="H29" s="174"/>
      <c r="I29" s="174"/>
      <c r="J29" s="174"/>
      <c r="K29" s="174"/>
      <c r="L29" s="174"/>
      <c r="M29" s="174"/>
      <c r="N29" s="174"/>
      <c r="O29" s="174"/>
      <c r="P29" s="174"/>
      <c r="Q29" s="174"/>
      <c r="R29" s="174"/>
      <c r="S29" s="175"/>
      <c r="T29" s="176" t="s">
        <v>391</v>
      </c>
      <c r="U29" s="177" t="s">
        <v>398</v>
      </c>
      <c r="V29" s="178" t="s">
        <v>393</v>
      </c>
      <c r="W29" s="104"/>
    </row>
    <row r="30" spans="3:25" ht="19.5" customHeight="1">
      <c r="C30" s="661" t="s">
        <v>449</v>
      </c>
      <c r="D30" s="663"/>
      <c r="E30" s="129"/>
      <c r="F30" s="129"/>
      <c r="G30" s="179"/>
      <c r="H30" s="180"/>
      <c r="I30" s="180"/>
      <c r="J30" s="180"/>
      <c r="K30" s="180"/>
      <c r="L30" s="180"/>
      <c r="M30" s="180"/>
      <c r="N30" s="180"/>
      <c r="O30" s="180"/>
      <c r="P30" s="180"/>
      <c r="Q30" s="180"/>
      <c r="R30" s="180"/>
      <c r="S30" s="112"/>
      <c r="T30" s="181"/>
      <c r="U30" s="182"/>
      <c r="V30" s="183"/>
      <c r="W30" s="129"/>
    </row>
    <row r="31" spans="3:25" ht="19.5" customHeight="1">
      <c r="G31" s="75"/>
      <c r="T31" s="110"/>
      <c r="U31" s="74"/>
      <c r="V31" s="74"/>
    </row>
    <row r="32" spans="3:25" ht="19.5" customHeight="1">
      <c r="T32" s="74"/>
      <c r="U32" s="74"/>
      <c r="V32" s="74"/>
      <c r="Y32" s="256"/>
    </row>
  </sheetData>
  <mergeCells count="27">
    <mergeCell ref="P3:R3"/>
    <mergeCell ref="S3:W3"/>
    <mergeCell ref="P4:R4"/>
    <mergeCell ref="S4:W4"/>
    <mergeCell ref="P5:R5"/>
    <mergeCell ref="S5:W5"/>
    <mergeCell ref="T7:V9"/>
    <mergeCell ref="P8:P9"/>
    <mergeCell ref="Q8:Q9"/>
    <mergeCell ref="R8:R9"/>
    <mergeCell ref="S8:S9"/>
    <mergeCell ref="C30:D30"/>
    <mergeCell ref="W7:W9"/>
    <mergeCell ref="G8:G9"/>
    <mergeCell ref="H8:H9"/>
    <mergeCell ref="I8:I9"/>
    <mergeCell ref="J8:J9"/>
    <mergeCell ref="K8:K9"/>
    <mergeCell ref="L8:L9"/>
    <mergeCell ref="M8:M9"/>
    <mergeCell ref="N8:N9"/>
    <mergeCell ref="O8:O9"/>
    <mergeCell ref="C7:C9"/>
    <mergeCell ref="D7:D9"/>
    <mergeCell ref="E7:E9"/>
    <mergeCell ref="F7:F9"/>
    <mergeCell ref="G7:S7"/>
  </mergeCells>
  <phoneticPr fontId="2"/>
  <pageMargins left="0.78740157480314965" right="0.39370078740157483" top="0.78740157480314965" bottom="0.19685039370078741" header="0.51181102362204722" footer="0.23622047244094491"/>
  <headerFooter alignWithMargins="0">
    <oddHeader>&amp;R&amp;"HG丸ｺﾞｼｯｸM-PRO,標準"&amp;14【資料２１】</oddHeader>
  </headerFooter>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BW150"/>
  <sheetViews>
    <sheetView showGridLines="0" view="pageBreakPreview" zoomScaleNormal="100" zoomScaleSheetLayoutView="100" workbookViewId="0">
      <selection activeCell="BI29" sqref="BI29"/>
    </sheetView>
  </sheetViews>
  <sheetFormatPr defaultColWidth="2.33203125" defaultRowHeight="18" customHeight="1"/>
  <cols>
    <col min="1" max="1" width="2.33203125" style="257" customWidth="1"/>
    <col min="2" max="37" width="2.33203125" style="260" customWidth="1"/>
    <col min="38" max="53" width="2.33203125" style="258" customWidth="1"/>
    <col min="54" max="256" width="2.33203125" style="260"/>
    <col min="257" max="309" width="2.33203125" style="260" customWidth="1"/>
    <col min="310" max="512" width="2.33203125" style="260"/>
    <col min="513" max="565" width="2.33203125" style="260" customWidth="1"/>
    <col min="566" max="768" width="2.33203125" style="260"/>
    <col min="769" max="821" width="2.33203125" style="260" customWidth="1"/>
    <col min="822" max="1024" width="2.33203125" style="260"/>
    <col min="1025" max="1077" width="2.33203125" style="260" customWidth="1"/>
    <col min="1078" max="1280" width="2.33203125" style="260"/>
    <col min="1281" max="1333" width="2.33203125" style="260" customWidth="1"/>
    <col min="1334" max="1536" width="2.33203125" style="260"/>
    <col min="1537" max="1589" width="2.33203125" style="260" customWidth="1"/>
    <col min="1590" max="1792" width="2.33203125" style="260"/>
    <col min="1793" max="1845" width="2.33203125" style="260" customWidth="1"/>
    <col min="1846" max="2048" width="2.33203125" style="260"/>
    <col min="2049" max="2101" width="2.33203125" style="260" customWidth="1"/>
    <col min="2102" max="2304" width="2.33203125" style="260"/>
    <col min="2305" max="2357" width="2.33203125" style="260" customWidth="1"/>
    <col min="2358" max="2560" width="2.33203125" style="260"/>
    <col min="2561" max="2613" width="2.33203125" style="260" customWidth="1"/>
    <col min="2614" max="2816" width="2.33203125" style="260"/>
    <col min="2817" max="2869" width="2.33203125" style="260" customWidth="1"/>
    <col min="2870" max="3072" width="2.33203125" style="260"/>
    <col min="3073" max="3125" width="2.33203125" style="260" customWidth="1"/>
    <col min="3126" max="3328" width="2.33203125" style="260"/>
    <col min="3329" max="3381" width="2.33203125" style="260" customWidth="1"/>
    <col min="3382" max="3584" width="2.33203125" style="260"/>
    <col min="3585" max="3637" width="2.33203125" style="260" customWidth="1"/>
    <col min="3638" max="3840" width="2.33203125" style="260"/>
    <col min="3841" max="3893" width="2.33203125" style="260" customWidth="1"/>
    <col min="3894" max="4096" width="2.33203125" style="260"/>
    <col min="4097" max="4149" width="2.33203125" style="260" customWidth="1"/>
    <col min="4150" max="4352" width="2.33203125" style="260"/>
    <col min="4353" max="4405" width="2.33203125" style="260" customWidth="1"/>
    <col min="4406" max="4608" width="2.33203125" style="260"/>
    <col min="4609" max="4661" width="2.33203125" style="260" customWidth="1"/>
    <col min="4662" max="4864" width="2.33203125" style="260"/>
    <col min="4865" max="4917" width="2.33203125" style="260" customWidth="1"/>
    <col min="4918" max="5120" width="2.33203125" style="260"/>
    <col min="5121" max="5173" width="2.33203125" style="260" customWidth="1"/>
    <col min="5174" max="5376" width="2.33203125" style="260"/>
    <col min="5377" max="5429" width="2.33203125" style="260" customWidth="1"/>
    <col min="5430" max="5632" width="2.33203125" style="260"/>
    <col min="5633" max="5685" width="2.33203125" style="260" customWidth="1"/>
    <col min="5686" max="5888" width="2.33203125" style="260"/>
    <col min="5889" max="5941" width="2.33203125" style="260" customWidth="1"/>
    <col min="5942" max="6144" width="2.33203125" style="260"/>
    <col min="6145" max="6197" width="2.33203125" style="260" customWidth="1"/>
    <col min="6198" max="6400" width="2.33203125" style="260"/>
    <col min="6401" max="6453" width="2.33203125" style="260" customWidth="1"/>
    <col min="6454" max="6656" width="2.33203125" style="260"/>
    <col min="6657" max="6709" width="2.33203125" style="260" customWidth="1"/>
    <col min="6710" max="6912" width="2.33203125" style="260"/>
    <col min="6913" max="6965" width="2.33203125" style="260" customWidth="1"/>
    <col min="6966" max="7168" width="2.33203125" style="260"/>
    <col min="7169" max="7221" width="2.33203125" style="260" customWidth="1"/>
    <col min="7222" max="7424" width="2.33203125" style="260"/>
    <col min="7425" max="7477" width="2.33203125" style="260" customWidth="1"/>
    <col min="7478" max="7680" width="2.33203125" style="260"/>
    <col min="7681" max="7733" width="2.33203125" style="260" customWidth="1"/>
    <col min="7734" max="7936" width="2.33203125" style="260"/>
    <col min="7937" max="7989" width="2.33203125" style="260" customWidth="1"/>
    <col min="7990" max="8192" width="2.33203125" style="260"/>
    <col min="8193" max="8245" width="2.33203125" style="260" customWidth="1"/>
    <col min="8246" max="8448" width="2.33203125" style="260"/>
    <col min="8449" max="8501" width="2.33203125" style="260" customWidth="1"/>
    <col min="8502" max="8704" width="2.33203125" style="260"/>
    <col min="8705" max="8757" width="2.33203125" style="260" customWidth="1"/>
    <col min="8758" max="8960" width="2.33203125" style="260"/>
    <col min="8961" max="9013" width="2.33203125" style="260" customWidth="1"/>
    <col min="9014" max="9216" width="2.33203125" style="260"/>
    <col min="9217" max="9269" width="2.33203125" style="260" customWidth="1"/>
    <col min="9270" max="9472" width="2.33203125" style="260"/>
    <col min="9473" max="9525" width="2.33203125" style="260" customWidth="1"/>
    <col min="9526" max="9728" width="2.33203125" style="260"/>
    <col min="9729" max="9781" width="2.33203125" style="260" customWidth="1"/>
    <col min="9782" max="9984" width="2.33203125" style="260"/>
    <col min="9985" max="10037" width="2.33203125" style="260" customWidth="1"/>
    <col min="10038" max="10240" width="2.33203125" style="260"/>
    <col min="10241" max="10293" width="2.33203125" style="260" customWidth="1"/>
    <col min="10294" max="10496" width="2.33203125" style="260"/>
    <col min="10497" max="10549" width="2.33203125" style="260" customWidth="1"/>
    <col min="10550" max="10752" width="2.33203125" style="260"/>
    <col min="10753" max="10805" width="2.33203125" style="260" customWidth="1"/>
    <col min="10806" max="11008" width="2.33203125" style="260"/>
    <col min="11009" max="11061" width="2.33203125" style="260" customWidth="1"/>
    <col min="11062" max="11264" width="2.33203125" style="260"/>
    <col min="11265" max="11317" width="2.33203125" style="260" customWidth="1"/>
    <col min="11318" max="11520" width="2.33203125" style="260"/>
    <col min="11521" max="11573" width="2.33203125" style="260" customWidth="1"/>
    <col min="11574" max="11776" width="2.33203125" style="260"/>
    <col min="11777" max="11829" width="2.33203125" style="260" customWidth="1"/>
    <col min="11830" max="12032" width="2.33203125" style="260"/>
    <col min="12033" max="12085" width="2.33203125" style="260" customWidth="1"/>
    <col min="12086" max="12288" width="2.33203125" style="260"/>
    <col min="12289" max="12341" width="2.33203125" style="260" customWidth="1"/>
    <col min="12342" max="12544" width="2.33203125" style="260"/>
    <col min="12545" max="12597" width="2.33203125" style="260" customWidth="1"/>
    <col min="12598" max="12800" width="2.33203125" style="260"/>
    <col min="12801" max="12853" width="2.33203125" style="260" customWidth="1"/>
    <col min="12854" max="13056" width="2.33203125" style="260"/>
    <col min="13057" max="13109" width="2.33203125" style="260" customWidth="1"/>
    <col min="13110" max="13312" width="2.33203125" style="260"/>
    <col min="13313" max="13365" width="2.33203125" style="260" customWidth="1"/>
    <col min="13366" max="13568" width="2.33203125" style="260"/>
    <col min="13569" max="13621" width="2.33203125" style="260" customWidth="1"/>
    <col min="13622" max="13824" width="2.33203125" style="260"/>
    <col min="13825" max="13877" width="2.33203125" style="260" customWidth="1"/>
    <col min="13878" max="14080" width="2.33203125" style="260"/>
    <col min="14081" max="14133" width="2.33203125" style="260" customWidth="1"/>
    <col min="14134" max="14336" width="2.33203125" style="260"/>
    <col min="14337" max="14389" width="2.33203125" style="260" customWidth="1"/>
    <col min="14390" max="14592" width="2.33203125" style="260"/>
    <col min="14593" max="14645" width="2.33203125" style="260" customWidth="1"/>
    <col min="14646" max="14848" width="2.33203125" style="260"/>
    <col min="14849" max="14901" width="2.33203125" style="260" customWidth="1"/>
    <col min="14902" max="15104" width="2.33203125" style="260"/>
    <col min="15105" max="15157" width="2.33203125" style="260" customWidth="1"/>
    <col min="15158" max="15360" width="2.33203125" style="260"/>
    <col min="15361" max="15413" width="2.33203125" style="260" customWidth="1"/>
    <col min="15414" max="15616" width="2.33203125" style="260"/>
    <col min="15617" max="15669" width="2.33203125" style="260" customWidth="1"/>
    <col min="15670" max="15872" width="2.33203125" style="260"/>
    <col min="15873" max="15925" width="2.33203125" style="260" customWidth="1"/>
    <col min="15926" max="16128" width="2.33203125" style="260"/>
    <col min="16129" max="16181" width="2.33203125" style="260" customWidth="1"/>
    <col min="16182" max="16384" width="2.33203125" style="260"/>
  </cols>
  <sheetData>
    <row r="1" spans="2:37" ht="18" customHeight="1">
      <c r="B1" s="257" t="s">
        <v>9</v>
      </c>
      <c r="C1" s="257" t="s">
        <v>10</v>
      </c>
      <c r="D1" s="257" t="s">
        <v>11</v>
      </c>
      <c r="E1" s="257" t="s">
        <v>12</v>
      </c>
      <c r="F1" s="257" t="s">
        <v>13</v>
      </c>
      <c r="G1" s="257" t="s">
        <v>14</v>
      </c>
      <c r="H1" s="257" t="s">
        <v>15</v>
      </c>
      <c r="I1" s="257" t="s">
        <v>16</v>
      </c>
      <c r="J1" s="257" t="s">
        <v>17</v>
      </c>
      <c r="K1" s="257" t="s">
        <v>18</v>
      </c>
      <c r="L1" s="257" t="s">
        <v>19</v>
      </c>
      <c r="M1" s="257" t="s">
        <v>20</v>
      </c>
      <c r="N1" s="257" t="s">
        <v>21</v>
      </c>
      <c r="O1" s="257" t="s">
        <v>22</v>
      </c>
      <c r="P1" s="257" t="s">
        <v>23</v>
      </c>
      <c r="Q1" s="257" t="s">
        <v>24</v>
      </c>
      <c r="R1" s="257" t="s">
        <v>25</v>
      </c>
      <c r="S1" s="257" t="s">
        <v>26</v>
      </c>
      <c r="T1" s="257" t="s">
        <v>27</v>
      </c>
      <c r="U1" s="257" t="s">
        <v>28</v>
      </c>
      <c r="V1" s="257" t="s">
        <v>29</v>
      </c>
      <c r="W1" s="257" t="s">
        <v>30</v>
      </c>
      <c r="X1" s="257" t="s">
        <v>31</v>
      </c>
      <c r="Y1" s="257" t="s">
        <v>32</v>
      </c>
      <c r="Z1" s="257" t="s">
        <v>33</v>
      </c>
      <c r="AA1" s="257" t="s">
        <v>34</v>
      </c>
      <c r="AB1" s="257" t="s">
        <v>35</v>
      </c>
      <c r="AC1" s="257" t="s">
        <v>36</v>
      </c>
      <c r="AD1" s="257" t="s">
        <v>37</v>
      </c>
      <c r="AE1" s="257" t="s">
        <v>38</v>
      </c>
      <c r="AF1" s="257" t="s">
        <v>39</v>
      </c>
      <c r="AG1" s="257" t="s">
        <v>40</v>
      </c>
      <c r="AH1" s="257" t="s">
        <v>41</v>
      </c>
      <c r="AI1" s="257" t="s">
        <v>42</v>
      </c>
      <c r="AJ1" s="257" t="s">
        <v>43</v>
      </c>
      <c r="AK1" s="257" t="s">
        <v>44</v>
      </c>
    </row>
    <row r="2" spans="2:37" ht="18" customHeight="1">
      <c r="B2" s="259" t="s">
        <v>618</v>
      </c>
      <c r="C2" s="259"/>
      <c r="D2" s="259"/>
      <c r="E2" s="259"/>
      <c r="F2" s="259"/>
      <c r="G2" s="259"/>
      <c r="H2" s="259"/>
      <c r="I2" s="259"/>
      <c r="J2" s="259"/>
      <c r="K2" s="259"/>
      <c r="L2" s="259"/>
      <c r="M2" s="259"/>
      <c r="N2" s="259"/>
      <c r="O2" s="259"/>
      <c r="P2" s="259"/>
      <c r="Q2" s="259"/>
      <c r="R2" s="259"/>
      <c r="S2" s="259"/>
      <c r="T2" s="259"/>
      <c r="U2" s="259"/>
      <c r="V2" s="259"/>
      <c r="W2" s="259"/>
      <c r="X2" s="259"/>
      <c r="Y2" s="259"/>
      <c r="Z2" s="259"/>
      <c r="AA2" s="259"/>
      <c r="AB2" s="259"/>
      <c r="AC2" s="259"/>
      <c r="AD2" s="259"/>
      <c r="AE2" s="259"/>
      <c r="AF2" s="259"/>
      <c r="AG2" s="259"/>
      <c r="AH2" s="259"/>
      <c r="AI2" s="259"/>
      <c r="AJ2" s="259"/>
      <c r="AK2" s="259"/>
    </row>
    <row r="3" spans="2:37" ht="18" customHeight="1">
      <c r="B3" s="259"/>
      <c r="C3" s="259"/>
      <c r="D3" s="259"/>
      <c r="E3" s="259"/>
      <c r="F3" s="259"/>
      <c r="G3" s="259"/>
      <c r="H3" s="259"/>
      <c r="I3" s="259"/>
      <c r="J3" s="259"/>
      <c r="K3" s="259"/>
      <c r="L3" s="259"/>
      <c r="M3" s="259"/>
      <c r="N3" s="259"/>
      <c r="O3" s="259"/>
      <c r="P3" s="259"/>
      <c r="Q3" s="259"/>
      <c r="R3" s="259"/>
      <c r="S3" s="259"/>
      <c r="T3" s="259"/>
      <c r="U3" s="259"/>
      <c r="V3" s="259"/>
      <c r="W3" s="259"/>
      <c r="X3" s="259"/>
      <c r="Y3" s="259"/>
      <c r="Z3" s="259"/>
      <c r="AA3" s="259"/>
      <c r="AB3" s="259"/>
      <c r="AD3" s="1106" t="s">
        <v>46</v>
      </c>
      <c r="AE3" s="1106"/>
      <c r="AF3" s="1106"/>
      <c r="AG3" s="1106"/>
      <c r="AH3" s="1106"/>
      <c r="AI3" s="1106"/>
      <c r="AJ3" s="1106"/>
      <c r="AK3" s="259"/>
    </row>
    <row r="4" spans="2:37" ht="18" customHeight="1">
      <c r="B4" s="259"/>
      <c r="C4" s="259"/>
      <c r="D4" s="259"/>
      <c r="E4" s="259"/>
      <c r="F4" s="259"/>
      <c r="G4" s="259"/>
      <c r="H4" s="259"/>
      <c r="I4" s="259"/>
      <c r="J4" s="259"/>
      <c r="K4" s="259"/>
      <c r="L4" s="259"/>
      <c r="M4" s="259"/>
      <c r="N4" s="259"/>
      <c r="O4" s="259"/>
      <c r="P4" s="259"/>
      <c r="Q4" s="259"/>
      <c r="R4" s="259"/>
      <c r="S4" s="259"/>
      <c r="T4" s="259"/>
      <c r="U4" s="259"/>
      <c r="V4" s="259"/>
      <c r="W4" s="259"/>
      <c r="X4" s="259"/>
      <c r="Y4" s="259"/>
      <c r="Z4" s="259"/>
      <c r="AA4" s="259"/>
      <c r="AB4" s="259"/>
      <c r="AD4" s="1106" t="s">
        <v>47</v>
      </c>
      <c r="AE4" s="1106"/>
      <c r="AF4" s="1106"/>
      <c r="AG4" s="1106"/>
      <c r="AH4" s="1106"/>
      <c r="AI4" s="1106"/>
      <c r="AJ4" s="1106"/>
      <c r="AK4" s="259"/>
    </row>
    <row r="5" spans="2:37" ht="18" customHeight="1">
      <c r="B5" s="259"/>
      <c r="C5" s="259"/>
      <c r="D5" s="259"/>
      <c r="E5" s="259"/>
      <c r="F5" s="259"/>
      <c r="G5" s="259"/>
      <c r="H5" s="259"/>
      <c r="I5" s="259"/>
      <c r="J5" s="259"/>
      <c r="K5" s="259"/>
      <c r="L5" s="259"/>
      <c r="M5" s="259"/>
      <c r="N5" s="259"/>
      <c r="O5" s="259"/>
      <c r="P5" s="259"/>
      <c r="Q5" s="259"/>
      <c r="R5" s="259"/>
      <c r="S5" s="259"/>
      <c r="T5" s="259"/>
      <c r="U5" s="259"/>
      <c r="V5" s="259"/>
      <c r="W5" s="259"/>
      <c r="X5" s="259"/>
      <c r="Y5" s="259"/>
      <c r="Z5" s="259"/>
      <c r="AA5" s="259"/>
      <c r="AB5" s="259"/>
      <c r="AC5" s="259"/>
      <c r="AD5" s="259"/>
      <c r="AE5" s="259"/>
      <c r="AF5" s="259"/>
      <c r="AG5" s="259"/>
      <c r="AH5" s="259"/>
      <c r="AI5" s="259"/>
      <c r="AJ5" s="259"/>
      <c r="AK5" s="259"/>
    </row>
    <row r="6" spans="2:37" ht="18" customHeight="1">
      <c r="B6" s="259"/>
      <c r="C6" s="259"/>
      <c r="D6" s="259" t="s">
        <v>619</v>
      </c>
      <c r="E6" s="259"/>
      <c r="F6" s="259"/>
      <c r="G6" s="259"/>
      <c r="H6" s="259"/>
      <c r="I6" s="259"/>
      <c r="J6" s="259"/>
      <c r="K6" s="259"/>
      <c r="L6" s="259"/>
      <c r="M6" s="259"/>
      <c r="N6" s="259"/>
      <c r="O6" s="259"/>
      <c r="P6" s="259"/>
      <c r="Q6" s="259"/>
      <c r="R6" s="259"/>
      <c r="S6" s="259"/>
      <c r="T6" s="259"/>
      <c r="U6" s="259"/>
      <c r="V6" s="259"/>
      <c r="W6" s="259"/>
      <c r="X6" s="259"/>
      <c r="Y6" s="259"/>
      <c r="Z6" s="259"/>
      <c r="AA6" s="259"/>
      <c r="AB6" s="259"/>
      <c r="AC6" s="259"/>
      <c r="AD6" s="259"/>
      <c r="AE6" s="259"/>
      <c r="AF6" s="259"/>
      <c r="AG6" s="259"/>
      <c r="AH6" s="259"/>
      <c r="AI6" s="259"/>
      <c r="AJ6" s="259"/>
      <c r="AK6" s="259"/>
    </row>
    <row r="7" spans="2:37" ht="18" customHeight="1">
      <c r="B7" s="259"/>
      <c r="C7" s="259"/>
      <c r="D7" s="259" t="s">
        <v>620</v>
      </c>
      <c r="E7" s="259"/>
      <c r="F7" s="259"/>
      <c r="G7" s="259"/>
      <c r="H7" s="259"/>
      <c r="I7" s="259"/>
      <c r="J7" s="259"/>
      <c r="K7" s="259"/>
      <c r="L7" s="259"/>
      <c r="M7" s="259"/>
      <c r="N7" s="259"/>
      <c r="O7" s="259"/>
      <c r="P7" s="259"/>
      <c r="Q7" s="259"/>
      <c r="R7" s="259"/>
      <c r="S7" s="259"/>
      <c r="T7" s="259"/>
      <c r="U7" s="259"/>
      <c r="V7" s="259"/>
      <c r="W7" s="259"/>
      <c r="X7" s="259"/>
      <c r="Y7" s="259"/>
      <c r="Z7" s="259"/>
      <c r="AA7" s="259"/>
      <c r="AB7" s="259"/>
      <c r="AC7" s="259"/>
      <c r="AD7" s="259"/>
      <c r="AE7" s="259"/>
      <c r="AF7" s="259"/>
      <c r="AG7" s="259"/>
      <c r="AH7" s="259"/>
      <c r="AI7" s="259"/>
      <c r="AJ7" s="259"/>
      <c r="AK7" s="259"/>
    </row>
    <row r="8" spans="2:37" ht="18" customHeight="1">
      <c r="B8" s="259"/>
      <c r="C8" s="259"/>
      <c r="D8" s="259"/>
      <c r="E8" s="259"/>
      <c r="F8" s="259"/>
      <c r="G8" s="259"/>
      <c r="H8" s="259"/>
      <c r="I8" s="259"/>
      <c r="J8" s="259"/>
      <c r="K8" s="259"/>
      <c r="L8" s="259"/>
      <c r="M8" s="259"/>
      <c r="N8" s="259"/>
      <c r="O8" s="259"/>
      <c r="P8" s="259"/>
      <c r="Q8" s="259"/>
      <c r="R8" s="259"/>
      <c r="S8" s="259"/>
      <c r="T8" s="259"/>
      <c r="U8" s="259"/>
      <c r="V8" s="261" t="s">
        <v>621</v>
      </c>
      <c r="W8" s="259"/>
      <c r="X8" s="261"/>
      <c r="Y8" s="261"/>
      <c r="AA8" s="261"/>
      <c r="AB8" s="261"/>
      <c r="AC8" s="261"/>
      <c r="AD8" s="261"/>
      <c r="AE8" s="261"/>
      <c r="AF8" s="261"/>
      <c r="AG8" s="259"/>
      <c r="AH8" s="259"/>
      <c r="AI8" s="259"/>
      <c r="AJ8" s="259"/>
      <c r="AK8" s="259"/>
    </row>
    <row r="9" spans="2:37" ht="18" customHeight="1">
      <c r="B9" s="259"/>
      <c r="C9" s="259"/>
      <c r="D9" s="259"/>
      <c r="E9" s="259"/>
      <c r="F9" s="259"/>
      <c r="G9" s="259"/>
      <c r="H9" s="259"/>
      <c r="I9" s="259"/>
      <c r="J9" s="259"/>
      <c r="K9" s="259"/>
      <c r="L9" s="259"/>
      <c r="M9" s="259"/>
      <c r="N9" s="259"/>
      <c r="O9" s="259"/>
      <c r="P9" s="259"/>
      <c r="Q9" s="259"/>
      <c r="R9" s="259"/>
      <c r="S9" s="259"/>
      <c r="T9" s="259"/>
      <c r="U9" s="259"/>
      <c r="V9" s="259"/>
      <c r="W9" s="259"/>
      <c r="X9" s="261"/>
      <c r="Y9" s="261"/>
      <c r="Z9" s="261"/>
      <c r="AA9" s="261"/>
      <c r="AB9" s="261"/>
      <c r="AC9" s="261"/>
      <c r="AD9" s="261"/>
      <c r="AE9" s="261"/>
      <c r="AF9" s="261"/>
      <c r="AG9" s="259"/>
      <c r="AH9" s="259"/>
      <c r="AI9" s="259"/>
      <c r="AJ9" s="259"/>
      <c r="AK9" s="259"/>
    </row>
    <row r="10" spans="2:37" ht="18" customHeight="1">
      <c r="B10" s="259"/>
      <c r="C10" s="259"/>
      <c r="D10" s="259"/>
      <c r="E10" s="259"/>
      <c r="F10" s="259"/>
      <c r="G10" s="259"/>
      <c r="H10" s="259"/>
      <c r="I10" s="259"/>
      <c r="J10" s="259"/>
      <c r="K10" s="259"/>
      <c r="L10" s="259"/>
      <c r="M10" s="259"/>
      <c r="N10" s="259"/>
      <c r="O10" s="259"/>
      <c r="P10" s="259"/>
      <c r="Q10" s="259"/>
      <c r="R10" s="259"/>
      <c r="S10" s="259"/>
      <c r="T10" s="259"/>
      <c r="U10" s="259"/>
      <c r="V10" s="259"/>
      <c r="W10" s="259"/>
      <c r="X10" s="261"/>
      <c r="Y10" s="261"/>
      <c r="Z10" s="261"/>
      <c r="AA10" s="261"/>
      <c r="AB10" s="261"/>
      <c r="AC10" s="261"/>
      <c r="AD10" s="261"/>
      <c r="AE10" s="261"/>
      <c r="AF10" s="261"/>
      <c r="AG10" s="259"/>
      <c r="AH10" s="259"/>
      <c r="AI10" s="259"/>
      <c r="AJ10" s="259"/>
      <c r="AK10" s="259"/>
    </row>
    <row r="11" spans="2:37" ht="18" customHeight="1">
      <c r="B11" s="259"/>
      <c r="C11" s="259"/>
      <c r="D11" s="259"/>
      <c r="E11" s="259"/>
      <c r="F11" s="259"/>
      <c r="G11" s="259"/>
      <c r="H11" s="259"/>
      <c r="I11" s="259"/>
      <c r="J11" s="259"/>
      <c r="K11" s="259"/>
      <c r="L11" s="259"/>
      <c r="M11" s="259"/>
      <c r="N11" s="259"/>
      <c r="O11" s="259"/>
      <c r="P11" s="259"/>
      <c r="Q11" s="259"/>
      <c r="R11" s="259"/>
      <c r="S11" s="259"/>
      <c r="T11" s="259"/>
      <c r="U11" s="259"/>
      <c r="V11" s="259"/>
      <c r="W11" s="259"/>
      <c r="X11" s="261"/>
      <c r="Y11" s="261"/>
      <c r="Z11" s="261"/>
      <c r="AA11" s="261"/>
      <c r="AB11" s="261"/>
      <c r="AC11" s="261"/>
      <c r="AD11" s="261"/>
      <c r="AE11" s="261"/>
      <c r="AF11" s="261"/>
      <c r="AG11" s="259"/>
      <c r="AH11" s="259"/>
      <c r="AI11" s="259"/>
      <c r="AJ11" s="259"/>
      <c r="AK11" s="259"/>
    </row>
    <row r="12" spans="2:37" ht="18" customHeight="1">
      <c r="B12" s="259"/>
      <c r="C12" s="259"/>
      <c r="D12" s="259"/>
      <c r="E12" s="259"/>
      <c r="F12" s="259"/>
      <c r="G12" s="259"/>
      <c r="H12" s="259"/>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row>
    <row r="13" spans="2:37" ht="18" customHeight="1">
      <c r="B13" s="259"/>
      <c r="C13" s="259"/>
      <c r="D13" s="259"/>
      <c r="E13" s="259"/>
      <c r="F13" s="259"/>
      <c r="G13" s="259"/>
      <c r="H13" s="259"/>
      <c r="I13" s="259"/>
      <c r="J13" s="259"/>
      <c r="K13" s="259"/>
      <c r="L13" s="259"/>
      <c r="M13" s="259"/>
      <c r="N13" s="259"/>
      <c r="O13" s="259"/>
      <c r="P13" s="259"/>
      <c r="Q13" s="259"/>
      <c r="R13" s="259"/>
      <c r="S13" s="259"/>
      <c r="T13" s="259"/>
      <c r="U13" s="259"/>
      <c r="V13" s="259"/>
      <c r="W13" s="259"/>
      <c r="X13" s="259"/>
      <c r="Y13" s="259"/>
      <c r="Z13" s="259"/>
      <c r="AA13" s="259"/>
      <c r="AB13" s="259"/>
      <c r="AC13" s="259"/>
      <c r="AD13" s="259"/>
      <c r="AE13" s="259"/>
      <c r="AF13" s="259"/>
      <c r="AG13" s="259"/>
      <c r="AH13" s="259"/>
      <c r="AI13" s="259"/>
      <c r="AJ13" s="259"/>
      <c r="AK13" s="259"/>
    </row>
    <row r="14" spans="2:37" ht="18" customHeight="1">
      <c r="B14" s="1106" t="s">
        <v>622</v>
      </c>
      <c r="C14" s="1106"/>
      <c r="D14" s="1106"/>
      <c r="E14" s="1106"/>
      <c r="F14" s="1106"/>
      <c r="G14" s="1106"/>
      <c r="H14" s="1106"/>
      <c r="I14" s="1106"/>
      <c r="J14" s="1106"/>
      <c r="K14" s="1106"/>
      <c r="L14" s="1106"/>
      <c r="M14" s="1106"/>
      <c r="N14" s="1106"/>
      <c r="O14" s="1106"/>
      <c r="P14" s="1106"/>
      <c r="Q14" s="1106"/>
      <c r="R14" s="1106"/>
      <c r="S14" s="1106"/>
      <c r="T14" s="1106"/>
      <c r="U14" s="1106"/>
      <c r="V14" s="1106"/>
      <c r="W14" s="1106"/>
      <c r="X14" s="1106"/>
      <c r="Y14" s="1106"/>
      <c r="Z14" s="1106"/>
      <c r="AA14" s="1106"/>
      <c r="AB14" s="1106"/>
      <c r="AC14" s="1106"/>
      <c r="AD14" s="1106"/>
      <c r="AE14" s="1106"/>
      <c r="AF14" s="1106"/>
      <c r="AG14" s="1106"/>
      <c r="AH14" s="1106"/>
      <c r="AI14" s="1106"/>
      <c r="AJ14" s="1106"/>
      <c r="AK14" s="1106"/>
    </row>
    <row r="15" spans="2:37" ht="18" customHeight="1">
      <c r="B15" s="1107" t="s">
        <v>623</v>
      </c>
      <c r="C15" s="1108"/>
      <c r="D15" s="1108"/>
      <c r="E15" s="1108"/>
      <c r="F15" s="1108"/>
      <c r="G15" s="1108"/>
      <c r="H15" s="1108"/>
      <c r="I15" s="1108"/>
      <c r="J15" s="1108"/>
      <c r="K15" s="1108"/>
      <c r="L15" s="1108"/>
      <c r="M15" s="1108"/>
      <c r="N15" s="1108"/>
      <c r="O15" s="1108"/>
      <c r="P15" s="1108"/>
      <c r="Q15" s="1108"/>
      <c r="R15" s="1108"/>
      <c r="S15" s="1108"/>
      <c r="T15" s="1108"/>
      <c r="U15" s="1108"/>
      <c r="V15" s="1108"/>
      <c r="W15" s="1108"/>
      <c r="X15" s="1108"/>
      <c r="Y15" s="1108"/>
      <c r="Z15" s="1108"/>
      <c r="AA15" s="1108"/>
      <c r="AB15" s="1108"/>
      <c r="AC15" s="1108"/>
      <c r="AD15" s="1108"/>
      <c r="AE15" s="1108"/>
      <c r="AF15" s="1108"/>
      <c r="AG15" s="1108"/>
      <c r="AH15" s="1108"/>
      <c r="AI15" s="1108"/>
      <c r="AJ15" s="1108"/>
      <c r="AK15" s="1108"/>
    </row>
    <row r="16" spans="2:37" ht="18" customHeight="1">
      <c r="B16" s="259"/>
      <c r="C16" s="259"/>
      <c r="D16" s="259"/>
      <c r="E16" s="259"/>
      <c r="F16" s="259"/>
      <c r="G16" s="259"/>
      <c r="H16" s="259"/>
      <c r="I16" s="259"/>
      <c r="J16" s="259"/>
      <c r="K16" s="259"/>
      <c r="L16" s="259"/>
      <c r="M16" s="259"/>
      <c r="N16" s="259"/>
      <c r="O16" s="259"/>
      <c r="P16" s="259"/>
      <c r="Q16" s="259"/>
      <c r="R16" s="259"/>
      <c r="S16" s="259"/>
      <c r="T16" s="259"/>
      <c r="U16" s="259"/>
      <c r="V16" s="259"/>
      <c r="W16" s="259"/>
      <c r="X16" s="259"/>
      <c r="Y16" s="259"/>
      <c r="Z16" s="259"/>
      <c r="AA16" s="259"/>
      <c r="AB16" s="259"/>
      <c r="AC16" s="259"/>
      <c r="AD16" s="259"/>
      <c r="AE16" s="259"/>
      <c r="AF16" s="259"/>
      <c r="AG16" s="259"/>
      <c r="AH16" s="259"/>
      <c r="AI16" s="259"/>
      <c r="AJ16" s="259"/>
      <c r="AK16" s="259"/>
    </row>
    <row r="17" spans="2:75" ht="18" customHeight="1">
      <c r="B17" s="259"/>
      <c r="C17" s="259"/>
      <c r="D17" s="259"/>
      <c r="E17" s="259"/>
      <c r="F17" s="259"/>
      <c r="G17" s="259"/>
      <c r="H17" s="259"/>
      <c r="I17" s="259"/>
      <c r="J17" s="259"/>
      <c r="K17" s="259"/>
      <c r="L17" s="259"/>
      <c r="M17" s="259"/>
      <c r="N17" s="259"/>
      <c r="O17" s="259"/>
      <c r="P17" s="259"/>
      <c r="Q17" s="259"/>
      <c r="R17" s="259"/>
      <c r="S17" s="259"/>
      <c r="T17" s="259"/>
      <c r="U17" s="259"/>
      <c r="V17" s="259"/>
      <c r="W17" s="259"/>
      <c r="X17" s="259"/>
      <c r="Y17" s="259"/>
      <c r="Z17" s="259"/>
      <c r="AA17" s="259"/>
      <c r="AB17" s="259"/>
      <c r="AC17" s="259"/>
      <c r="AD17" s="259"/>
      <c r="AE17" s="259"/>
      <c r="AF17" s="259"/>
      <c r="AG17" s="259"/>
      <c r="AH17" s="259"/>
      <c r="AI17" s="259"/>
      <c r="AJ17" s="259"/>
      <c r="AK17" s="259"/>
    </row>
    <row r="18" spans="2:75" ht="18" customHeight="1">
      <c r="B18" s="259"/>
      <c r="C18" s="1107" t="s">
        <v>624</v>
      </c>
      <c r="D18" s="1107"/>
      <c r="E18" s="1107"/>
      <c r="F18" s="1107"/>
      <c r="G18" s="1107"/>
      <c r="H18" s="1107"/>
      <c r="I18" s="1107"/>
      <c r="J18" s="1107"/>
      <c r="K18" s="1107"/>
      <c r="L18" s="1107"/>
      <c r="M18" s="1107"/>
      <c r="N18" s="1107"/>
      <c r="O18" s="1107"/>
      <c r="P18" s="1107"/>
      <c r="Q18" s="1107"/>
      <c r="R18" s="1107"/>
      <c r="S18" s="1107"/>
      <c r="T18" s="1107"/>
      <c r="U18" s="1107"/>
      <c r="V18" s="1107"/>
      <c r="W18" s="1107"/>
      <c r="X18" s="1107"/>
      <c r="Y18" s="1107"/>
      <c r="Z18" s="1107"/>
      <c r="AA18" s="1107"/>
      <c r="AB18" s="1107"/>
      <c r="AC18" s="1107"/>
      <c r="AD18" s="1107"/>
      <c r="AE18" s="1107"/>
      <c r="AF18" s="1107"/>
      <c r="AG18" s="1107"/>
      <c r="AH18" s="1107"/>
      <c r="AI18" s="1107"/>
      <c r="AJ18" s="1107"/>
      <c r="AK18" s="1107"/>
    </row>
    <row r="19" spans="2:75" ht="18" customHeight="1">
      <c r="B19" s="259"/>
      <c r="C19" s="259"/>
      <c r="D19" s="259"/>
      <c r="E19" s="259"/>
      <c r="F19" s="259"/>
      <c r="G19" s="259"/>
      <c r="H19" s="259"/>
      <c r="I19" s="259"/>
      <c r="J19" s="259"/>
      <c r="K19" s="259"/>
      <c r="L19" s="259"/>
      <c r="M19" s="259"/>
      <c r="N19" s="259"/>
      <c r="O19" s="259"/>
      <c r="P19" s="259"/>
      <c r="Q19" s="259"/>
      <c r="R19" s="259"/>
      <c r="S19" s="259"/>
      <c r="T19" s="259"/>
      <c r="U19" s="259"/>
      <c r="V19" s="259"/>
      <c r="W19" s="259"/>
      <c r="X19" s="259"/>
      <c r="Y19" s="259"/>
      <c r="Z19" s="259"/>
      <c r="AA19" s="259"/>
      <c r="AB19" s="259"/>
      <c r="AC19" s="259"/>
      <c r="AD19" s="259"/>
      <c r="AE19" s="259"/>
      <c r="AF19" s="259"/>
      <c r="AG19" s="259"/>
      <c r="AH19" s="259"/>
      <c r="AI19" s="259"/>
      <c r="AJ19" s="259"/>
      <c r="AK19" s="259"/>
    </row>
    <row r="20" spans="2:75" ht="18" customHeight="1">
      <c r="B20" s="259"/>
      <c r="C20" s="259"/>
      <c r="D20" s="259"/>
      <c r="E20" s="259"/>
      <c r="F20" s="259"/>
      <c r="G20" s="259"/>
      <c r="H20" s="259"/>
      <c r="I20" s="259"/>
      <c r="J20" s="259"/>
      <c r="K20" s="259"/>
      <c r="L20" s="259"/>
      <c r="M20" s="259"/>
      <c r="N20" s="259"/>
      <c r="O20" s="259"/>
      <c r="P20" s="259"/>
      <c r="Q20" s="259"/>
      <c r="R20" s="259"/>
      <c r="S20" s="259"/>
      <c r="T20" s="259"/>
      <c r="U20" s="259"/>
      <c r="V20" s="259"/>
      <c r="W20" s="259"/>
      <c r="X20" s="259"/>
      <c r="Y20" s="259"/>
      <c r="Z20" s="259"/>
      <c r="AA20" s="259"/>
      <c r="AB20" s="259"/>
      <c r="AC20" s="259"/>
      <c r="AD20" s="259"/>
      <c r="AE20" s="259"/>
      <c r="AF20" s="259"/>
      <c r="AG20" s="259"/>
      <c r="AH20" s="259"/>
      <c r="AI20" s="259"/>
      <c r="AJ20" s="259"/>
      <c r="AK20" s="259"/>
    </row>
    <row r="21" spans="2:75" ht="18" customHeight="1">
      <c r="B21" s="259"/>
      <c r="C21" s="259"/>
      <c r="D21" s="259"/>
      <c r="E21" s="259"/>
      <c r="F21" s="259"/>
      <c r="G21" s="259"/>
      <c r="H21" s="259"/>
      <c r="I21" s="259"/>
      <c r="J21" s="259"/>
      <c r="K21" s="259"/>
      <c r="L21" s="259"/>
      <c r="M21" s="259"/>
      <c r="N21" s="259"/>
      <c r="O21" s="259"/>
      <c r="P21" s="259"/>
      <c r="Q21" s="259"/>
      <c r="R21" s="259"/>
      <c r="S21" s="259" t="s">
        <v>55</v>
      </c>
      <c r="T21" s="259"/>
      <c r="U21" s="259"/>
      <c r="V21" s="259"/>
      <c r="W21" s="259"/>
      <c r="X21" s="259"/>
      <c r="Y21" s="259"/>
      <c r="Z21" s="259"/>
      <c r="AA21" s="259"/>
      <c r="AB21" s="259"/>
      <c r="AC21" s="259"/>
      <c r="AD21" s="259"/>
      <c r="AE21" s="259"/>
      <c r="AF21" s="259"/>
      <c r="AG21" s="259"/>
      <c r="AH21" s="259"/>
      <c r="AI21" s="259"/>
      <c r="AJ21" s="259"/>
      <c r="AK21" s="259"/>
    </row>
    <row r="22" spans="2:75" ht="18" customHeight="1">
      <c r="B22" s="259"/>
      <c r="C22" s="259"/>
      <c r="D22" s="259"/>
      <c r="E22" s="259"/>
      <c r="F22" s="259"/>
      <c r="G22" s="259"/>
      <c r="H22" s="259"/>
      <c r="I22" s="259"/>
      <c r="J22" s="259"/>
      <c r="K22" s="259"/>
      <c r="L22" s="259"/>
      <c r="M22" s="259"/>
      <c r="N22" s="259"/>
      <c r="O22" s="259"/>
      <c r="P22" s="259"/>
      <c r="Q22" s="259"/>
      <c r="R22" s="259"/>
      <c r="S22" s="259"/>
      <c r="T22" s="259"/>
      <c r="U22" s="259"/>
      <c r="V22" s="259"/>
      <c r="W22" s="259"/>
      <c r="X22" s="259"/>
      <c r="Y22" s="259"/>
      <c r="Z22" s="259"/>
      <c r="AA22" s="259"/>
      <c r="AB22" s="259"/>
      <c r="AC22" s="259"/>
      <c r="AD22" s="259"/>
      <c r="AE22" s="259"/>
      <c r="AF22" s="259"/>
      <c r="AG22" s="259"/>
      <c r="AH22" s="259"/>
      <c r="AI22" s="259"/>
      <c r="AJ22" s="259"/>
      <c r="AK22" s="259"/>
    </row>
    <row r="23" spans="2:75" ht="18" customHeight="1">
      <c r="B23" s="259" t="s">
        <v>625</v>
      </c>
      <c r="C23" s="262"/>
      <c r="D23" s="259"/>
      <c r="E23" s="259"/>
      <c r="F23" s="259"/>
      <c r="G23" s="259"/>
      <c r="H23" s="259"/>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row>
    <row r="24" spans="2:75" ht="18" customHeight="1">
      <c r="B24" s="262"/>
      <c r="C24" s="262"/>
      <c r="D24" s="262"/>
      <c r="E24" s="262"/>
      <c r="F24" s="262"/>
      <c r="G24" s="262"/>
      <c r="H24" s="262"/>
      <c r="I24" s="262"/>
      <c r="J24" s="262"/>
      <c r="K24" s="262"/>
      <c r="L24" s="262"/>
      <c r="M24" s="262"/>
      <c r="N24" s="262"/>
      <c r="O24" s="262"/>
      <c r="P24" s="262"/>
      <c r="Q24" s="262"/>
      <c r="R24" s="262"/>
      <c r="S24" s="262"/>
      <c r="T24" s="262"/>
      <c r="U24" s="262"/>
      <c r="V24" s="262"/>
      <c r="W24" s="262"/>
      <c r="X24" s="262"/>
      <c r="Y24" s="262"/>
      <c r="Z24" s="262"/>
      <c r="AA24" s="262"/>
      <c r="AB24" s="262"/>
      <c r="AC24" s="262"/>
      <c r="AD24" s="262"/>
      <c r="AE24" s="262"/>
      <c r="AF24" s="262"/>
      <c r="AG24" s="262"/>
      <c r="AH24" s="262"/>
      <c r="AI24" s="262"/>
      <c r="AJ24" s="262"/>
      <c r="AK24" s="262"/>
    </row>
    <row r="25" spans="2:75" ht="18" customHeight="1">
      <c r="B25" s="262"/>
      <c r="C25" s="262"/>
      <c r="D25" s="1051" t="s">
        <v>626</v>
      </c>
      <c r="E25" s="1051"/>
      <c r="F25" s="1051"/>
      <c r="G25" s="1051"/>
      <c r="H25" s="1051"/>
      <c r="I25" s="1098" t="s">
        <v>627</v>
      </c>
      <c r="J25" s="1098"/>
      <c r="K25" s="1098"/>
      <c r="L25" s="1098"/>
      <c r="M25" s="1098"/>
      <c r="N25" s="1098"/>
      <c r="O25" s="1098"/>
      <c r="P25" s="1098"/>
      <c r="Q25" s="1098"/>
      <c r="R25" s="1098"/>
      <c r="S25" s="1095" t="s">
        <v>128</v>
      </c>
      <c r="T25" s="1096"/>
      <c r="U25" s="1096"/>
      <c r="V25" s="1096"/>
      <c r="W25" s="1097"/>
      <c r="X25" s="1098" t="s">
        <v>628</v>
      </c>
      <c r="Y25" s="1098"/>
      <c r="Z25" s="1098"/>
      <c r="AA25" s="1098"/>
      <c r="AB25" s="1098"/>
      <c r="AC25" s="1098"/>
      <c r="AD25" s="1098"/>
      <c r="AE25" s="1098"/>
      <c r="AF25" s="1098"/>
      <c r="AG25" s="1098"/>
      <c r="AH25" s="262"/>
      <c r="AI25" s="262"/>
      <c r="AJ25" s="262"/>
      <c r="AK25" s="262"/>
    </row>
    <row r="26" spans="2:75" ht="18" customHeight="1">
      <c r="B26" s="262"/>
      <c r="C26" s="262"/>
      <c r="D26" s="1051" t="s">
        <v>629</v>
      </c>
      <c r="E26" s="1051"/>
      <c r="F26" s="1051"/>
      <c r="G26" s="1051"/>
      <c r="H26" s="1051"/>
      <c r="I26" s="1098" t="s">
        <v>630</v>
      </c>
      <c r="J26" s="1098"/>
      <c r="K26" s="1098"/>
      <c r="L26" s="1098"/>
      <c r="M26" s="1098"/>
      <c r="N26" s="1098"/>
      <c r="O26" s="1098"/>
      <c r="P26" s="1098"/>
      <c r="Q26" s="1098"/>
      <c r="R26" s="1098"/>
      <c r="S26" s="1051" t="s">
        <v>631</v>
      </c>
      <c r="T26" s="1051"/>
      <c r="U26" s="1051"/>
      <c r="V26" s="1051"/>
      <c r="W26" s="1051"/>
      <c r="X26" s="1098" t="s">
        <v>710</v>
      </c>
      <c r="Y26" s="1098"/>
      <c r="Z26" s="1098"/>
      <c r="AA26" s="1098"/>
      <c r="AB26" s="1098"/>
      <c r="AC26" s="1098"/>
      <c r="AD26" s="1098"/>
      <c r="AE26" s="1098"/>
      <c r="AF26" s="1098"/>
      <c r="AG26" s="1098"/>
      <c r="AH26" s="262"/>
      <c r="AI26" s="262"/>
      <c r="AJ26" s="262"/>
      <c r="AK26" s="262"/>
    </row>
    <row r="27" spans="2:75" ht="18" customHeight="1">
      <c r="B27" s="262"/>
      <c r="C27" s="262"/>
      <c r="D27" s="262"/>
      <c r="E27" s="262"/>
      <c r="F27" s="262"/>
      <c r="G27" s="262"/>
      <c r="H27" s="262"/>
      <c r="I27" s="262"/>
      <c r="J27" s="262"/>
      <c r="K27" s="262"/>
      <c r="L27" s="262"/>
      <c r="M27" s="262"/>
      <c r="N27" s="262"/>
      <c r="O27" s="262"/>
      <c r="P27" s="262"/>
      <c r="Q27" s="262"/>
      <c r="R27" s="263"/>
      <c r="S27" s="263"/>
      <c r="T27" s="263"/>
      <c r="U27" s="263"/>
      <c r="V27" s="263"/>
      <c r="W27" s="263"/>
      <c r="X27" s="263"/>
      <c r="Y27" s="263"/>
      <c r="Z27" s="263"/>
      <c r="AA27" s="263"/>
      <c r="AB27" s="262"/>
      <c r="AC27" s="262"/>
      <c r="AD27" s="262"/>
      <c r="AE27" s="262"/>
      <c r="AF27" s="262"/>
      <c r="AG27" s="262"/>
      <c r="AH27" s="262"/>
      <c r="AI27" s="262"/>
      <c r="AJ27" s="262"/>
      <c r="AK27" s="262"/>
    </row>
    <row r="28" spans="2:75" ht="18" customHeight="1">
      <c r="B28" s="261" t="s">
        <v>632</v>
      </c>
      <c r="AL28" s="264"/>
      <c r="AO28" s="1099"/>
      <c r="AP28" s="1099"/>
      <c r="AQ28" s="1099"/>
      <c r="AR28" s="1099"/>
      <c r="AS28" s="1099"/>
      <c r="AT28" s="1099"/>
      <c r="AU28" s="1099"/>
      <c r="AV28" s="1099"/>
      <c r="AW28" s="1099"/>
      <c r="AX28" s="1099"/>
      <c r="AY28" s="1099"/>
      <c r="AZ28" s="1099"/>
      <c r="BA28" s="1099"/>
      <c r="BB28" s="1099"/>
      <c r="BC28" s="1099"/>
      <c r="BD28" s="1099"/>
      <c r="BE28" s="1099"/>
      <c r="BF28" s="1099"/>
      <c r="BG28" s="1099"/>
      <c r="BH28" s="1099"/>
      <c r="BI28" s="1099"/>
      <c r="BJ28" s="1099"/>
      <c r="BK28" s="1099"/>
      <c r="BL28" s="1099"/>
      <c r="BM28" s="1099"/>
      <c r="BN28" s="1099"/>
      <c r="BO28" s="1099"/>
      <c r="BP28" s="1099"/>
      <c r="BQ28" s="1099"/>
      <c r="BR28" s="1099"/>
      <c r="BS28" s="1099"/>
      <c r="BT28" s="1099"/>
      <c r="BU28" s="1099"/>
      <c r="BV28" s="1099"/>
      <c r="BW28" s="1099"/>
    </row>
    <row r="29" spans="2:75" ht="18" customHeight="1">
      <c r="B29" s="259" t="s">
        <v>633</v>
      </c>
      <c r="D29" s="259"/>
      <c r="E29" s="259"/>
      <c r="F29" s="259"/>
      <c r="G29" s="259"/>
      <c r="H29" s="259"/>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264"/>
    </row>
    <row r="30" spans="2:75" ht="18" customHeight="1">
      <c r="B30" s="259"/>
      <c r="D30" s="265" t="s">
        <v>634</v>
      </c>
      <c r="E30" s="266"/>
      <c r="F30" s="266"/>
      <c r="G30" s="266"/>
      <c r="H30" s="266"/>
      <c r="I30" s="266"/>
      <c r="J30" s="266"/>
      <c r="K30" s="266"/>
      <c r="L30" s="266"/>
      <c r="M30" s="266"/>
      <c r="N30" s="266"/>
      <c r="O30" s="266"/>
      <c r="P30" s="266"/>
      <c r="Q30" s="266"/>
      <c r="R30" s="266"/>
      <c r="S30" s="266"/>
      <c r="T30" s="266"/>
      <c r="U30" s="266"/>
      <c r="V30" s="266"/>
      <c r="W30" s="266"/>
      <c r="X30" s="266"/>
      <c r="Y30" s="266"/>
      <c r="Z30" s="266"/>
      <c r="AA30" s="266"/>
      <c r="AB30" s="266"/>
      <c r="AC30" s="266"/>
      <c r="AD30" s="266"/>
      <c r="AE30" s="266"/>
      <c r="AF30" s="266"/>
      <c r="AG30" s="267"/>
      <c r="AH30" s="259"/>
      <c r="AI30" s="259"/>
      <c r="AJ30" s="259"/>
      <c r="AK30" s="259"/>
      <c r="AL30" s="264"/>
    </row>
    <row r="31" spans="2:75" ht="18" customHeight="1">
      <c r="B31" s="259"/>
      <c r="D31" s="1072" t="s">
        <v>635</v>
      </c>
      <c r="E31" s="1100"/>
      <c r="F31" s="1100"/>
      <c r="G31" s="1100"/>
      <c r="H31" s="1100"/>
      <c r="I31" s="1100"/>
      <c r="J31" s="1100"/>
      <c r="K31" s="1100"/>
      <c r="L31" s="1100"/>
      <c r="M31" s="1100"/>
      <c r="N31" s="1100"/>
      <c r="O31" s="1100"/>
      <c r="P31" s="1100"/>
      <c r="Q31" s="1100"/>
      <c r="R31" s="1100"/>
      <c r="S31" s="1100"/>
      <c r="T31" s="1100"/>
      <c r="U31" s="1100"/>
      <c r="V31" s="1100"/>
      <c r="W31" s="1100"/>
      <c r="X31" s="1100"/>
      <c r="Y31" s="1100"/>
      <c r="Z31" s="1100"/>
      <c r="AA31" s="1100"/>
      <c r="AB31" s="1100"/>
      <c r="AC31" s="1100"/>
      <c r="AD31" s="1100"/>
      <c r="AE31" s="1100"/>
      <c r="AF31" s="1100"/>
      <c r="AG31" s="1101"/>
      <c r="AH31" s="259"/>
      <c r="AI31" s="259"/>
      <c r="AJ31" s="259"/>
      <c r="AK31" s="259"/>
      <c r="AL31" s="264"/>
    </row>
    <row r="32" spans="2:75" ht="18" customHeight="1">
      <c r="B32" s="259"/>
      <c r="D32" s="1102"/>
      <c r="E32" s="1100"/>
      <c r="F32" s="1100"/>
      <c r="G32" s="1100"/>
      <c r="H32" s="1100"/>
      <c r="I32" s="1100"/>
      <c r="J32" s="1100"/>
      <c r="K32" s="1100"/>
      <c r="L32" s="1100"/>
      <c r="M32" s="1100"/>
      <c r="N32" s="1100"/>
      <c r="O32" s="1100"/>
      <c r="P32" s="1100"/>
      <c r="Q32" s="1100"/>
      <c r="R32" s="1100"/>
      <c r="S32" s="1100"/>
      <c r="T32" s="1100"/>
      <c r="U32" s="1100"/>
      <c r="V32" s="1100"/>
      <c r="W32" s="1100"/>
      <c r="X32" s="1100"/>
      <c r="Y32" s="1100"/>
      <c r="Z32" s="1100"/>
      <c r="AA32" s="1100"/>
      <c r="AB32" s="1100"/>
      <c r="AC32" s="1100"/>
      <c r="AD32" s="1100"/>
      <c r="AE32" s="1100"/>
      <c r="AF32" s="1100"/>
      <c r="AG32" s="1101"/>
      <c r="AH32" s="259"/>
      <c r="AI32" s="259"/>
      <c r="AJ32" s="259"/>
      <c r="AK32" s="259"/>
      <c r="AL32" s="264"/>
    </row>
    <row r="33" spans="2:54" ht="18" customHeight="1">
      <c r="B33" s="259"/>
      <c r="D33" s="1102"/>
      <c r="E33" s="1100"/>
      <c r="F33" s="1100"/>
      <c r="G33" s="1100"/>
      <c r="H33" s="1100"/>
      <c r="I33" s="1100"/>
      <c r="J33" s="1100"/>
      <c r="K33" s="1100"/>
      <c r="L33" s="1100"/>
      <c r="M33" s="1100"/>
      <c r="N33" s="1100"/>
      <c r="O33" s="1100"/>
      <c r="P33" s="1100"/>
      <c r="Q33" s="1100"/>
      <c r="R33" s="1100"/>
      <c r="S33" s="1100"/>
      <c r="T33" s="1100"/>
      <c r="U33" s="1100"/>
      <c r="V33" s="1100"/>
      <c r="W33" s="1100"/>
      <c r="X33" s="1100"/>
      <c r="Y33" s="1100"/>
      <c r="Z33" s="1100"/>
      <c r="AA33" s="1100"/>
      <c r="AB33" s="1100"/>
      <c r="AC33" s="1100"/>
      <c r="AD33" s="1100"/>
      <c r="AE33" s="1100"/>
      <c r="AF33" s="1100"/>
      <c r="AG33" s="1101"/>
      <c r="AH33" s="259"/>
      <c r="AI33" s="259"/>
      <c r="AJ33" s="259"/>
      <c r="AK33" s="259"/>
      <c r="AL33" s="264"/>
    </row>
    <row r="34" spans="2:54" ht="18" customHeight="1">
      <c r="B34" s="259"/>
      <c r="D34" s="1102"/>
      <c r="E34" s="1100"/>
      <c r="F34" s="1100"/>
      <c r="G34" s="1100"/>
      <c r="H34" s="1100"/>
      <c r="I34" s="1100"/>
      <c r="J34" s="1100"/>
      <c r="K34" s="1100"/>
      <c r="L34" s="1100"/>
      <c r="M34" s="1100"/>
      <c r="N34" s="1100"/>
      <c r="O34" s="1100"/>
      <c r="P34" s="1100"/>
      <c r="Q34" s="1100"/>
      <c r="R34" s="1100"/>
      <c r="S34" s="1100"/>
      <c r="T34" s="1100"/>
      <c r="U34" s="1100"/>
      <c r="V34" s="1100"/>
      <c r="W34" s="1100"/>
      <c r="X34" s="1100"/>
      <c r="Y34" s="1100"/>
      <c r="Z34" s="1100"/>
      <c r="AA34" s="1100"/>
      <c r="AB34" s="1100"/>
      <c r="AC34" s="1100"/>
      <c r="AD34" s="1100"/>
      <c r="AE34" s="1100"/>
      <c r="AF34" s="1100"/>
      <c r="AG34" s="1101"/>
      <c r="AH34" s="259"/>
      <c r="AI34" s="259"/>
      <c r="AJ34" s="259"/>
      <c r="AK34" s="259"/>
      <c r="AL34" s="264"/>
    </row>
    <row r="35" spans="2:54" ht="18" customHeight="1">
      <c r="B35" s="259"/>
      <c r="D35" s="1102"/>
      <c r="E35" s="1100"/>
      <c r="F35" s="1100"/>
      <c r="G35" s="1100"/>
      <c r="H35" s="1100"/>
      <c r="I35" s="1100"/>
      <c r="J35" s="1100"/>
      <c r="K35" s="1100"/>
      <c r="L35" s="1100"/>
      <c r="M35" s="1100"/>
      <c r="N35" s="1100"/>
      <c r="O35" s="1100"/>
      <c r="P35" s="1100"/>
      <c r="Q35" s="1100"/>
      <c r="R35" s="1100"/>
      <c r="S35" s="1100"/>
      <c r="T35" s="1100"/>
      <c r="U35" s="1100"/>
      <c r="V35" s="1100"/>
      <c r="W35" s="1100"/>
      <c r="X35" s="1100"/>
      <c r="Y35" s="1100"/>
      <c r="Z35" s="1100"/>
      <c r="AA35" s="1100"/>
      <c r="AB35" s="1100"/>
      <c r="AC35" s="1100"/>
      <c r="AD35" s="1100"/>
      <c r="AE35" s="1100"/>
      <c r="AF35" s="1100"/>
      <c r="AG35" s="1101"/>
      <c r="AH35" s="259"/>
      <c r="AI35" s="259"/>
      <c r="AJ35" s="259"/>
      <c r="AK35" s="259"/>
      <c r="AL35" s="264"/>
    </row>
    <row r="36" spans="2:54" ht="18" customHeight="1">
      <c r="B36" s="259"/>
      <c r="D36" s="1103"/>
      <c r="E36" s="1104"/>
      <c r="F36" s="1104"/>
      <c r="G36" s="1104"/>
      <c r="H36" s="1104"/>
      <c r="I36" s="1104"/>
      <c r="J36" s="1104"/>
      <c r="K36" s="1104"/>
      <c r="L36" s="1104"/>
      <c r="M36" s="1104"/>
      <c r="N36" s="1104"/>
      <c r="O36" s="1104"/>
      <c r="P36" s="1104"/>
      <c r="Q36" s="1104"/>
      <c r="R36" s="1104"/>
      <c r="S36" s="1104"/>
      <c r="T36" s="1104"/>
      <c r="U36" s="1104"/>
      <c r="V36" s="1104"/>
      <c r="W36" s="1104"/>
      <c r="X36" s="1104"/>
      <c r="Y36" s="1104"/>
      <c r="Z36" s="1104"/>
      <c r="AA36" s="1104"/>
      <c r="AB36" s="1104"/>
      <c r="AC36" s="1104"/>
      <c r="AD36" s="1104"/>
      <c r="AE36" s="1104"/>
      <c r="AF36" s="1104"/>
      <c r="AG36" s="1105"/>
      <c r="AH36" s="259"/>
      <c r="AI36" s="259"/>
      <c r="AJ36" s="259"/>
      <c r="AK36" s="259"/>
      <c r="AL36" s="264"/>
    </row>
    <row r="37" spans="2:54" ht="14.25" customHeight="1">
      <c r="B37" s="259"/>
      <c r="C37" s="259"/>
      <c r="D37" s="1092" t="s">
        <v>636</v>
      </c>
      <c r="E37" s="1093"/>
      <c r="F37" s="1093"/>
      <c r="G37" s="1093"/>
      <c r="H37" s="1094"/>
      <c r="I37" s="1095" t="s">
        <v>637</v>
      </c>
      <c r="J37" s="1096"/>
      <c r="K37" s="1096"/>
      <c r="L37" s="1096"/>
      <c r="M37" s="1097"/>
      <c r="N37" s="1092" t="s">
        <v>638</v>
      </c>
      <c r="O37" s="1093"/>
      <c r="P37" s="1093"/>
      <c r="Q37" s="1093"/>
      <c r="R37" s="1094"/>
      <c r="S37" s="1092" t="s">
        <v>639</v>
      </c>
      <c r="T37" s="1093"/>
      <c r="U37" s="1093"/>
      <c r="V37" s="1093"/>
      <c r="W37" s="1094"/>
      <c r="X37" s="1092" t="s">
        <v>640</v>
      </c>
      <c r="Y37" s="1093"/>
      <c r="Z37" s="1093"/>
      <c r="AA37" s="1093"/>
      <c r="AB37" s="1094"/>
      <c r="AC37" s="1092" t="s">
        <v>641</v>
      </c>
      <c r="AD37" s="1093"/>
      <c r="AE37" s="1093"/>
      <c r="AF37" s="1093"/>
      <c r="AG37" s="1094"/>
      <c r="AH37" s="259"/>
      <c r="AI37" s="259"/>
      <c r="AJ37" s="259"/>
      <c r="AK37" s="259"/>
      <c r="AL37" s="259"/>
      <c r="AM37" s="264"/>
      <c r="BB37" s="258"/>
    </row>
    <row r="38" spans="2:54" ht="18" customHeight="1">
      <c r="B38" s="259"/>
      <c r="C38" s="259"/>
      <c r="D38" s="1089" t="s">
        <v>642</v>
      </c>
      <c r="E38" s="1090"/>
      <c r="F38" s="1090"/>
      <c r="G38" s="1090"/>
      <c r="H38" s="1091"/>
      <c r="I38" s="1089" t="s">
        <v>642</v>
      </c>
      <c r="J38" s="1090"/>
      <c r="K38" s="1090"/>
      <c r="L38" s="1090"/>
      <c r="M38" s="1091"/>
      <c r="N38" s="1089" t="s">
        <v>642</v>
      </c>
      <c r="O38" s="1090"/>
      <c r="P38" s="1090"/>
      <c r="Q38" s="1090"/>
      <c r="R38" s="1091"/>
      <c r="S38" s="1089"/>
      <c r="T38" s="1090"/>
      <c r="U38" s="1090"/>
      <c r="V38" s="1090"/>
      <c r="W38" s="1091"/>
      <c r="X38" s="1089" t="s">
        <v>642</v>
      </c>
      <c r="Y38" s="1090"/>
      <c r="Z38" s="1090"/>
      <c r="AA38" s="1090"/>
      <c r="AB38" s="1091"/>
      <c r="AC38" s="1089"/>
      <c r="AD38" s="1090"/>
      <c r="AE38" s="1090"/>
      <c r="AF38" s="1090"/>
      <c r="AG38" s="1091"/>
      <c r="AH38" s="259"/>
      <c r="AI38" s="259"/>
      <c r="AJ38" s="259"/>
      <c r="AK38" s="259"/>
      <c r="AL38" s="259"/>
      <c r="AM38" s="264"/>
      <c r="AO38" s="257" t="s">
        <v>643</v>
      </c>
      <c r="AP38" s="257"/>
      <c r="AQ38" s="257"/>
      <c r="BB38" s="258"/>
    </row>
    <row r="39" spans="2:54" ht="14.25" customHeight="1">
      <c r="B39" s="259"/>
      <c r="C39" s="259"/>
      <c r="D39" s="1092" t="s">
        <v>644</v>
      </c>
      <c r="E39" s="1093"/>
      <c r="F39" s="1093"/>
      <c r="G39" s="1093"/>
      <c r="H39" s="1094"/>
      <c r="I39" s="1092" t="s">
        <v>645</v>
      </c>
      <c r="J39" s="1093"/>
      <c r="K39" s="1093"/>
      <c r="L39" s="1093"/>
      <c r="M39" s="1094"/>
      <c r="N39" s="1092" t="s">
        <v>646</v>
      </c>
      <c r="O39" s="1093"/>
      <c r="P39" s="1093"/>
      <c r="Q39" s="1093"/>
      <c r="R39" s="1094"/>
      <c r="S39" s="1095" t="s">
        <v>647</v>
      </c>
      <c r="T39" s="1096"/>
      <c r="U39" s="1096"/>
      <c r="V39" s="1096"/>
      <c r="W39" s="1097"/>
      <c r="X39" s="1092" t="s">
        <v>648</v>
      </c>
      <c r="Y39" s="1093"/>
      <c r="Z39" s="1093"/>
      <c r="AA39" s="1093"/>
      <c r="AB39" s="1094"/>
      <c r="AC39" s="1092" t="s">
        <v>649</v>
      </c>
      <c r="AD39" s="1093"/>
      <c r="AE39" s="1093"/>
      <c r="AF39" s="1093"/>
      <c r="AG39" s="1094"/>
      <c r="AH39" s="259"/>
      <c r="AI39" s="259"/>
      <c r="AJ39" s="259"/>
      <c r="AK39" s="259"/>
      <c r="AL39" s="259"/>
      <c r="AM39" s="264"/>
      <c r="AO39" s="257" t="s">
        <v>650</v>
      </c>
      <c r="AP39" s="257"/>
      <c r="AQ39" s="257"/>
      <c r="BB39" s="258"/>
    </row>
    <row r="40" spans="2:54" ht="18" customHeight="1">
      <c r="B40" s="259"/>
      <c r="C40" s="259"/>
      <c r="D40" s="1086"/>
      <c r="E40" s="1087"/>
      <c r="F40" s="1087"/>
      <c r="G40" s="1087"/>
      <c r="H40" s="1088"/>
      <c r="I40" s="1086"/>
      <c r="J40" s="1087"/>
      <c r="K40" s="1087"/>
      <c r="L40" s="1087"/>
      <c r="M40" s="1088"/>
      <c r="N40" s="1086"/>
      <c r="O40" s="1087"/>
      <c r="P40" s="1087"/>
      <c r="Q40" s="1087"/>
      <c r="R40" s="1088"/>
      <c r="S40" s="1089" t="s">
        <v>650</v>
      </c>
      <c r="T40" s="1090"/>
      <c r="U40" s="1090"/>
      <c r="V40" s="1090"/>
      <c r="W40" s="1091"/>
      <c r="X40" s="1086"/>
      <c r="Y40" s="1087"/>
      <c r="Z40" s="1087"/>
      <c r="AA40" s="1087"/>
      <c r="AB40" s="1088"/>
      <c r="AC40" s="1086"/>
      <c r="AD40" s="1087"/>
      <c r="AE40" s="1087"/>
      <c r="AF40" s="1087"/>
      <c r="AG40" s="1088"/>
      <c r="AH40" s="259"/>
      <c r="AI40" s="259"/>
      <c r="AJ40" s="259"/>
      <c r="AK40" s="259"/>
      <c r="AL40" s="259"/>
      <c r="AM40" s="264"/>
      <c r="AO40" s="257" t="s">
        <v>651</v>
      </c>
      <c r="AP40" s="257"/>
      <c r="AQ40" s="257"/>
      <c r="BB40" s="258"/>
    </row>
    <row r="41" spans="2:54" ht="14.25" customHeight="1">
      <c r="B41" s="259"/>
      <c r="C41" s="259"/>
      <c r="D41" s="1078" t="s">
        <v>652</v>
      </c>
      <c r="E41" s="1078"/>
      <c r="F41" s="1078"/>
      <c r="G41" s="1078"/>
      <c r="H41" s="1078"/>
      <c r="I41" s="1078" t="s">
        <v>653</v>
      </c>
      <c r="J41" s="1078"/>
      <c r="K41" s="1078"/>
      <c r="L41" s="1078"/>
      <c r="M41" s="1078"/>
      <c r="N41" s="1078" t="s">
        <v>654</v>
      </c>
      <c r="O41" s="1078"/>
      <c r="P41" s="1078"/>
      <c r="Q41" s="1078"/>
      <c r="R41" s="1078"/>
      <c r="S41" s="1078" t="s">
        <v>655</v>
      </c>
      <c r="T41" s="1078"/>
      <c r="U41" s="1078"/>
      <c r="V41" s="1078"/>
      <c r="W41" s="1078"/>
      <c r="X41" s="1079" t="s">
        <v>656</v>
      </c>
      <c r="Y41" s="1080"/>
      <c r="Z41" s="1080"/>
      <c r="AA41" s="1080"/>
      <c r="AB41" s="1080"/>
      <c r="AC41" s="1080"/>
      <c r="AD41" s="1080"/>
      <c r="AE41" s="1080"/>
      <c r="AF41" s="1080"/>
      <c r="AG41" s="1081"/>
      <c r="AH41" s="259"/>
      <c r="AI41" s="259"/>
      <c r="AJ41" s="259"/>
      <c r="AK41" s="259"/>
      <c r="AL41" s="259"/>
      <c r="AM41" s="264"/>
      <c r="AO41" s="257"/>
      <c r="AP41" s="257"/>
      <c r="AQ41" s="257"/>
      <c r="BB41" s="258"/>
    </row>
    <row r="42" spans="2:54" ht="18" customHeight="1">
      <c r="B42" s="259"/>
      <c r="C42" s="259"/>
      <c r="D42" s="1082"/>
      <c r="E42" s="1082"/>
      <c r="F42" s="1082"/>
      <c r="G42" s="1082"/>
      <c r="H42" s="1082"/>
      <c r="I42" s="1082"/>
      <c r="J42" s="1082"/>
      <c r="K42" s="1082"/>
      <c r="L42" s="1082"/>
      <c r="M42" s="1082"/>
      <c r="N42" s="1082"/>
      <c r="O42" s="1082"/>
      <c r="P42" s="1082"/>
      <c r="Q42" s="1082"/>
      <c r="R42" s="1082"/>
      <c r="S42" s="1082"/>
      <c r="T42" s="1082"/>
      <c r="U42" s="1082"/>
      <c r="V42" s="1082"/>
      <c r="W42" s="1082"/>
      <c r="X42" s="1083" t="s">
        <v>657</v>
      </c>
      <c r="Y42" s="1084"/>
      <c r="Z42" s="1084"/>
      <c r="AA42" s="1084"/>
      <c r="AB42" s="1084"/>
      <c r="AC42" s="1084"/>
      <c r="AD42" s="1084"/>
      <c r="AE42" s="1084"/>
      <c r="AF42" s="1084"/>
      <c r="AG42" s="1085"/>
      <c r="AH42" s="259"/>
      <c r="AI42" s="259"/>
      <c r="AJ42" s="259"/>
      <c r="AK42" s="259"/>
      <c r="AL42" s="259"/>
      <c r="AM42" s="264"/>
      <c r="BB42" s="258"/>
    </row>
    <row r="43" spans="2:54" ht="18" customHeight="1">
      <c r="B43" s="259"/>
      <c r="C43" s="259"/>
      <c r="D43" s="1061" t="s">
        <v>658</v>
      </c>
      <c r="E43" s="1061"/>
      <c r="F43" s="1061"/>
      <c r="G43" s="1061"/>
      <c r="H43" s="1061"/>
      <c r="I43" s="1061"/>
      <c r="J43" s="1061"/>
      <c r="K43" s="1061"/>
      <c r="L43" s="1061"/>
      <c r="M43" s="1061"/>
      <c r="N43" s="1061"/>
      <c r="O43" s="1061"/>
      <c r="P43" s="1061"/>
      <c r="Q43" s="1061"/>
      <c r="R43" s="1061"/>
      <c r="S43" s="1061"/>
      <c r="T43" s="1061"/>
      <c r="U43" s="1061"/>
      <c r="V43" s="1061"/>
      <c r="W43" s="1061"/>
      <c r="X43" s="1061"/>
      <c r="Y43" s="1061"/>
      <c r="Z43" s="1061"/>
      <c r="AA43" s="1061"/>
      <c r="AB43" s="1061"/>
      <c r="AC43" s="1061"/>
      <c r="AD43" s="1061"/>
      <c r="AE43" s="1061"/>
      <c r="AF43" s="1061"/>
      <c r="AG43" s="1061"/>
      <c r="AH43" s="259"/>
      <c r="AI43" s="259"/>
      <c r="AJ43" s="259"/>
      <c r="AK43" s="259"/>
      <c r="AL43" s="259"/>
      <c r="AM43" s="264"/>
      <c r="BB43" s="258"/>
    </row>
    <row r="44" spans="2:54" ht="18" customHeight="1">
      <c r="B44" s="259"/>
      <c r="C44" s="259"/>
      <c r="D44" s="1062"/>
      <c r="E44" s="1062"/>
      <c r="F44" s="1062"/>
      <c r="G44" s="1062"/>
      <c r="H44" s="1062"/>
      <c r="I44" s="1062"/>
      <c r="J44" s="1062"/>
      <c r="K44" s="1062"/>
      <c r="L44" s="1062"/>
      <c r="M44" s="1062"/>
      <c r="N44" s="1062"/>
      <c r="O44" s="1062"/>
      <c r="P44" s="1062"/>
      <c r="Q44" s="1062"/>
      <c r="R44" s="1062"/>
      <c r="S44" s="1062"/>
      <c r="T44" s="1062"/>
      <c r="U44" s="1062"/>
      <c r="V44" s="1062"/>
      <c r="W44" s="1062"/>
      <c r="X44" s="1062"/>
      <c r="Y44" s="1062"/>
      <c r="Z44" s="1062"/>
      <c r="AA44" s="1062"/>
      <c r="AB44" s="1062"/>
      <c r="AC44" s="1062"/>
      <c r="AD44" s="1062"/>
      <c r="AE44" s="1062"/>
      <c r="AF44" s="1062"/>
      <c r="AG44" s="1062"/>
      <c r="AH44" s="259"/>
      <c r="AI44" s="259"/>
      <c r="AJ44" s="259"/>
      <c r="AK44" s="259"/>
      <c r="AL44" s="259"/>
      <c r="AM44" s="264"/>
      <c r="BB44" s="258"/>
    </row>
    <row r="45" spans="2:54" ht="18" customHeight="1">
      <c r="B45" s="259"/>
      <c r="C45" s="259"/>
      <c r="D45" s="1062" t="s">
        <v>659</v>
      </c>
      <c r="E45" s="1062"/>
      <c r="F45" s="1062"/>
      <c r="G45" s="1062"/>
      <c r="H45" s="1062"/>
      <c r="I45" s="1062"/>
      <c r="J45" s="1062"/>
      <c r="K45" s="1062"/>
      <c r="L45" s="1062"/>
      <c r="M45" s="1062"/>
      <c r="N45" s="1062"/>
      <c r="O45" s="1062"/>
      <c r="P45" s="1062"/>
      <c r="Q45" s="1062"/>
      <c r="R45" s="1062"/>
      <c r="S45" s="1062"/>
      <c r="T45" s="1062"/>
      <c r="U45" s="1062"/>
      <c r="V45" s="1062"/>
      <c r="W45" s="1062"/>
      <c r="X45" s="1062"/>
      <c r="Y45" s="1062"/>
      <c r="Z45" s="1062"/>
      <c r="AA45" s="1062"/>
      <c r="AB45" s="1062"/>
      <c r="AC45" s="1062"/>
      <c r="AD45" s="1062"/>
      <c r="AE45" s="1062"/>
      <c r="AF45" s="1062"/>
      <c r="AG45" s="1062"/>
      <c r="AH45" s="259"/>
      <c r="AI45" s="259"/>
      <c r="AJ45" s="259"/>
      <c r="AK45" s="259"/>
      <c r="AL45" s="259"/>
      <c r="AM45" s="264"/>
      <c r="BB45" s="258"/>
    </row>
    <row r="46" spans="2:54" ht="18" customHeight="1">
      <c r="B46" s="259"/>
      <c r="C46" s="259"/>
      <c r="D46" s="1062"/>
      <c r="E46" s="1062"/>
      <c r="F46" s="1062"/>
      <c r="G46" s="1062"/>
      <c r="H46" s="1062"/>
      <c r="I46" s="1062"/>
      <c r="J46" s="1062"/>
      <c r="K46" s="1062"/>
      <c r="L46" s="1062"/>
      <c r="M46" s="1062"/>
      <c r="N46" s="1062"/>
      <c r="O46" s="1062"/>
      <c r="P46" s="1062"/>
      <c r="Q46" s="1062"/>
      <c r="R46" s="1062"/>
      <c r="S46" s="1062"/>
      <c r="T46" s="1062"/>
      <c r="U46" s="1062"/>
      <c r="V46" s="1062"/>
      <c r="W46" s="1062"/>
      <c r="X46" s="1062"/>
      <c r="Y46" s="1062"/>
      <c r="Z46" s="1062"/>
      <c r="AA46" s="1062"/>
      <c r="AB46" s="1062"/>
      <c r="AC46" s="1062"/>
      <c r="AD46" s="1062"/>
      <c r="AE46" s="1062"/>
      <c r="AF46" s="1062"/>
      <c r="AG46" s="1062"/>
      <c r="AH46" s="259"/>
      <c r="AI46" s="259"/>
      <c r="AJ46" s="259"/>
      <c r="AK46" s="259"/>
      <c r="AL46" s="259"/>
      <c r="AM46" s="264"/>
      <c r="BB46" s="258"/>
    </row>
    <row r="47" spans="2:54" ht="18" customHeight="1">
      <c r="B47" s="259"/>
      <c r="C47" s="259"/>
      <c r="D47" s="1062"/>
      <c r="E47" s="1062"/>
      <c r="F47" s="1062"/>
      <c r="G47" s="1062"/>
      <c r="H47" s="1062"/>
      <c r="I47" s="1062"/>
      <c r="J47" s="1062"/>
      <c r="K47" s="1062"/>
      <c r="L47" s="1062"/>
      <c r="M47" s="1062"/>
      <c r="N47" s="1062"/>
      <c r="O47" s="1062"/>
      <c r="P47" s="1062"/>
      <c r="Q47" s="1062"/>
      <c r="R47" s="1062"/>
      <c r="S47" s="1062"/>
      <c r="T47" s="1062"/>
      <c r="U47" s="1062"/>
      <c r="V47" s="1062"/>
      <c r="W47" s="1062"/>
      <c r="X47" s="1062"/>
      <c r="Y47" s="1062"/>
      <c r="Z47" s="1062"/>
      <c r="AA47" s="1062"/>
      <c r="AB47" s="1062"/>
      <c r="AC47" s="1062"/>
      <c r="AD47" s="1062"/>
      <c r="AE47" s="1062"/>
      <c r="AF47" s="1062"/>
      <c r="AG47" s="1062"/>
      <c r="AH47" s="259"/>
      <c r="AI47" s="259"/>
      <c r="AJ47" s="259"/>
      <c r="AK47" s="259"/>
      <c r="AL47" s="259"/>
      <c r="AM47" s="264"/>
      <c r="BB47" s="258"/>
    </row>
    <row r="48" spans="2:54" ht="18" customHeight="1">
      <c r="B48" s="259"/>
      <c r="C48" s="259"/>
      <c r="D48" s="259"/>
      <c r="E48" s="268"/>
      <c r="F48" s="268"/>
      <c r="G48" s="268"/>
      <c r="H48" s="268"/>
      <c r="I48" s="268"/>
      <c r="J48" s="268"/>
      <c r="K48" s="268"/>
      <c r="L48" s="268"/>
      <c r="M48" s="268"/>
      <c r="N48" s="268"/>
      <c r="O48" s="268"/>
      <c r="P48" s="268"/>
      <c r="Q48" s="268"/>
      <c r="R48" s="268"/>
      <c r="S48" s="268"/>
      <c r="T48" s="268"/>
      <c r="U48" s="268"/>
      <c r="V48" s="268"/>
      <c r="W48" s="268"/>
      <c r="X48" s="269"/>
      <c r="Y48" s="269"/>
      <c r="Z48" s="269"/>
      <c r="AA48" s="269"/>
      <c r="AB48" s="269"/>
      <c r="AC48" s="269"/>
      <c r="AD48" s="269"/>
      <c r="AE48" s="269"/>
      <c r="AF48" s="269"/>
      <c r="AG48" s="269"/>
      <c r="AH48" s="259"/>
      <c r="AI48" s="259"/>
      <c r="AJ48" s="259"/>
      <c r="AK48" s="259"/>
      <c r="AL48" s="259"/>
      <c r="AM48" s="264"/>
      <c r="BB48" s="258"/>
    </row>
    <row r="49" spans="2:54" ht="18" customHeight="1">
      <c r="B49" s="259" t="s">
        <v>660</v>
      </c>
      <c r="C49" s="259"/>
      <c r="D49" s="259"/>
      <c r="E49" s="268"/>
      <c r="F49" s="270"/>
      <c r="G49" s="268"/>
      <c r="H49" s="268"/>
      <c r="I49" s="268"/>
      <c r="J49" s="268"/>
      <c r="K49" s="268"/>
      <c r="L49" s="268"/>
      <c r="M49" s="268"/>
      <c r="N49" s="268"/>
      <c r="O49" s="268"/>
      <c r="P49" s="268"/>
      <c r="Q49" s="268"/>
      <c r="R49" s="268"/>
      <c r="S49" s="268"/>
      <c r="T49" s="268"/>
      <c r="U49" s="268"/>
      <c r="V49" s="268"/>
      <c r="W49" s="268"/>
      <c r="X49" s="269"/>
      <c r="Y49" s="269"/>
      <c r="Z49" s="269"/>
      <c r="AA49" s="269"/>
      <c r="AB49" s="269"/>
      <c r="AC49" s="269"/>
      <c r="AD49" s="269"/>
      <c r="AE49" s="269"/>
      <c r="AF49" s="269"/>
      <c r="AG49" s="269"/>
      <c r="AH49" s="259"/>
      <c r="AI49" s="259"/>
      <c r="AJ49" s="259"/>
      <c r="AK49" s="259"/>
      <c r="AL49" s="259"/>
      <c r="AM49" s="264"/>
      <c r="BB49" s="258"/>
    </row>
    <row r="50" spans="2:54" ht="18" customHeight="1">
      <c r="B50" s="259"/>
      <c r="C50" s="259"/>
      <c r="D50" s="271" t="s">
        <v>661</v>
      </c>
      <c r="E50" s="266"/>
      <c r="F50" s="266"/>
      <c r="G50" s="266"/>
      <c r="H50" s="266"/>
      <c r="I50" s="266"/>
      <c r="J50" s="266"/>
      <c r="K50" s="266"/>
      <c r="L50" s="266"/>
      <c r="M50" s="266"/>
      <c r="N50" s="266"/>
      <c r="O50" s="266"/>
      <c r="P50" s="266"/>
      <c r="Q50" s="266"/>
      <c r="R50" s="266"/>
      <c r="S50" s="266"/>
      <c r="T50" s="266"/>
      <c r="U50" s="266"/>
      <c r="V50" s="266"/>
      <c r="W50" s="266"/>
      <c r="X50" s="266"/>
      <c r="Y50" s="266"/>
      <c r="Z50" s="266"/>
      <c r="AA50" s="266"/>
      <c r="AB50" s="266"/>
      <c r="AC50" s="266"/>
      <c r="AD50" s="266"/>
      <c r="AE50" s="266"/>
      <c r="AF50" s="266"/>
      <c r="AG50" s="267"/>
      <c r="AH50" s="259"/>
      <c r="AI50" s="259"/>
      <c r="AJ50" s="259"/>
      <c r="AK50" s="259"/>
      <c r="AL50" s="259"/>
      <c r="AM50" s="264"/>
      <c r="BB50" s="258"/>
    </row>
    <row r="51" spans="2:54" ht="18" customHeight="1">
      <c r="B51" s="259"/>
      <c r="C51" s="259"/>
      <c r="D51" s="1063" t="s">
        <v>662</v>
      </c>
      <c r="E51" s="1064"/>
      <c r="F51" s="1064"/>
      <c r="G51" s="1064"/>
      <c r="H51" s="1064"/>
      <c r="I51" s="1064"/>
      <c r="J51" s="1064"/>
      <c r="K51" s="1064"/>
      <c r="L51" s="1064"/>
      <c r="M51" s="1064"/>
      <c r="N51" s="1064"/>
      <c r="O51" s="1064"/>
      <c r="P51" s="1064"/>
      <c r="Q51" s="1064"/>
      <c r="R51" s="1064"/>
      <c r="S51" s="1064"/>
      <c r="T51" s="1064"/>
      <c r="U51" s="1064"/>
      <c r="V51" s="1064"/>
      <c r="W51" s="1064"/>
      <c r="X51" s="1064"/>
      <c r="Y51" s="1064"/>
      <c r="Z51" s="1064"/>
      <c r="AA51" s="1064"/>
      <c r="AB51" s="1064"/>
      <c r="AC51" s="1064"/>
      <c r="AD51" s="1064"/>
      <c r="AE51" s="1064"/>
      <c r="AF51" s="1064"/>
      <c r="AG51" s="1065"/>
      <c r="AH51" s="259"/>
      <c r="AI51" s="259"/>
      <c r="AJ51" s="259"/>
      <c r="AK51" s="259"/>
      <c r="AL51" s="259"/>
      <c r="AM51" s="264"/>
      <c r="BB51" s="258"/>
    </row>
    <row r="52" spans="2:54" ht="18" customHeight="1">
      <c r="B52" s="259"/>
      <c r="C52" s="259"/>
      <c r="D52" s="1063"/>
      <c r="E52" s="1064"/>
      <c r="F52" s="1064"/>
      <c r="G52" s="1064"/>
      <c r="H52" s="1064"/>
      <c r="I52" s="1064"/>
      <c r="J52" s="1064"/>
      <c r="K52" s="1064"/>
      <c r="L52" s="1064"/>
      <c r="M52" s="1064"/>
      <c r="N52" s="1064"/>
      <c r="O52" s="1064"/>
      <c r="P52" s="1064"/>
      <c r="Q52" s="1064"/>
      <c r="R52" s="1064"/>
      <c r="S52" s="1064"/>
      <c r="T52" s="1064"/>
      <c r="U52" s="1064"/>
      <c r="V52" s="1064"/>
      <c r="W52" s="1064"/>
      <c r="X52" s="1064"/>
      <c r="Y52" s="1064"/>
      <c r="Z52" s="1064"/>
      <c r="AA52" s="1064"/>
      <c r="AB52" s="1064"/>
      <c r="AC52" s="1064"/>
      <c r="AD52" s="1064"/>
      <c r="AE52" s="1064"/>
      <c r="AF52" s="1064"/>
      <c r="AG52" s="1065"/>
      <c r="AH52" s="259"/>
      <c r="AI52" s="259"/>
      <c r="AJ52" s="259"/>
      <c r="AK52" s="259"/>
      <c r="AL52" s="259"/>
      <c r="AM52" s="264"/>
      <c r="BB52" s="258"/>
    </row>
    <row r="53" spans="2:54" ht="18" customHeight="1">
      <c r="B53" s="259"/>
      <c r="C53" s="259"/>
      <c r="D53" s="1063"/>
      <c r="E53" s="1064"/>
      <c r="F53" s="1064"/>
      <c r="G53" s="1064"/>
      <c r="H53" s="1064"/>
      <c r="I53" s="1064"/>
      <c r="J53" s="1064"/>
      <c r="K53" s="1064"/>
      <c r="L53" s="1064"/>
      <c r="M53" s="1064"/>
      <c r="N53" s="1064"/>
      <c r="O53" s="1064"/>
      <c r="P53" s="1064"/>
      <c r="Q53" s="1064"/>
      <c r="R53" s="1064"/>
      <c r="S53" s="1064"/>
      <c r="T53" s="1064"/>
      <c r="U53" s="1064"/>
      <c r="V53" s="1064"/>
      <c r="W53" s="1064"/>
      <c r="X53" s="1064"/>
      <c r="Y53" s="1064"/>
      <c r="Z53" s="1064"/>
      <c r="AA53" s="1064"/>
      <c r="AB53" s="1064"/>
      <c r="AC53" s="1064"/>
      <c r="AD53" s="1064"/>
      <c r="AE53" s="1064"/>
      <c r="AF53" s="1064"/>
      <c r="AG53" s="1065"/>
      <c r="AH53" s="259"/>
      <c r="AI53" s="259"/>
      <c r="AJ53" s="259"/>
      <c r="AK53" s="259"/>
      <c r="AL53" s="259"/>
      <c r="AM53" s="264"/>
      <c r="BB53" s="258"/>
    </row>
    <row r="54" spans="2:54" ht="18" customHeight="1">
      <c r="B54" s="259"/>
      <c r="C54" s="259"/>
      <c r="D54" s="1063"/>
      <c r="E54" s="1064"/>
      <c r="F54" s="1064"/>
      <c r="G54" s="1064"/>
      <c r="H54" s="1064"/>
      <c r="I54" s="1064"/>
      <c r="J54" s="1064"/>
      <c r="K54" s="1064"/>
      <c r="L54" s="1064"/>
      <c r="M54" s="1064"/>
      <c r="N54" s="1064"/>
      <c r="O54" s="1064"/>
      <c r="P54" s="1064"/>
      <c r="Q54" s="1064"/>
      <c r="R54" s="1064"/>
      <c r="S54" s="1064"/>
      <c r="T54" s="1064"/>
      <c r="U54" s="1064"/>
      <c r="V54" s="1064"/>
      <c r="W54" s="1064"/>
      <c r="X54" s="1064"/>
      <c r="Y54" s="1064"/>
      <c r="Z54" s="1064"/>
      <c r="AA54" s="1064"/>
      <c r="AB54" s="1064"/>
      <c r="AC54" s="1064"/>
      <c r="AD54" s="1064"/>
      <c r="AE54" s="1064"/>
      <c r="AF54" s="1064"/>
      <c r="AG54" s="1065"/>
      <c r="AH54" s="259"/>
      <c r="AI54" s="259"/>
      <c r="AJ54" s="259"/>
      <c r="AK54" s="259"/>
      <c r="AL54" s="259"/>
      <c r="AM54" s="264"/>
      <c r="BB54" s="258"/>
    </row>
    <row r="55" spans="2:54" ht="18" customHeight="1">
      <c r="B55" s="259"/>
      <c r="C55" s="259"/>
      <c r="D55" s="1063"/>
      <c r="E55" s="1064"/>
      <c r="F55" s="1064"/>
      <c r="G55" s="1064"/>
      <c r="H55" s="1064"/>
      <c r="I55" s="1064"/>
      <c r="J55" s="1064"/>
      <c r="K55" s="1064"/>
      <c r="L55" s="1064"/>
      <c r="M55" s="1064"/>
      <c r="N55" s="1064"/>
      <c r="O55" s="1064"/>
      <c r="P55" s="1064"/>
      <c r="Q55" s="1064"/>
      <c r="R55" s="1064"/>
      <c r="S55" s="1064"/>
      <c r="T55" s="1064"/>
      <c r="U55" s="1064"/>
      <c r="V55" s="1064"/>
      <c r="W55" s="1064"/>
      <c r="X55" s="1064"/>
      <c r="Y55" s="1064"/>
      <c r="Z55" s="1064"/>
      <c r="AA55" s="1064"/>
      <c r="AB55" s="1064"/>
      <c r="AC55" s="1064"/>
      <c r="AD55" s="1064"/>
      <c r="AE55" s="1064"/>
      <c r="AF55" s="1064"/>
      <c r="AG55" s="1065"/>
      <c r="AH55" s="259"/>
      <c r="AI55" s="259"/>
      <c r="AJ55" s="259"/>
      <c r="AK55" s="259"/>
      <c r="AL55" s="259"/>
      <c r="AM55" s="264"/>
      <c r="BB55" s="258"/>
    </row>
    <row r="56" spans="2:54" ht="18" customHeight="1">
      <c r="B56" s="259"/>
      <c r="C56" s="259"/>
      <c r="D56" s="1063"/>
      <c r="E56" s="1064"/>
      <c r="F56" s="1064"/>
      <c r="G56" s="1064"/>
      <c r="H56" s="1064"/>
      <c r="I56" s="1064"/>
      <c r="J56" s="1064"/>
      <c r="K56" s="1064"/>
      <c r="L56" s="1064"/>
      <c r="M56" s="1064"/>
      <c r="N56" s="1064"/>
      <c r="O56" s="1064"/>
      <c r="P56" s="1064"/>
      <c r="Q56" s="1064"/>
      <c r="R56" s="1064"/>
      <c r="S56" s="1064"/>
      <c r="T56" s="1064"/>
      <c r="U56" s="1064"/>
      <c r="V56" s="1064"/>
      <c r="W56" s="1064"/>
      <c r="X56" s="1064"/>
      <c r="Y56" s="1064"/>
      <c r="Z56" s="1064"/>
      <c r="AA56" s="1064"/>
      <c r="AB56" s="1064"/>
      <c r="AC56" s="1064"/>
      <c r="AD56" s="1064"/>
      <c r="AE56" s="1064"/>
      <c r="AF56" s="1064"/>
      <c r="AG56" s="1065"/>
      <c r="AH56" s="259"/>
      <c r="AI56" s="259"/>
      <c r="AJ56" s="259"/>
      <c r="AK56" s="259"/>
      <c r="AL56" s="259"/>
      <c r="AM56" s="264"/>
      <c r="BB56" s="258"/>
    </row>
    <row r="57" spans="2:54" ht="18" customHeight="1">
      <c r="B57" s="259"/>
      <c r="C57" s="259"/>
      <c r="D57" s="1063"/>
      <c r="E57" s="1064"/>
      <c r="F57" s="1064"/>
      <c r="G57" s="1064"/>
      <c r="H57" s="1064"/>
      <c r="I57" s="1064"/>
      <c r="J57" s="1064"/>
      <c r="K57" s="1064"/>
      <c r="L57" s="1064"/>
      <c r="M57" s="1064"/>
      <c r="N57" s="1064"/>
      <c r="O57" s="1064"/>
      <c r="P57" s="1064"/>
      <c r="Q57" s="1064"/>
      <c r="R57" s="1064"/>
      <c r="S57" s="1064"/>
      <c r="T57" s="1064"/>
      <c r="U57" s="1064"/>
      <c r="V57" s="1064"/>
      <c r="W57" s="1064"/>
      <c r="X57" s="1064"/>
      <c r="Y57" s="1064"/>
      <c r="Z57" s="1064"/>
      <c r="AA57" s="1064"/>
      <c r="AB57" s="1064"/>
      <c r="AC57" s="1064"/>
      <c r="AD57" s="1064"/>
      <c r="AE57" s="1064"/>
      <c r="AF57" s="1064"/>
      <c r="AG57" s="1065"/>
      <c r="AH57" s="259"/>
      <c r="AI57" s="259"/>
      <c r="AJ57" s="259"/>
      <c r="AK57" s="259"/>
      <c r="AL57" s="259"/>
      <c r="AM57" s="264"/>
      <c r="BB57" s="258"/>
    </row>
    <row r="58" spans="2:54" ht="18" customHeight="1">
      <c r="B58" s="259"/>
      <c r="C58" s="259"/>
      <c r="D58" s="1063"/>
      <c r="E58" s="1064"/>
      <c r="F58" s="1064"/>
      <c r="G58" s="1064"/>
      <c r="H58" s="1064"/>
      <c r="I58" s="1064"/>
      <c r="J58" s="1064"/>
      <c r="K58" s="1064"/>
      <c r="L58" s="1064"/>
      <c r="M58" s="1064"/>
      <c r="N58" s="1064"/>
      <c r="O58" s="1064"/>
      <c r="P58" s="1064"/>
      <c r="Q58" s="1064"/>
      <c r="R58" s="1064"/>
      <c r="S58" s="1064"/>
      <c r="T58" s="1064"/>
      <c r="U58" s="1064"/>
      <c r="V58" s="1064"/>
      <c r="W58" s="1064"/>
      <c r="X58" s="1064"/>
      <c r="Y58" s="1064"/>
      <c r="Z58" s="1064"/>
      <c r="AA58" s="1064"/>
      <c r="AB58" s="1064"/>
      <c r="AC58" s="1064"/>
      <c r="AD58" s="1064"/>
      <c r="AE58" s="1064"/>
      <c r="AF58" s="1064"/>
      <c r="AG58" s="1065"/>
      <c r="AH58" s="259"/>
      <c r="AI58" s="259"/>
      <c r="AJ58" s="259"/>
      <c r="AK58" s="259"/>
      <c r="AL58" s="259"/>
      <c r="AM58" s="264"/>
      <c r="BB58" s="258"/>
    </row>
    <row r="59" spans="2:54" ht="18" customHeight="1">
      <c r="B59" s="259"/>
      <c r="C59" s="259"/>
      <c r="D59" s="1063"/>
      <c r="E59" s="1064"/>
      <c r="F59" s="1064"/>
      <c r="G59" s="1064"/>
      <c r="H59" s="1064"/>
      <c r="I59" s="1064"/>
      <c r="J59" s="1064"/>
      <c r="K59" s="1064"/>
      <c r="L59" s="1064"/>
      <c r="M59" s="1064"/>
      <c r="N59" s="1064"/>
      <c r="O59" s="1064"/>
      <c r="P59" s="1064"/>
      <c r="Q59" s="1064"/>
      <c r="R59" s="1064"/>
      <c r="S59" s="1064"/>
      <c r="T59" s="1064"/>
      <c r="U59" s="1064"/>
      <c r="V59" s="1064"/>
      <c r="W59" s="1064"/>
      <c r="X59" s="1064"/>
      <c r="Y59" s="1064"/>
      <c r="Z59" s="1064"/>
      <c r="AA59" s="1064"/>
      <c r="AB59" s="1064"/>
      <c r="AC59" s="1064"/>
      <c r="AD59" s="1064"/>
      <c r="AE59" s="1064"/>
      <c r="AF59" s="1064"/>
      <c r="AG59" s="1065"/>
      <c r="AH59" s="259"/>
      <c r="AI59" s="259"/>
      <c r="AJ59" s="259"/>
      <c r="AK59" s="259"/>
      <c r="AL59" s="259"/>
      <c r="AM59" s="264"/>
      <c r="BB59" s="258"/>
    </row>
    <row r="60" spans="2:54" ht="18" customHeight="1">
      <c r="B60" s="259"/>
      <c r="C60" s="259"/>
      <c r="D60" s="1063"/>
      <c r="E60" s="1064"/>
      <c r="F60" s="1064"/>
      <c r="G60" s="1064"/>
      <c r="H60" s="1064"/>
      <c r="I60" s="1064"/>
      <c r="J60" s="1064"/>
      <c r="K60" s="1064"/>
      <c r="L60" s="1064"/>
      <c r="M60" s="1064"/>
      <c r="N60" s="1064"/>
      <c r="O60" s="1064"/>
      <c r="P60" s="1064"/>
      <c r="Q60" s="1064"/>
      <c r="R60" s="1064"/>
      <c r="S60" s="1064"/>
      <c r="T60" s="1064"/>
      <c r="U60" s="1064"/>
      <c r="V60" s="1064"/>
      <c r="W60" s="1064"/>
      <c r="X60" s="1064"/>
      <c r="Y60" s="1064"/>
      <c r="Z60" s="1064"/>
      <c r="AA60" s="1064"/>
      <c r="AB60" s="1064"/>
      <c r="AC60" s="1064"/>
      <c r="AD60" s="1064"/>
      <c r="AE60" s="1064"/>
      <c r="AF60" s="1064"/>
      <c r="AG60" s="1065"/>
      <c r="AH60" s="259"/>
      <c r="AI60" s="259"/>
      <c r="AJ60" s="259"/>
      <c r="AK60" s="259"/>
      <c r="AL60" s="259"/>
      <c r="AM60" s="264"/>
      <c r="BB60" s="258"/>
    </row>
    <row r="61" spans="2:54" ht="18" customHeight="1">
      <c r="B61" s="259"/>
      <c r="C61" s="259"/>
      <c r="D61" s="1066"/>
      <c r="E61" s="1067"/>
      <c r="F61" s="1067"/>
      <c r="G61" s="1067"/>
      <c r="H61" s="1067"/>
      <c r="I61" s="1067"/>
      <c r="J61" s="1067"/>
      <c r="K61" s="1067"/>
      <c r="L61" s="1067"/>
      <c r="M61" s="1067"/>
      <c r="N61" s="1067"/>
      <c r="O61" s="1067"/>
      <c r="P61" s="1067"/>
      <c r="Q61" s="1067"/>
      <c r="R61" s="1067"/>
      <c r="S61" s="1067"/>
      <c r="T61" s="1067"/>
      <c r="U61" s="1067"/>
      <c r="V61" s="1067"/>
      <c r="W61" s="1067"/>
      <c r="X61" s="1067"/>
      <c r="Y61" s="1067"/>
      <c r="Z61" s="1067"/>
      <c r="AA61" s="1067"/>
      <c r="AB61" s="1067"/>
      <c r="AC61" s="1067"/>
      <c r="AD61" s="1067"/>
      <c r="AE61" s="1067"/>
      <c r="AF61" s="1067"/>
      <c r="AG61" s="1068"/>
      <c r="AH61" s="259"/>
      <c r="AI61" s="259"/>
      <c r="AJ61" s="259"/>
      <c r="AK61" s="259"/>
      <c r="AL61" s="259"/>
      <c r="AM61" s="264"/>
      <c r="BB61" s="258"/>
    </row>
    <row r="62" spans="2:54" ht="18" customHeight="1">
      <c r="B62" s="259"/>
      <c r="C62" s="259"/>
      <c r="D62" s="272"/>
      <c r="E62" s="272"/>
      <c r="F62" s="272"/>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2"/>
      <c r="AE62" s="272"/>
      <c r="AF62" s="272"/>
      <c r="AG62" s="272"/>
      <c r="AH62" s="259"/>
      <c r="AI62" s="259"/>
      <c r="AJ62" s="259"/>
      <c r="AK62" s="259"/>
      <c r="AL62" s="259"/>
      <c r="AM62" s="264"/>
      <c r="BB62" s="258"/>
    </row>
    <row r="63" spans="2:54" ht="18" customHeight="1">
      <c r="B63" s="259" t="s">
        <v>663</v>
      </c>
      <c r="C63" s="259"/>
      <c r="D63" s="259"/>
      <c r="E63" s="259"/>
      <c r="F63" s="259"/>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59"/>
      <c r="AE63" s="259"/>
      <c r="AF63" s="259"/>
      <c r="AG63" s="259"/>
      <c r="AH63" s="259"/>
      <c r="AI63" s="259"/>
      <c r="AJ63" s="259"/>
      <c r="AK63" s="259"/>
      <c r="AL63" s="264"/>
    </row>
    <row r="64" spans="2:54" ht="18" customHeight="1">
      <c r="B64" s="259"/>
      <c r="C64" s="259"/>
      <c r="D64" s="271" t="s">
        <v>664</v>
      </c>
      <c r="E64" s="273"/>
      <c r="F64" s="273"/>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3"/>
      <c r="AE64" s="273"/>
      <c r="AF64" s="273"/>
      <c r="AG64" s="274"/>
      <c r="AH64" s="259"/>
      <c r="AI64" s="259"/>
      <c r="AJ64" s="259"/>
      <c r="AK64" s="259"/>
      <c r="AL64" s="264"/>
    </row>
    <row r="65" spans="2:38" ht="18" customHeight="1">
      <c r="B65" s="259"/>
      <c r="C65" s="259"/>
      <c r="D65" s="1063" t="s">
        <v>665</v>
      </c>
      <c r="E65" s="1064"/>
      <c r="F65" s="1064"/>
      <c r="G65" s="1064"/>
      <c r="H65" s="1064"/>
      <c r="I65" s="1064"/>
      <c r="J65" s="1064"/>
      <c r="K65" s="1064"/>
      <c r="L65" s="1064"/>
      <c r="M65" s="1064"/>
      <c r="N65" s="1064"/>
      <c r="O65" s="1064"/>
      <c r="P65" s="1064"/>
      <c r="Q65" s="1064"/>
      <c r="R65" s="1064"/>
      <c r="S65" s="1064"/>
      <c r="T65" s="1064"/>
      <c r="U65" s="1064"/>
      <c r="V65" s="1064"/>
      <c r="W65" s="1064"/>
      <c r="X65" s="1064"/>
      <c r="Y65" s="1064"/>
      <c r="Z65" s="1064"/>
      <c r="AA65" s="1064"/>
      <c r="AB65" s="1064"/>
      <c r="AC65" s="1064"/>
      <c r="AD65" s="1064"/>
      <c r="AE65" s="1064"/>
      <c r="AF65" s="1064"/>
      <c r="AG65" s="1065"/>
      <c r="AH65" s="259"/>
      <c r="AI65" s="259"/>
      <c r="AJ65" s="259"/>
      <c r="AK65" s="259"/>
      <c r="AL65" s="264"/>
    </row>
    <row r="66" spans="2:38" ht="18" customHeight="1">
      <c r="B66" s="259"/>
      <c r="C66" s="259"/>
      <c r="D66" s="1063"/>
      <c r="E66" s="1064"/>
      <c r="F66" s="1064"/>
      <c r="G66" s="1064"/>
      <c r="H66" s="1064"/>
      <c r="I66" s="1064"/>
      <c r="J66" s="1064"/>
      <c r="K66" s="1064"/>
      <c r="L66" s="1064"/>
      <c r="M66" s="1064"/>
      <c r="N66" s="1064"/>
      <c r="O66" s="1064"/>
      <c r="P66" s="1064"/>
      <c r="Q66" s="1064"/>
      <c r="R66" s="1064"/>
      <c r="S66" s="1064"/>
      <c r="T66" s="1064"/>
      <c r="U66" s="1064"/>
      <c r="V66" s="1064"/>
      <c r="W66" s="1064"/>
      <c r="X66" s="1064"/>
      <c r="Y66" s="1064"/>
      <c r="Z66" s="1064"/>
      <c r="AA66" s="1064"/>
      <c r="AB66" s="1064"/>
      <c r="AC66" s="1064"/>
      <c r="AD66" s="1064"/>
      <c r="AE66" s="1064"/>
      <c r="AF66" s="1064"/>
      <c r="AG66" s="1065"/>
      <c r="AH66" s="259"/>
      <c r="AI66" s="259"/>
      <c r="AJ66" s="259"/>
      <c r="AK66" s="259"/>
      <c r="AL66" s="264"/>
    </row>
    <row r="67" spans="2:38" ht="18" customHeight="1">
      <c r="B67" s="259"/>
      <c r="C67" s="259"/>
      <c r="D67" s="1063"/>
      <c r="E67" s="1064"/>
      <c r="F67" s="1064"/>
      <c r="G67" s="1064"/>
      <c r="H67" s="1064"/>
      <c r="I67" s="1064"/>
      <c r="J67" s="1064"/>
      <c r="K67" s="1064"/>
      <c r="L67" s="1064"/>
      <c r="M67" s="1064"/>
      <c r="N67" s="1064"/>
      <c r="O67" s="1064"/>
      <c r="P67" s="1064"/>
      <c r="Q67" s="1064"/>
      <c r="R67" s="1064"/>
      <c r="S67" s="1064"/>
      <c r="T67" s="1064"/>
      <c r="U67" s="1064"/>
      <c r="V67" s="1064"/>
      <c r="W67" s="1064"/>
      <c r="X67" s="1064"/>
      <c r="Y67" s="1064"/>
      <c r="Z67" s="1064"/>
      <c r="AA67" s="1064"/>
      <c r="AB67" s="1064"/>
      <c r="AC67" s="1064"/>
      <c r="AD67" s="1064"/>
      <c r="AE67" s="1064"/>
      <c r="AF67" s="1064"/>
      <c r="AG67" s="1065"/>
      <c r="AH67" s="259"/>
      <c r="AI67" s="259"/>
      <c r="AJ67" s="259"/>
      <c r="AK67" s="259"/>
      <c r="AL67" s="264"/>
    </row>
    <row r="68" spans="2:38" ht="18" customHeight="1">
      <c r="B68" s="259"/>
      <c r="C68" s="259"/>
      <c r="D68" s="1063"/>
      <c r="E68" s="1064"/>
      <c r="F68" s="1064"/>
      <c r="G68" s="1064"/>
      <c r="H68" s="1064"/>
      <c r="I68" s="1064"/>
      <c r="J68" s="1064"/>
      <c r="K68" s="1064"/>
      <c r="L68" s="1064"/>
      <c r="M68" s="1064"/>
      <c r="N68" s="1064"/>
      <c r="O68" s="1064"/>
      <c r="P68" s="1064"/>
      <c r="Q68" s="1064"/>
      <c r="R68" s="1064"/>
      <c r="S68" s="1064"/>
      <c r="T68" s="1064"/>
      <c r="U68" s="1064"/>
      <c r="V68" s="1064"/>
      <c r="W68" s="1064"/>
      <c r="X68" s="1064"/>
      <c r="Y68" s="1064"/>
      <c r="Z68" s="1064"/>
      <c r="AA68" s="1064"/>
      <c r="AB68" s="1064"/>
      <c r="AC68" s="1064"/>
      <c r="AD68" s="1064"/>
      <c r="AE68" s="1064"/>
      <c r="AF68" s="1064"/>
      <c r="AG68" s="1065"/>
      <c r="AH68" s="259"/>
      <c r="AI68" s="259"/>
      <c r="AJ68" s="259"/>
      <c r="AK68" s="259"/>
      <c r="AL68" s="264"/>
    </row>
    <row r="69" spans="2:38" ht="18" customHeight="1">
      <c r="B69" s="259"/>
      <c r="C69" s="259"/>
      <c r="D69" s="1063"/>
      <c r="E69" s="1064"/>
      <c r="F69" s="1064"/>
      <c r="G69" s="1064"/>
      <c r="H69" s="1064"/>
      <c r="I69" s="1064"/>
      <c r="J69" s="1064"/>
      <c r="K69" s="1064"/>
      <c r="L69" s="1064"/>
      <c r="M69" s="1064"/>
      <c r="N69" s="1064"/>
      <c r="O69" s="1064"/>
      <c r="P69" s="1064"/>
      <c r="Q69" s="1064"/>
      <c r="R69" s="1064"/>
      <c r="S69" s="1064"/>
      <c r="T69" s="1064"/>
      <c r="U69" s="1064"/>
      <c r="V69" s="1064"/>
      <c r="W69" s="1064"/>
      <c r="X69" s="1064"/>
      <c r="Y69" s="1064"/>
      <c r="Z69" s="1064"/>
      <c r="AA69" s="1064"/>
      <c r="AB69" s="1064"/>
      <c r="AC69" s="1064"/>
      <c r="AD69" s="1064"/>
      <c r="AE69" s="1064"/>
      <c r="AF69" s="1064"/>
      <c r="AG69" s="1065"/>
      <c r="AH69" s="259"/>
      <c r="AI69" s="259"/>
      <c r="AJ69" s="259"/>
      <c r="AK69" s="259"/>
      <c r="AL69" s="264"/>
    </row>
    <row r="70" spans="2:38" ht="18" customHeight="1">
      <c r="B70" s="259"/>
      <c r="C70" s="259"/>
      <c r="D70" s="1063"/>
      <c r="E70" s="1064"/>
      <c r="F70" s="1064"/>
      <c r="G70" s="1064"/>
      <c r="H70" s="1064"/>
      <c r="I70" s="1064"/>
      <c r="J70" s="1064"/>
      <c r="K70" s="1064"/>
      <c r="L70" s="1064"/>
      <c r="M70" s="1064"/>
      <c r="N70" s="1064"/>
      <c r="O70" s="1064"/>
      <c r="P70" s="1064"/>
      <c r="Q70" s="1064"/>
      <c r="R70" s="1064"/>
      <c r="S70" s="1064"/>
      <c r="T70" s="1064"/>
      <c r="U70" s="1064"/>
      <c r="V70" s="1064"/>
      <c r="W70" s="1064"/>
      <c r="X70" s="1064"/>
      <c r="Y70" s="1064"/>
      <c r="Z70" s="1064"/>
      <c r="AA70" s="1064"/>
      <c r="AB70" s="1064"/>
      <c r="AC70" s="1064"/>
      <c r="AD70" s="1064"/>
      <c r="AE70" s="1064"/>
      <c r="AF70" s="1064"/>
      <c r="AG70" s="1065"/>
      <c r="AH70" s="259"/>
      <c r="AI70" s="259"/>
      <c r="AJ70" s="259"/>
      <c r="AK70" s="259"/>
      <c r="AL70" s="264"/>
    </row>
    <row r="71" spans="2:38" ht="18" customHeight="1">
      <c r="B71" s="259"/>
      <c r="C71" s="259"/>
      <c r="D71" s="1063"/>
      <c r="E71" s="1064"/>
      <c r="F71" s="1064"/>
      <c r="G71" s="1064"/>
      <c r="H71" s="1064"/>
      <c r="I71" s="1064"/>
      <c r="J71" s="1064"/>
      <c r="K71" s="1064"/>
      <c r="L71" s="1064"/>
      <c r="M71" s="1064"/>
      <c r="N71" s="1064"/>
      <c r="O71" s="1064"/>
      <c r="P71" s="1064"/>
      <c r="Q71" s="1064"/>
      <c r="R71" s="1064"/>
      <c r="S71" s="1064"/>
      <c r="T71" s="1064"/>
      <c r="U71" s="1064"/>
      <c r="V71" s="1064"/>
      <c r="W71" s="1064"/>
      <c r="X71" s="1064"/>
      <c r="Y71" s="1064"/>
      <c r="Z71" s="1064"/>
      <c r="AA71" s="1064"/>
      <c r="AB71" s="1064"/>
      <c r="AC71" s="1064"/>
      <c r="AD71" s="1064"/>
      <c r="AE71" s="1064"/>
      <c r="AF71" s="1064"/>
      <c r="AG71" s="1065"/>
      <c r="AH71" s="259"/>
      <c r="AI71" s="259"/>
      <c r="AJ71" s="259"/>
      <c r="AK71" s="259"/>
      <c r="AL71" s="264"/>
    </row>
    <row r="72" spans="2:38" ht="18" customHeight="1">
      <c r="B72" s="259"/>
      <c r="C72" s="259"/>
      <c r="D72" s="1063"/>
      <c r="E72" s="1064"/>
      <c r="F72" s="1064"/>
      <c r="G72" s="1064"/>
      <c r="H72" s="1064"/>
      <c r="I72" s="1064"/>
      <c r="J72" s="1064"/>
      <c r="K72" s="1064"/>
      <c r="L72" s="1064"/>
      <c r="M72" s="1064"/>
      <c r="N72" s="1064"/>
      <c r="O72" s="1064"/>
      <c r="P72" s="1064"/>
      <c r="Q72" s="1064"/>
      <c r="R72" s="1064"/>
      <c r="S72" s="1064"/>
      <c r="T72" s="1064"/>
      <c r="U72" s="1064"/>
      <c r="V72" s="1064"/>
      <c r="W72" s="1064"/>
      <c r="X72" s="1064"/>
      <c r="Y72" s="1064"/>
      <c r="Z72" s="1064"/>
      <c r="AA72" s="1064"/>
      <c r="AB72" s="1064"/>
      <c r="AC72" s="1064"/>
      <c r="AD72" s="1064"/>
      <c r="AE72" s="1064"/>
      <c r="AF72" s="1064"/>
      <c r="AG72" s="1065"/>
      <c r="AH72" s="259"/>
      <c r="AI72" s="259"/>
      <c r="AJ72" s="259"/>
      <c r="AK72" s="259"/>
      <c r="AL72" s="264"/>
    </row>
    <row r="73" spans="2:38" ht="18" customHeight="1">
      <c r="B73" s="259"/>
      <c r="C73" s="259"/>
      <c r="D73" s="1063"/>
      <c r="E73" s="1064"/>
      <c r="F73" s="1064"/>
      <c r="G73" s="1064"/>
      <c r="H73" s="1064"/>
      <c r="I73" s="1064"/>
      <c r="J73" s="1064"/>
      <c r="K73" s="1064"/>
      <c r="L73" s="1064"/>
      <c r="M73" s="1064"/>
      <c r="N73" s="1064"/>
      <c r="O73" s="1064"/>
      <c r="P73" s="1064"/>
      <c r="Q73" s="1064"/>
      <c r="R73" s="1064"/>
      <c r="S73" s="1064"/>
      <c r="T73" s="1064"/>
      <c r="U73" s="1064"/>
      <c r="V73" s="1064"/>
      <c r="W73" s="1064"/>
      <c r="X73" s="1064"/>
      <c r="Y73" s="1064"/>
      <c r="Z73" s="1064"/>
      <c r="AA73" s="1064"/>
      <c r="AB73" s="1064"/>
      <c r="AC73" s="1064"/>
      <c r="AD73" s="1064"/>
      <c r="AE73" s="1064"/>
      <c r="AF73" s="1064"/>
      <c r="AG73" s="1065"/>
      <c r="AH73" s="259"/>
      <c r="AI73" s="259"/>
      <c r="AJ73" s="259"/>
      <c r="AK73" s="259"/>
      <c r="AL73" s="264"/>
    </row>
    <row r="74" spans="2:38" ht="18" customHeight="1">
      <c r="B74" s="259"/>
      <c r="C74" s="259"/>
      <c r="D74" s="1063"/>
      <c r="E74" s="1064"/>
      <c r="F74" s="1064"/>
      <c r="G74" s="1064"/>
      <c r="H74" s="1064"/>
      <c r="I74" s="1064"/>
      <c r="J74" s="1064"/>
      <c r="K74" s="1064"/>
      <c r="L74" s="1064"/>
      <c r="M74" s="1064"/>
      <c r="N74" s="1064"/>
      <c r="O74" s="1064"/>
      <c r="P74" s="1064"/>
      <c r="Q74" s="1064"/>
      <c r="R74" s="1064"/>
      <c r="S74" s="1064"/>
      <c r="T74" s="1064"/>
      <c r="U74" s="1064"/>
      <c r="V74" s="1064"/>
      <c r="W74" s="1064"/>
      <c r="X74" s="1064"/>
      <c r="Y74" s="1064"/>
      <c r="Z74" s="1064"/>
      <c r="AA74" s="1064"/>
      <c r="AB74" s="1064"/>
      <c r="AC74" s="1064"/>
      <c r="AD74" s="1064"/>
      <c r="AE74" s="1064"/>
      <c r="AF74" s="1064"/>
      <c r="AG74" s="1065"/>
      <c r="AH74" s="259"/>
      <c r="AI74" s="259"/>
      <c r="AJ74" s="259"/>
      <c r="AK74" s="259"/>
      <c r="AL74" s="264"/>
    </row>
    <row r="75" spans="2:38" ht="18" customHeight="1">
      <c r="B75" s="259"/>
      <c r="C75" s="259"/>
      <c r="D75" s="1066"/>
      <c r="E75" s="1067"/>
      <c r="F75" s="1067"/>
      <c r="G75" s="1067"/>
      <c r="H75" s="1067"/>
      <c r="I75" s="1067"/>
      <c r="J75" s="1067"/>
      <c r="K75" s="1067"/>
      <c r="L75" s="1067"/>
      <c r="M75" s="1067"/>
      <c r="N75" s="1067"/>
      <c r="O75" s="1067"/>
      <c r="P75" s="1067"/>
      <c r="Q75" s="1067"/>
      <c r="R75" s="1067"/>
      <c r="S75" s="1067"/>
      <c r="T75" s="1067"/>
      <c r="U75" s="1067"/>
      <c r="V75" s="1067"/>
      <c r="W75" s="1067"/>
      <c r="X75" s="1067"/>
      <c r="Y75" s="1067"/>
      <c r="Z75" s="1067"/>
      <c r="AA75" s="1067"/>
      <c r="AB75" s="1067"/>
      <c r="AC75" s="1067"/>
      <c r="AD75" s="1067"/>
      <c r="AE75" s="1067"/>
      <c r="AF75" s="1067"/>
      <c r="AG75" s="1068"/>
      <c r="AH75" s="259"/>
      <c r="AI75" s="259"/>
      <c r="AJ75" s="259"/>
      <c r="AK75" s="259"/>
      <c r="AL75" s="264"/>
    </row>
    <row r="76" spans="2:38" ht="21.9" customHeight="1">
      <c r="B76" s="262"/>
      <c r="C76" s="262"/>
      <c r="D76" s="262"/>
      <c r="E76" s="262"/>
      <c r="F76" s="262"/>
      <c r="G76" s="262"/>
      <c r="H76" s="262"/>
      <c r="I76" s="262"/>
      <c r="J76" s="262"/>
      <c r="K76" s="262"/>
      <c r="L76" s="275"/>
      <c r="M76" s="275"/>
      <c r="N76" s="276"/>
      <c r="O76" s="276"/>
      <c r="P76" s="262"/>
      <c r="Q76" s="262"/>
      <c r="R76" s="262"/>
      <c r="S76" s="262"/>
      <c r="T76" s="262"/>
      <c r="U76" s="262"/>
      <c r="V76" s="262"/>
      <c r="W76" s="262"/>
      <c r="X76" s="262"/>
      <c r="Y76" s="262"/>
      <c r="Z76" s="262"/>
      <c r="AA76" s="262"/>
      <c r="AB76" s="262"/>
      <c r="AC76" s="262"/>
      <c r="AD76" s="262"/>
      <c r="AE76" s="262"/>
      <c r="AF76" s="262"/>
      <c r="AG76" s="262"/>
      <c r="AH76" s="262"/>
      <c r="AI76" s="262"/>
      <c r="AJ76" s="262"/>
      <c r="AK76" s="275"/>
    </row>
    <row r="77" spans="2:38" ht="18" customHeight="1">
      <c r="B77" s="262" t="s">
        <v>666</v>
      </c>
      <c r="C77" s="262"/>
      <c r="D77" s="262"/>
      <c r="E77" s="262"/>
      <c r="F77" s="262"/>
      <c r="G77" s="262"/>
      <c r="H77" s="262"/>
      <c r="I77" s="262"/>
      <c r="J77" s="262"/>
      <c r="K77" s="262"/>
      <c r="L77" s="262"/>
      <c r="M77" s="262"/>
      <c r="N77" s="262"/>
      <c r="O77" s="262"/>
      <c r="P77" s="262"/>
      <c r="Q77" s="262"/>
      <c r="R77" s="263"/>
      <c r="S77" s="263"/>
      <c r="T77" s="263"/>
      <c r="U77" s="263"/>
      <c r="V77" s="263"/>
      <c r="W77" s="263"/>
      <c r="X77" s="263"/>
      <c r="Y77" s="263"/>
      <c r="Z77" s="263"/>
      <c r="AA77" s="263"/>
      <c r="AB77" s="262"/>
      <c r="AC77" s="262"/>
      <c r="AD77" s="262"/>
      <c r="AE77" s="262"/>
      <c r="AF77" s="262"/>
      <c r="AG77" s="262"/>
      <c r="AH77" s="262"/>
      <c r="AI77" s="262"/>
      <c r="AJ77" s="262"/>
      <c r="AK77" s="262" t="s">
        <v>667</v>
      </c>
    </row>
    <row r="78" spans="2:38" ht="18" customHeight="1">
      <c r="B78" s="262"/>
      <c r="C78" s="262"/>
      <c r="D78" s="1069" t="s">
        <v>668</v>
      </c>
      <c r="E78" s="1070"/>
      <c r="F78" s="1070"/>
      <c r="G78" s="1070"/>
      <c r="H78" s="1070"/>
      <c r="I78" s="1070"/>
      <c r="J78" s="1070"/>
      <c r="K78" s="1070"/>
      <c r="L78" s="1070"/>
      <c r="M78" s="1070"/>
      <c r="N78" s="1070"/>
      <c r="O78" s="1070"/>
      <c r="P78" s="1070"/>
      <c r="Q78" s="1070"/>
      <c r="R78" s="1070"/>
      <c r="S78" s="1070"/>
      <c r="T78" s="1070"/>
      <c r="U78" s="1070"/>
      <c r="V78" s="1070"/>
      <c r="W78" s="1070"/>
      <c r="X78" s="1070"/>
      <c r="Y78" s="1070"/>
      <c r="Z78" s="1070"/>
      <c r="AA78" s="1070"/>
      <c r="AB78" s="1070"/>
      <c r="AC78" s="1070"/>
      <c r="AD78" s="1070"/>
      <c r="AE78" s="1070"/>
      <c r="AF78" s="1070"/>
      <c r="AG78" s="1071"/>
      <c r="AH78" s="262"/>
      <c r="AI78" s="262"/>
      <c r="AJ78" s="262"/>
      <c r="AK78" s="262"/>
    </row>
    <row r="79" spans="2:38" ht="18" customHeight="1">
      <c r="B79" s="262"/>
      <c r="C79" s="262"/>
      <c r="D79" s="1072" t="s">
        <v>669</v>
      </c>
      <c r="E79" s="1073"/>
      <c r="F79" s="1073"/>
      <c r="G79" s="1073"/>
      <c r="H79" s="1073"/>
      <c r="I79" s="1073"/>
      <c r="J79" s="1073"/>
      <c r="K79" s="1073"/>
      <c r="L79" s="1073"/>
      <c r="M79" s="1073"/>
      <c r="N79" s="1073"/>
      <c r="O79" s="1073"/>
      <c r="P79" s="1073"/>
      <c r="Q79" s="1073"/>
      <c r="R79" s="1073"/>
      <c r="S79" s="1073"/>
      <c r="T79" s="1073"/>
      <c r="U79" s="1073"/>
      <c r="V79" s="1073"/>
      <c r="W79" s="1073"/>
      <c r="X79" s="1073"/>
      <c r="Y79" s="1073"/>
      <c r="Z79" s="1073"/>
      <c r="AA79" s="1073"/>
      <c r="AB79" s="1073"/>
      <c r="AC79" s="1073"/>
      <c r="AD79" s="1073"/>
      <c r="AE79" s="1073"/>
      <c r="AF79" s="1073"/>
      <c r="AG79" s="1074"/>
      <c r="AH79" s="262"/>
      <c r="AI79" s="262"/>
      <c r="AJ79" s="262"/>
      <c r="AK79" s="262"/>
    </row>
    <row r="80" spans="2:38" ht="18" customHeight="1">
      <c r="B80" s="262"/>
      <c r="C80" s="262"/>
      <c r="D80" s="1072"/>
      <c r="E80" s="1073"/>
      <c r="F80" s="1073"/>
      <c r="G80" s="1073"/>
      <c r="H80" s="1073"/>
      <c r="I80" s="1073"/>
      <c r="J80" s="1073"/>
      <c r="K80" s="1073"/>
      <c r="L80" s="1073"/>
      <c r="M80" s="1073"/>
      <c r="N80" s="1073"/>
      <c r="O80" s="1073"/>
      <c r="P80" s="1073"/>
      <c r="Q80" s="1073"/>
      <c r="R80" s="1073"/>
      <c r="S80" s="1073"/>
      <c r="T80" s="1073"/>
      <c r="U80" s="1073"/>
      <c r="V80" s="1073"/>
      <c r="W80" s="1073"/>
      <c r="X80" s="1073"/>
      <c r="Y80" s="1073"/>
      <c r="Z80" s="1073"/>
      <c r="AA80" s="1073"/>
      <c r="AB80" s="1073"/>
      <c r="AC80" s="1073"/>
      <c r="AD80" s="1073"/>
      <c r="AE80" s="1073"/>
      <c r="AF80" s="1073"/>
      <c r="AG80" s="1074"/>
      <c r="AH80" s="262"/>
      <c r="AI80" s="262"/>
      <c r="AJ80" s="262"/>
      <c r="AK80" s="262"/>
    </row>
    <row r="81" spans="2:38" ht="18" customHeight="1">
      <c r="B81" s="262"/>
      <c r="C81" s="262"/>
      <c r="D81" s="1072"/>
      <c r="E81" s="1073"/>
      <c r="F81" s="1073"/>
      <c r="G81" s="1073"/>
      <c r="H81" s="1073"/>
      <c r="I81" s="1073"/>
      <c r="J81" s="1073"/>
      <c r="K81" s="1073"/>
      <c r="L81" s="1073"/>
      <c r="M81" s="1073"/>
      <c r="N81" s="1073"/>
      <c r="O81" s="1073"/>
      <c r="P81" s="1073"/>
      <c r="Q81" s="1073"/>
      <c r="R81" s="1073"/>
      <c r="S81" s="1073"/>
      <c r="T81" s="1073"/>
      <c r="U81" s="1073"/>
      <c r="V81" s="1073"/>
      <c r="W81" s="1073"/>
      <c r="X81" s="1073"/>
      <c r="Y81" s="1073"/>
      <c r="Z81" s="1073"/>
      <c r="AA81" s="1073"/>
      <c r="AB81" s="1073"/>
      <c r="AC81" s="1073"/>
      <c r="AD81" s="1073"/>
      <c r="AE81" s="1073"/>
      <c r="AF81" s="1073"/>
      <c r="AG81" s="1074"/>
      <c r="AH81" s="262"/>
      <c r="AI81" s="262"/>
      <c r="AJ81" s="262"/>
      <c r="AK81" s="262"/>
    </row>
    <row r="82" spans="2:38" ht="18" customHeight="1">
      <c r="B82" s="262"/>
      <c r="C82" s="262"/>
      <c r="D82" s="1072"/>
      <c r="E82" s="1073"/>
      <c r="F82" s="1073"/>
      <c r="G82" s="1073"/>
      <c r="H82" s="1073"/>
      <c r="I82" s="1073"/>
      <c r="J82" s="1073"/>
      <c r="K82" s="1073"/>
      <c r="L82" s="1073"/>
      <c r="M82" s="1073"/>
      <c r="N82" s="1073"/>
      <c r="O82" s="1073"/>
      <c r="P82" s="1073"/>
      <c r="Q82" s="1073"/>
      <c r="R82" s="1073"/>
      <c r="S82" s="1073"/>
      <c r="T82" s="1073"/>
      <c r="U82" s="1073"/>
      <c r="V82" s="1073"/>
      <c r="W82" s="1073"/>
      <c r="X82" s="1073"/>
      <c r="Y82" s="1073"/>
      <c r="Z82" s="1073"/>
      <c r="AA82" s="1073"/>
      <c r="AB82" s="1073"/>
      <c r="AC82" s="1073"/>
      <c r="AD82" s="1073"/>
      <c r="AE82" s="1073"/>
      <c r="AF82" s="1073"/>
      <c r="AG82" s="1074"/>
      <c r="AH82" s="262"/>
      <c r="AI82" s="262"/>
      <c r="AJ82" s="262"/>
      <c r="AK82" s="262"/>
    </row>
    <row r="83" spans="2:38" ht="18" customHeight="1">
      <c r="B83" s="262"/>
      <c r="C83" s="262"/>
      <c r="D83" s="1072"/>
      <c r="E83" s="1073"/>
      <c r="F83" s="1073"/>
      <c r="G83" s="1073"/>
      <c r="H83" s="1073"/>
      <c r="I83" s="1073"/>
      <c r="J83" s="1073"/>
      <c r="K83" s="1073"/>
      <c r="L83" s="1073"/>
      <c r="M83" s="1073"/>
      <c r="N83" s="1073"/>
      <c r="O83" s="1073"/>
      <c r="P83" s="1073"/>
      <c r="Q83" s="1073"/>
      <c r="R83" s="1073"/>
      <c r="S83" s="1073"/>
      <c r="T83" s="1073"/>
      <c r="U83" s="1073"/>
      <c r="V83" s="1073"/>
      <c r="W83" s="1073"/>
      <c r="X83" s="1073"/>
      <c r="Y83" s="1073"/>
      <c r="Z83" s="1073"/>
      <c r="AA83" s="1073"/>
      <c r="AB83" s="1073"/>
      <c r="AC83" s="1073"/>
      <c r="AD83" s="1073"/>
      <c r="AE83" s="1073"/>
      <c r="AF83" s="1073"/>
      <c r="AG83" s="1074"/>
      <c r="AH83" s="262"/>
      <c r="AI83" s="262"/>
      <c r="AJ83" s="262"/>
      <c r="AK83" s="262"/>
    </row>
    <row r="84" spans="2:38" ht="18" customHeight="1">
      <c r="B84" s="262"/>
      <c r="C84" s="262"/>
      <c r="D84" s="1072"/>
      <c r="E84" s="1073"/>
      <c r="F84" s="1073"/>
      <c r="G84" s="1073"/>
      <c r="H84" s="1073"/>
      <c r="I84" s="1073"/>
      <c r="J84" s="1073"/>
      <c r="K84" s="1073"/>
      <c r="L84" s="1073"/>
      <c r="M84" s="1073"/>
      <c r="N84" s="1073"/>
      <c r="O84" s="1073"/>
      <c r="P84" s="1073"/>
      <c r="Q84" s="1073"/>
      <c r="R84" s="1073"/>
      <c r="S84" s="1073"/>
      <c r="T84" s="1073"/>
      <c r="U84" s="1073"/>
      <c r="V84" s="1073"/>
      <c r="W84" s="1073"/>
      <c r="X84" s="1073"/>
      <c r="Y84" s="1073"/>
      <c r="Z84" s="1073"/>
      <c r="AA84" s="1073"/>
      <c r="AB84" s="1073"/>
      <c r="AC84" s="1073"/>
      <c r="AD84" s="1073"/>
      <c r="AE84" s="1073"/>
      <c r="AF84" s="1073"/>
      <c r="AG84" s="1074"/>
      <c r="AH84" s="262"/>
      <c r="AI84" s="262"/>
      <c r="AJ84" s="262"/>
      <c r="AK84" s="262"/>
    </row>
    <row r="85" spans="2:38" ht="18" customHeight="1">
      <c r="B85" s="262"/>
      <c r="C85" s="262"/>
      <c r="D85" s="1072"/>
      <c r="E85" s="1073"/>
      <c r="F85" s="1073"/>
      <c r="G85" s="1073"/>
      <c r="H85" s="1073"/>
      <c r="I85" s="1073"/>
      <c r="J85" s="1073"/>
      <c r="K85" s="1073"/>
      <c r="L85" s="1073"/>
      <c r="M85" s="1073"/>
      <c r="N85" s="1073"/>
      <c r="O85" s="1073"/>
      <c r="P85" s="1073"/>
      <c r="Q85" s="1073"/>
      <c r="R85" s="1073"/>
      <c r="S85" s="1073"/>
      <c r="T85" s="1073"/>
      <c r="U85" s="1073"/>
      <c r="V85" s="1073"/>
      <c r="W85" s="1073"/>
      <c r="X85" s="1073"/>
      <c r="Y85" s="1073"/>
      <c r="Z85" s="1073"/>
      <c r="AA85" s="1073"/>
      <c r="AB85" s="1073"/>
      <c r="AC85" s="1073"/>
      <c r="AD85" s="1073"/>
      <c r="AE85" s="1073"/>
      <c r="AF85" s="1073"/>
      <c r="AG85" s="1074"/>
      <c r="AH85" s="262"/>
      <c r="AI85" s="262"/>
      <c r="AJ85" s="262"/>
      <c r="AK85" s="262"/>
    </row>
    <row r="86" spans="2:38" ht="21.9" customHeight="1">
      <c r="B86" s="262"/>
      <c r="C86" s="262"/>
      <c r="D86" s="1072"/>
      <c r="E86" s="1073"/>
      <c r="F86" s="1073"/>
      <c r="G86" s="1073"/>
      <c r="H86" s="1073"/>
      <c r="I86" s="1073"/>
      <c r="J86" s="1073"/>
      <c r="K86" s="1073"/>
      <c r="L86" s="1073"/>
      <c r="M86" s="1073"/>
      <c r="N86" s="1073"/>
      <c r="O86" s="1073"/>
      <c r="P86" s="1073"/>
      <c r="Q86" s="1073"/>
      <c r="R86" s="1073"/>
      <c r="S86" s="1073"/>
      <c r="T86" s="1073"/>
      <c r="U86" s="1073"/>
      <c r="V86" s="1073"/>
      <c r="W86" s="1073"/>
      <c r="X86" s="1073"/>
      <c r="Y86" s="1073"/>
      <c r="Z86" s="1073"/>
      <c r="AA86" s="1073"/>
      <c r="AB86" s="1073"/>
      <c r="AC86" s="1073"/>
      <c r="AD86" s="1073"/>
      <c r="AE86" s="1073"/>
      <c r="AF86" s="1073"/>
      <c r="AG86" s="1074"/>
      <c r="AH86" s="262"/>
      <c r="AI86" s="262"/>
      <c r="AJ86" s="262"/>
      <c r="AK86" s="275"/>
    </row>
    <row r="87" spans="2:38" ht="21.9" customHeight="1">
      <c r="B87" s="262"/>
      <c r="C87" s="262"/>
      <c r="D87" s="1072"/>
      <c r="E87" s="1073"/>
      <c r="F87" s="1073"/>
      <c r="G87" s="1073"/>
      <c r="H87" s="1073"/>
      <c r="I87" s="1073"/>
      <c r="J87" s="1073"/>
      <c r="K87" s="1073"/>
      <c r="L87" s="1073"/>
      <c r="M87" s="1073"/>
      <c r="N87" s="1073"/>
      <c r="O87" s="1073"/>
      <c r="P87" s="1073"/>
      <c r="Q87" s="1073"/>
      <c r="R87" s="1073"/>
      <c r="S87" s="1073"/>
      <c r="T87" s="1073"/>
      <c r="U87" s="1073"/>
      <c r="V87" s="1073"/>
      <c r="W87" s="1073"/>
      <c r="X87" s="1073"/>
      <c r="Y87" s="1073"/>
      <c r="Z87" s="1073"/>
      <c r="AA87" s="1073"/>
      <c r="AB87" s="1073"/>
      <c r="AC87" s="1073"/>
      <c r="AD87" s="1073"/>
      <c r="AE87" s="1073"/>
      <c r="AF87" s="1073"/>
      <c r="AG87" s="1074"/>
      <c r="AH87" s="262"/>
      <c r="AI87" s="262"/>
      <c r="AJ87" s="262"/>
      <c r="AK87" s="275"/>
    </row>
    <row r="88" spans="2:38" ht="21.9" customHeight="1">
      <c r="B88" s="262"/>
      <c r="C88" s="262"/>
      <c r="D88" s="1072"/>
      <c r="E88" s="1073"/>
      <c r="F88" s="1073"/>
      <c r="G88" s="1073"/>
      <c r="H88" s="1073"/>
      <c r="I88" s="1073"/>
      <c r="J88" s="1073"/>
      <c r="K88" s="1073"/>
      <c r="L88" s="1073"/>
      <c r="M88" s="1073"/>
      <c r="N88" s="1073"/>
      <c r="O88" s="1073"/>
      <c r="P88" s="1073"/>
      <c r="Q88" s="1073"/>
      <c r="R88" s="1073"/>
      <c r="S88" s="1073"/>
      <c r="T88" s="1073"/>
      <c r="U88" s="1073"/>
      <c r="V88" s="1073"/>
      <c r="W88" s="1073"/>
      <c r="X88" s="1073"/>
      <c r="Y88" s="1073"/>
      <c r="Z88" s="1073"/>
      <c r="AA88" s="1073"/>
      <c r="AB88" s="1073"/>
      <c r="AC88" s="1073"/>
      <c r="AD88" s="1073"/>
      <c r="AE88" s="1073"/>
      <c r="AF88" s="1073"/>
      <c r="AG88" s="1074"/>
      <c r="AH88" s="262"/>
      <c r="AI88" s="262"/>
      <c r="AJ88" s="262"/>
      <c r="AK88" s="275"/>
    </row>
    <row r="89" spans="2:38" ht="21.9" customHeight="1">
      <c r="B89" s="262"/>
      <c r="C89" s="262"/>
      <c r="D89" s="1075"/>
      <c r="E89" s="1076"/>
      <c r="F89" s="1076"/>
      <c r="G89" s="1076"/>
      <c r="H89" s="1076"/>
      <c r="I89" s="1076"/>
      <c r="J89" s="1076"/>
      <c r="K89" s="1076"/>
      <c r="L89" s="1076"/>
      <c r="M89" s="1076"/>
      <c r="N89" s="1076"/>
      <c r="O89" s="1076"/>
      <c r="P89" s="1076"/>
      <c r="Q89" s="1076"/>
      <c r="R89" s="1076"/>
      <c r="S89" s="1076"/>
      <c r="T89" s="1076"/>
      <c r="U89" s="1076"/>
      <c r="V89" s="1076"/>
      <c r="W89" s="1076"/>
      <c r="X89" s="1076"/>
      <c r="Y89" s="1076"/>
      <c r="Z89" s="1076"/>
      <c r="AA89" s="1076"/>
      <c r="AB89" s="1076"/>
      <c r="AC89" s="1076"/>
      <c r="AD89" s="1076"/>
      <c r="AE89" s="1076"/>
      <c r="AF89" s="1076"/>
      <c r="AG89" s="1077"/>
      <c r="AH89" s="262"/>
      <c r="AI89" s="262"/>
      <c r="AJ89" s="262"/>
      <c r="AK89" s="275"/>
    </row>
    <row r="90" spans="2:38" ht="18" customHeight="1">
      <c r="B90" s="259"/>
      <c r="C90" s="259"/>
      <c r="D90" s="259"/>
      <c r="E90" s="259"/>
      <c r="F90" s="259"/>
      <c r="G90" s="259"/>
      <c r="H90" s="259"/>
      <c r="I90" s="259"/>
      <c r="J90" s="259"/>
      <c r="K90" s="259"/>
      <c r="L90" s="259"/>
      <c r="M90" s="259"/>
      <c r="N90" s="259"/>
      <c r="O90" s="259"/>
      <c r="P90" s="259"/>
      <c r="Q90" s="259"/>
      <c r="R90" s="259"/>
      <c r="S90" s="259"/>
      <c r="T90" s="259"/>
      <c r="U90" s="259"/>
      <c r="V90" s="259"/>
      <c r="W90" s="259"/>
      <c r="X90" s="259"/>
      <c r="Y90" s="259"/>
      <c r="Z90" s="259"/>
      <c r="AA90" s="259"/>
      <c r="AB90" s="259"/>
      <c r="AC90" s="259"/>
      <c r="AD90" s="259"/>
      <c r="AE90" s="259"/>
      <c r="AF90" s="259"/>
      <c r="AG90" s="259"/>
      <c r="AH90" s="259"/>
      <c r="AI90" s="259"/>
      <c r="AJ90" s="259"/>
      <c r="AK90" s="259"/>
      <c r="AL90" s="264"/>
    </row>
    <row r="91" spans="2:38" ht="18" customHeight="1">
      <c r="B91" s="259"/>
      <c r="C91" s="259"/>
      <c r="D91" s="259"/>
      <c r="E91" s="259"/>
      <c r="F91" s="259"/>
      <c r="G91" s="259"/>
      <c r="H91" s="259"/>
      <c r="I91" s="259"/>
      <c r="J91" s="259"/>
      <c r="K91" s="259"/>
      <c r="L91" s="259"/>
      <c r="M91" s="259"/>
      <c r="N91" s="259"/>
      <c r="O91" s="259"/>
      <c r="P91" s="259"/>
      <c r="Q91" s="259"/>
      <c r="R91" s="259"/>
      <c r="S91" s="259"/>
      <c r="T91" s="259"/>
      <c r="U91" s="259"/>
      <c r="V91" s="259"/>
      <c r="W91" s="259"/>
      <c r="X91" s="259"/>
      <c r="Y91" s="259"/>
      <c r="Z91" s="259"/>
      <c r="AA91" s="259"/>
      <c r="AB91" s="259"/>
      <c r="AC91" s="259"/>
      <c r="AD91" s="259"/>
      <c r="AE91" s="259"/>
      <c r="AF91" s="259"/>
      <c r="AG91" s="259"/>
      <c r="AH91" s="259"/>
      <c r="AI91" s="259"/>
      <c r="AJ91" s="259"/>
      <c r="AK91" s="259"/>
      <c r="AL91" s="264"/>
    </row>
    <row r="92" spans="2:38" ht="18" customHeight="1">
      <c r="B92" s="259" t="s">
        <v>670</v>
      </c>
      <c r="C92" s="259"/>
      <c r="D92" s="259"/>
      <c r="E92" s="259"/>
      <c r="F92" s="259"/>
      <c r="G92" s="259"/>
      <c r="H92" s="259"/>
      <c r="I92" s="259"/>
      <c r="J92" s="259"/>
      <c r="K92" s="259"/>
      <c r="L92" s="259"/>
      <c r="M92" s="259"/>
      <c r="N92" s="259"/>
      <c r="O92" s="259"/>
      <c r="P92" s="259"/>
      <c r="Q92" s="259"/>
      <c r="R92" s="259"/>
      <c r="S92" s="259"/>
      <c r="T92" s="259"/>
      <c r="U92" s="259"/>
      <c r="V92" s="259"/>
      <c r="W92" s="259"/>
      <c r="X92" s="259"/>
      <c r="Y92" s="259"/>
      <c r="Z92" s="259"/>
      <c r="AA92" s="259"/>
      <c r="AB92" s="259"/>
      <c r="AC92" s="259"/>
      <c r="AD92" s="259"/>
      <c r="AE92" s="259"/>
      <c r="AF92" s="259"/>
      <c r="AG92" s="259"/>
      <c r="AH92" s="259"/>
      <c r="AI92" s="259"/>
      <c r="AJ92" s="259"/>
      <c r="AK92" s="259"/>
      <c r="AL92" s="264"/>
    </row>
    <row r="93" spans="2:38" ht="18" customHeight="1">
      <c r="B93" s="259"/>
      <c r="C93" s="1051" t="s">
        <v>671</v>
      </c>
      <c r="D93" s="1051"/>
      <c r="E93" s="1051"/>
      <c r="F93" s="1051"/>
      <c r="G93" s="1051"/>
      <c r="H93" s="1051"/>
      <c r="I93" s="1051"/>
      <c r="J93" s="1051"/>
      <c r="K93" s="1051"/>
      <c r="L93" s="1051"/>
      <c r="M93" s="1051" t="s">
        <v>672</v>
      </c>
      <c r="N93" s="1051"/>
      <c r="O93" s="1051"/>
      <c r="P93" s="1051"/>
      <c r="Q93" s="1051"/>
      <c r="R93" s="1051"/>
      <c r="S93" s="1051"/>
      <c r="T93" s="1051"/>
      <c r="U93" s="1051" t="s">
        <v>673</v>
      </c>
      <c r="V93" s="1051"/>
      <c r="W93" s="1051"/>
      <c r="X93" s="1051"/>
      <c r="Y93" s="1051"/>
      <c r="Z93" s="1051"/>
      <c r="AA93" s="1051"/>
      <c r="AB93" s="1051"/>
      <c r="AC93" s="1051" t="s">
        <v>674</v>
      </c>
      <c r="AD93" s="1051"/>
      <c r="AE93" s="1051"/>
      <c r="AF93" s="1051"/>
      <c r="AG93" s="1051"/>
      <c r="AH93" s="1051"/>
      <c r="AI93" s="1051"/>
      <c r="AJ93" s="1051"/>
      <c r="AK93" s="259"/>
      <c r="AL93" s="264"/>
    </row>
    <row r="94" spans="2:38" ht="18" customHeight="1">
      <c r="B94" s="259"/>
      <c r="C94" s="1031" t="s">
        <v>675</v>
      </c>
      <c r="D94" s="1031"/>
      <c r="E94" s="1031"/>
      <c r="F94" s="1031"/>
      <c r="G94" s="1031"/>
      <c r="H94" s="1031"/>
      <c r="I94" s="1031"/>
      <c r="J94" s="1031"/>
      <c r="K94" s="1031"/>
      <c r="L94" s="1031"/>
      <c r="M94" s="1032" t="s">
        <v>676</v>
      </c>
      <c r="N94" s="1032"/>
      <c r="O94" s="1032"/>
      <c r="P94" s="1032"/>
      <c r="Q94" s="1032"/>
      <c r="R94" s="1032"/>
      <c r="S94" s="1032"/>
      <c r="T94" s="1032"/>
      <c r="U94" s="1032" t="s">
        <v>677</v>
      </c>
      <c r="V94" s="1032"/>
      <c r="W94" s="1032"/>
      <c r="X94" s="1032"/>
      <c r="Y94" s="1032"/>
      <c r="Z94" s="1032"/>
      <c r="AA94" s="1032"/>
      <c r="AB94" s="1032"/>
      <c r="AC94" s="1052" t="s">
        <v>678</v>
      </c>
      <c r="AD94" s="1053"/>
      <c r="AE94" s="1053"/>
      <c r="AF94" s="1053"/>
      <c r="AG94" s="1053"/>
      <c r="AH94" s="1053"/>
      <c r="AI94" s="1053"/>
      <c r="AJ94" s="1054"/>
      <c r="AK94" s="259"/>
      <c r="AL94" s="264"/>
    </row>
    <row r="95" spans="2:38" ht="18" customHeight="1">
      <c r="B95" s="259"/>
      <c r="C95" s="1031"/>
      <c r="D95" s="1031"/>
      <c r="E95" s="1031"/>
      <c r="F95" s="1031"/>
      <c r="G95" s="1031"/>
      <c r="H95" s="1031"/>
      <c r="I95" s="1031"/>
      <c r="J95" s="1031"/>
      <c r="K95" s="1031"/>
      <c r="L95" s="1031"/>
      <c r="M95" s="1032"/>
      <c r="N95" s="1032"/>
      <c r="O95" s="1032"/>
      <c r="P95" s="1032"/>
      <c r="Q95" s="1032"/>
      <c r="R95" s="1032"/>
      <c r="S95" s="1032"/>
      <c r="T95" s="1032"/>
      <c r="U95" s="1032"/>
      <c r="V95" s="1032"/>
      <c r="W95" s="1032"/>
      <c r="X95" s="1032"/>
      <c r="Y95" s="1032"/>
      <c r="Z95" s="1032"/>
      <c r="AA95" s="1032"/>
      <c r="AB95" s="1032"/>
      <c r="AC95" s="1055"/>
      <c r="AD95" s="1056"/>
      <c r="AE95" s="1056"/>
      <c r="AF95" s="1056"/>
      <c r="AG95" s="1056"/>
      <c r="AH95" s="1056"/>
      <c r="AI95" s="1056"/>
      <c r="AJ95" s="1057"/>
      <c r="AK95" s="259"/>
      <c r="AL95" s="264"/>
    </row>
    <row r="96" spans="2:38" ht="18" customHeight="1">
      <c r="B96" s="259"/>
      <c r="C96" s="1031"/>
      <c r="D96" s="1031"/>
      <c r="E96" s="1031"/>
      <c r="F96" s="1031"/>
      <c r="G96" s="1031"/>
      <c r="H96" s="1031"/>
      <c r="I96" s="1031"/>
      <c r="J96" s="1031"/>
      <c r="K96" s="1031"/>
      <c r="L96" s="1031"/>
      <c r="M96" s="1032"/>
      <c r="N96" s="1032"/>
      <c r="O96" s="1032"/>
      <c r="P96" s="1032"/>
      <c r="Q96" s="1032"/>
      <c r="R96" s="1032"/>
      <c r="S96" s="1032"/>
      <c r="T96" s="1032"/>
      <c r="U96" s="1032"/>
      <c r="V96" s="1032"/>
      <c r="W96" s="1032"/>
      <c r="X96" s="1032"/>
      <c r="Y96" s="1032"/>
      <c r="Z96" s="1032"/>
      <c r="AA96" s="1032"/>
      <c r="AB96" s="1032"/>
      <c r="AC96" s="1058"/>
      <c r="AD96" s="1059"/>
      <c r="AE96" s="1059"/>
      <c r="AF96" s="1059"/>
      <c r="AG96" s="1059"/>
      <c r="AH96" s="1059"/>
      <c r="AI96" s="1059"/>
      <c r="AJ96" s="1060"/>
      <c r="AK96" s="259"/>
      <c r="AL96" s="264"/>
    </row>
    <row r="97" spans="2:38" ht="18" customHeight="1">
      <c r="B97" s="259"/>
      <c r="C97" s="1031" t="s">
        <v>679</v>
      </c>
      <c r="D97" s="1031"/>
      <c r="E97" s="1031"/>
      <c r="F97" s="1031"/>
      <c r="G97" s="1031"/>
      <c r="H97" s="1031"/>
      <c r="I97" s="1031"/>
      <c r="J97" s="1031"/>
      <c r="K97" s="1031"/>
      <c r="L97" s="1031"/>
      <c r="M97" s="1032" t="s">
        <v>680</v>
      </c>
      <c r="N97" s="1032"/>
      <c r="O97" s="1032"/>
      <c r="P97" s="1032"/>
      <c r="Q97" s="1032"/>
      <c r="R97" s="1032"/>
      <c r="S97" s="1032"/>
      <c r="T97" s="1032"/>
      <c r="U97" s="1032" t="s">
        <v>681</v>
      </c>
      <c r="V97" s="1032"/>
      <c r="W97" s="1032"/>
      <c r="X97" s="1032"/>
      <c r="Y97" s="1032"/>
      <c r="Z97" s="1032"/>
      <c r="AA97" s="1032"/>
      <c r="AB97" s="1032"/>
      <c r="AC97" s="1032" t="s">
        <v>682</v>
      </c>
      <c r="AD97" s="1032"/>
      <c r="AE97" s="1032"/>
      <c r="AF97" s="1032"/>
      <c r="AG97" s="1032"/>
      <c r="AH97" s="1032"/>
      <c r="AI97" s="1032"/>
      <c r="AJ97" s="1032"/>
      <c r="AK97" s="259"/>
      <c r="AL97" s="264"/>
    </row>
    <row r="98" spans="2:38" ht="18" customHeight="1">
      <c r="B98" s="259"/>
      <c r="C98" s="1031"/>
      <c r="D98" s="1031"/>
      <c r="E98" s="1031"/>
      <c r="F98" s="1031"/>
      <c r="G98" s="1031"/>
      <c r="H98" s="1031"/>
      <c r="I98" s="1031"/>
      <c r="J98" s="1031"/>
      <c r="K98" s="1031"/>
      <c r="L98" s="1031"/>
      <c r="M98" s="1032"/>
      <c r="N98" s="1032"/>
      <c r="O98" s="1032"/>
      <c r="P98" s="1032"/>
      <c r="Q98" s="1032"/>
      <c r="R98" s="1032"/>
      <c r="S98" s="1032"/>
      <c r="T98" s="1032"/>
      <c r="U98" s="1032"/>
      <c r="V98" s="1032"/>
      <c r="W98" s="1032"/>
      <c r="X98" s="1032"/>
      <c r="Y98" s="1032"/>
      <c r="Z98" s="1032"/>
      <c r="AA98" s="1032"/>
      <c r="AB98" s="1032"/>
      <c r="AC98" s="1032"/>
      <c r="AD98" s="1032"/>
      <c r="AE98" s="1032"/>
      <c r="AF98" s="1032"/>
      <c r="AG98" s="1032"/>
      <c r="AH98" s="1032"/>
      <c r="AI98" s="1032"/>
      <c r="AJ98" s="1032"/>
      <c r="AK98" s="259"/>
      <c r="AL98" s="264"/>
    </row>
    <row r="99" spans="2:38" ht="18" customHeight="1">
      <c r="B99" s="259"/>
      <c r="C99" s="1031"/>
      <c r="D99" s="1031"/>
      <c r="E99" s="1031"/>
      <c r="F99" s="1031"/>
      <c r="G99" s="1031"/>
      <c r="H99" s="1031"/>
      <c r="I99" s="1031"/>
      <c r="J99" s="1031"/>
      <c r="K99" s="1031"/>
      <c r="L99" s="1031"/>
      <c r="M99" s="1032"/>
      <c r="N99" s="1032"/>
      <c r="O99" s="1032"/>
      <c r="P99" s="1032"/>
      <c r="Q99" s="1032"/>
      <c r="R99" s="1032"/>
      <c r="S99" s="1032"/>
      <c r="T99" s="1032"/>
      <c r="U99" s="1032"/>
      <c r="V99" s="1032"/>
      <c r="W99" s="1032"/>
      <c r="X99" s="1032"/>
      <c r="Y99" s="1032"/>
      <c r="Z99" s="1032"/>
      <c r="AA99" s="1032"/>
      <c r="AB99" s="1032"/>
      <c r="AC99" s="1032"/>
      <c r="AD99" s="1032"/>
      <c r="AE99" s="1032"/>
      <c r="AF99" s="1032"/>
      <c r="AG99" s="1032"/>
      <c r="AH99" s="1032"/>
      <c r="AI99" s="1032"/>
      <c r="AJ99" s="1032"/>
      <c r="AK99" s="259"/>
      <c r="AL99" s="264"/>
    </row>
    <row r="100" spans="2:38" ht="18" customHeight="1">
      <c r="B100" s="259"/>
      <c r="C100" s="1031"/>
      <c r="D100" s="1031"/>
      <c r="E100" s="1031"/>
      <c r="F100" s="1031"/>
      <c r="G100" s="1031"/>
      <c r="H100" s="1031"/>
      <c r="I100" s="1031"/>
      <c r="J100" s="1031"/>
      <c r="K100" s="1031"/>
      <c r="L100" s="1031"/>
      <c r="M100" s="1032"/>
      <c r="N100" s="1032"/>
      <c r="O100" s="1032"/>
      <c r="P100" s="1032"/>
      <c r="Q100" s="1032"/>
      <c r="R100" s="1032"/>
      <c r="S100" s="1032"/>
      <c r="T100" s="1032"/>
      <c r="U100" s="1032"/>
      <c r="V100" s="1032"/>
      <c r="W100" s="1032"/>
      <c r="X100" s="1032"/>
      <c r="Y100" s="1032"/>
      <c r="Z100" s="1032"/>
      <c r="AA100" s="1032"/>
      <c r="AB100" s="1032"/>
      <c r="AC100" s="1032"/>
      <c r="AD100" s="1032"/>
      <c r="AE100" s="1032"/>
      <c r="AF100" s="1032"/>
      <c r="AG100" s="1032"/>
      <c r="AH100" s="1032"/>
      <c r="AI100" s="1032"/>
      <c r="AJ100" s="1032"/>
      <c r="AK100" s="259"/>
      <c r="AL100" s="264"/>
    </row>
    <row r="101" spans="2:38" ht="18" customHeight="1">
      <c r="B101" s="259"/>
      <c r="C101" s="1031"/>
      <c r="D101" s="1031"/>
      <c r="E101" s="1031"/>
      <c r="F101" s="1031"/>
      <c r="G101" s="1031"/>
      <c r="H101" s="1031"/>
      <c r="I101" s="1031"/>
      <c r="J101" s="1031"/>
      <c r="K101" s="1031"/>
      <c r="L101" s="1031"/>
      <c r="M101" s="1032"/>
      <c r="N101" s="1032"/>
      <c r="O101" s="1032"/>
      <c r="P101" s="1032"/>
      <c r="Q101" s="1032"/>
      <c r="R101" s="1032"/>
      <c r="S101" s="1032"/>
      <c r="T101" s="1032"/>
      <c r="U101" s="1032"/>
      <c r="V101" s="1032"/>
      <c r="W101" s="1032"/>
      <c r="X101" s="1032"/>
      <c r="Y101" s="1032"/>
      <c r="Z101" s="1032"/>
      <c r="AA101" s="1032"/>
      <c r="AB101" s="1032"/>
      <c r="AC101" s="1032"/>
      <c r="AD101" s="1032"/>
      <c r="AE101" s="1032"/>
      <c r="AF101" s="1032"/>
      <c r="AG101" s="1032"/>
      <c r="AH101" s="1032"/>
      <c r="AI101" s="1032"/>
      <c r="AJ101" s="1032"/>
      <c r="AK101" s="259"/>
      <c r="AL101" s="264"/>
    </row>
    <row r="102" spans="2:38" ht="18" customHeight="1">
      <c r="B102" s="259"/>
      <c r="C102" s="1031" t="s">
        <v>683</v>
      </c>
      <c r="D102" s="1031"/>
      <c r="E102" s="1031"/>
      <c r="F102" s="1031"/>
      <c r="G102" s="1031"/>
      <c r="H102" s="1031"/>
      <c r="I102" s="1031"/>
      <c r="J102" s="1031"/>
      <c r="K102" s="1031"/>
      <c r="L102" s="1031"/>
      <c r="M102" s="1032" t="s">
        <v>684</v>
      </c>
      <c r="N102" s="1032"/>
      <c r="O102" s="1032"/>
      <c r="P102" s="1032"/>
      <c r="Q102" s="1032"/>
      <c r="R102" s="1032"/>
      <c r="S102" s="1032"/>
      <c r="T102" s="1032"/>
      <c r="U102" s="1032" t="s">
        <v>685</v>
      </c>
      <c r="V102" s="1032"/>
      <c r="W102" s="1032"/>
      <c r="X102" s="1032"/>
      <c r="Y102" s="1032"/>
      <c r="Z102" s="1032"/>
      <c r="AA102" s="1032"/>
      <c r="AB102" s="1032"/>
      <c r="AC102" s="1032" t="s">
        <v>686</v>
      </c>
      <c r="AD102" s="1032"/>
      <c r="AE102" s="1032"/>
      <c r="AF102" s="1032"/>
      <c r="AG102" s="1032"/>
      <c r="AH102" s="1032"/>
      <c r="AI102" s="1032"/>
      <c r="AJ102" s="1032"/>
      <c r="AK102" s="259"/>
      <c r="AL102" s="264"/>
    </row>
    <row r="103" spans="2:38" ht="18" customHeight="1">
      <c r="B103" s="259"/>
      <c r="C103" s="1031"/>
      <c r="D103" s="1031"/>
      <c r="E103" s="1031"/>
      <c r="F103" s="1031"/>
      <c r="G103" s="1031"/>
      <c r="H103" s="1031"/>
      <c r="I103" s="1031"/>
      <c r="J103" s="1031"/>
      <c r="K103" s="1031"/>
      <c r="L103" s="1031"/>
      <c r="M103" s="1032"/>
      <c r="N103" s="1032"/>
      <c r="O103" s="1032"/>
      <c r="P103" s="1032"/>
      <c r="Q103" s="1032"/>
      <c r="R103" s="1032"/>
      <c r="S103" s="1032"/>
      <c r="T103" s="1032"/>
      <c r="U103" s="1032"/>
      <c r="V103" s="1032"/>
      <c r="W103" s="1032"/>
      <c r="X103" s="1032"/>
      <c r="Y103" s="1032"/>
      <c r="Z103" s="1032"/>
      <c r="AA103" s="1032"/>
      <c r="AB103" s="1032"/>
      <c r="AC103" s="1032"/>
      <c r="AD103" s="1032"/>
      <c r="AE103" s="1032"/>
      <c r="AF103" s="1032"/>
      <c r="AG103" s="1032"/>
      <c r="AH103" s="1032"/>
      <c r="AI103" s="1032"/>
      <c r="AJ103" s="1032"/>
      <c r="AK103" s="259"/>
      <c r="AL103" s="264"/>
    </row>
    <row r="104" spans="2:38" ht="18" customHeight="1">
      <c r="B104" s="259"/>
      <c r="C104" s="1031"/>
      <c r="D104" s="1031"/>
      <c r="E104" s="1031"/>
      <c r="F104" s="1031"/>
      <c r="G104" s="1031"/>
      <c r="H104" s="1031"/>
      <c r="I104" s="1031"/>
      <c r="J104" s="1031"/>
      <c r="K104" s="1031"/>
      <c r="L104" s="1031"/>
      <c r="M104" s="1032"/>
      <c r="N104" s="1032"/>
      <c r="O104" s="1032"/>
      <c r="P104" s="1032"/>
      <c r="Q104" s="1032"/>
      <c r="R104" s="1032"/>
      <c r="S104" s="1032"/>
      <c r="T104" s="1032"/>
      <c r="U104" s="1032"/>
      <c r="V104" s="1032"/>
      <c r="W104" s="1032"/>
      <c r="X104" s="1032"/>
      <c r="Y104" s="1032"/>
      <c r="Z104" s="1032"/>
      <c r="AA104" s="1032"/>
      <c r="AB104" s="1032"/>
      <c r="AC104" s="1032"/>
      <c r="AD104" s="1032"/>
      <c r="AE104" s="1032"/>
      <c r="AF104" s="1032"/>
      <c r="AG104" s="1032"/>
      <c r="AH104" s="1032"/>
      <c r="AI104" s="1032"/>
      <c r="AJ104" s="1032"/>
      <c r="AK104" s="259"/>
      <c r="AL104" s="264"/>
    </row>
    <row r="105" spans="2:38" ht="18" customHeight="1">
      <c r="B105" s="259"/>
      <c r="C105" s="1031" t="s">
        <v>687</v>
      </c>
      <c r="D105" s="1031"/>
      <c r="E105" s="1031"/>
      <c r="F105" s="1031"/>
      <c r="G105" s="1031"/>
      <c r="H105" s="1031"/>
      <c r="I105" s="1031"/>
      <c r="J105" s="1031"/>
      <c r="K105" s="1031"/>
      <c r="L105" s="1031"/>
      <c r="M105" s="1032" t="s">
        <v>688</v>
      </c>
      <c r="N105" s="1032"/>
      <c r="O105" s="1032"/>
      <c r="P105" s="1032"/>
      <c r="Q105" s="1032"/>
      <c r="R105" s="1032"/>
      <c r="S105" s="1032"/>
      <c r="T105" s="1032"/>
      <c r="U105" s="1032" t="s">
        <v>689</v>
      </c>
      <c r="V105" s="1032"/>
      <c r="W105" s="1032"/>
      <c r="X105" s="1032"/>
      <c r="Y105" s="1032"/>
      <c r="Z105" s="1032"/>
      <c r="AA105" s="1032"/>
      <c r="AB105" s="1032"/>
      <c r="AC105" s="1032" t="s">
        <v>690</v>
      </c>
      <c r="AD105" s="1032"/>
      <c r="AE105" s="1032"/>
      <c r="AF105" s="1032"/>
      <c r="AG105" s="1032"/>
      <c r="AH105" s="1032"/>
      <c r="AI105" s="1032"/>
      <c r="AJ105" s="1032"/>
      <c r="AK105" s="259"/>
      <c r="AL105" s="264"/>
    </row>
    <row r="106" spans="2:38" ht="18" customHeight="1">
      <c r="B106" s="259"/>
      <c r="C106" s="1031"/>
      <c r="D106" s="1031"/>
      <c r="E106" s="1031"/>
      <c r="F106" s="1031"/>
      <c r="G106" s="1031"/>
      <c r="H106" s="1031"/>
      <c r="I106" s="1031"/>
      <c r="J106" s="1031"/>
      <c r="K106" s="1031"/>
      <c r="L106" s="1031"/>
      <c r="M106" s="1032"/>
      <c r="N106" s="1032"/>
      <c r="O106" s="1032"/>
      <c r="P106" s="1032"/>
      <c r="Q106" s="1032"/>
      <c r="R106" s="1032"/>
      <c r="S106" s="1032"/>
      <c r="T106" s="1032"/>
      <c r="U106" s="1032"/>
      <c r="V106" s="1032"/>
      <c r="W106" s="1032"/>
      <c r="X106" s="1032"/>
      <c r="Y106" s="1032"/>
      <c r="Z106" s="1032"/>
      <c r="AA106" s="1032"/>
      <c r="AB106" s="1032"/>
      <c r="AC106" s="1032"/>
      <c r="AD106" s="1032"/>
      <c r="AE106" s="1032"/>
      <c r="AF106" s="1032"/>
      <c r="AG106" s="1032"/>
      <c r="AH106" s="1032"/>
      <c r="AI106" s="1032"/>
      <c r="AJ106" s="1032"/>
      <c r="AK106" s="259"/>
      <c r="AL106" s="264"/>
    </row>
    <row r="107" spans="2:38" ht="18" customHeight="1">
      <c r="B107" s="259"/>
      <c r="C107" s="1031"/>
      <c r="D107" s="1031"/>
      <c r="E107" s="1031"/>
      <c r="F107" s="1031"/>
      <c r="G107" s="1031"/>
      <c r="H107" s="1031"/>
      <c r="I107" s="1031"/>
      <c r="J107" s="1031"/>
      <c r="K107" s="1031"/>
      <c r="L107" s="1031"/>
      <c r="M107" s="1032"/>
      <c r="N107" s="1032"/>
      <c r="O107" s="1032"/>
      <c r="P107" s="1032"/>
      <c r="Q107" s="1032"/>
      <c r="R107" s="1032"/>
      <c r="S107" s="1032"/>
      <c r="T107" s="1032"/>
      <c r="U107" s="1032"/>
      <c r="V107" s="1032"/>
      <c r="W107" s="1032"/>
      <c r="X107" s="1032"/>
      <c r="Y107" s="1032"/>
      <c r="Z107" s="1032"/>
      <c r="AA107" s="1032"/>
      <c r="AB107" s="1032"/>
      <c r="AC107" s="1032"/>
      <c r="AD107" s="1032"/>
      <c r="AE107" s="1032"/>
      <c r="AF107" s="1032"/>
      <c r="AG107" s="1032"/>
      <c r="AH107" s="1032"/>
      <c r="AI107" s="1032"/>
      <c r="AJ107" s="1032"/>
      <c r="AK107" s="259"/>
      <c r="AL107" s="264"/>
    </row>
    <row r="108" spans="2:38" ht="18" customHeight="1">
      <c r="B108" s="259"/>
      <c r="C108" s="1031" t="s">
        <v>691</v>
      </c>
      <c r="D108" s="1031"/>
      <c r="E108" s="1031"/>
      <c r="F108" s="1031"/>
      <c r="G108" s="1031"/>
      <c r="H108" s="1031"/>
      <c r="I108" s="1031"/>
      <c r="J108" s="1031"/>
      <c r="K108" s="1031"/>
      <c r="L108" s="1031"/>
      <c r="M108" s="1032" t="s">
        <v>688</v>
      </c>
      <c r="N108" s="1032"/>
      <c r="O108" s="1032"/>
      <c r="P108" s="1032"/>
      <c r="Q108" s="1032"/>
      <c r="R108" s="1032"/>
      <c r="S108" s="1032"/>
      <c r="T108" s="1032"/>
      <c r="U108" s="1032" t="s">
        <v>689</v>
      </c>
      <c r="V108" s="1032"/>
      <c r="W108" s="1032"/>
      <c r="X108" s="1032"/>
      <c r="Y108" s="1032"/>
      <c r="Z108" s="1032"/>
      <c r="AA108" s="1032"/>
      <c r="AB108" s="1032"/>
      <c r="AC108" s="1032" t="s">
        <v>690</v>
      </c>
      <c r="AD108" s="1032"/>
      <c r="AE108" s="1032"/>
      <c r="AF108" s="1032"/>
      <c r="AG108" s="1032"/>
      <c r="AH108" s="1032"/>
      <c r="AI108" s="1032"/>
      <c r="AJ108" s="1032"/>
      <c r="AK108" s="259"/>
      <c r="AL108" s="264"/>
    </row>
    <row r="109" spans="2:38" ht="18" customHeight="1">
      <c r="B109" s="259"/>
      <c r="C109" s="1031"/>
      <c r="D109" s="1031"/>
      <c r="E109" s="1031"/>
      <c r="F109" s="1031"/>
      <c r="G109" s="1031"/>
      <c r="H109" s="1031"/>
      <c r="I109" s="1031"/>
      <c r="J109" s="1031"/>
      <c r="K109" s="1031"/>
      <c r="L109" s="1031"/>
      <c r="M109" s="1032"/>
      <c r="N109" s="1032"/>
      <c r="O109" s="1032"/>
      <c r="P109" s="1032"/>
      <c r="Q109" s="1032"/>
      <c r="R109" s="1032"/>
      <c r="S109" s="1032"/>
      <c r="T109" s="1032"/>
      <c r="U109" s="1032"/>
      <c r="V109" s="1032"/>
      <c r="W109" s="1032"/>
      <c r="X109" s="1032"/>
      <c r="Y109" s="1032"/>
      <c r="Z109" s="1032"/>
      <c r="AA109" s="1032"/>
      <c r="AB109" s="1032"/>
      <c r="AC109" s="1032"/>
      <c r="AD109" s="1032"/>
      <c r="AE109" s="1032"/>
      <c r="AF109" s="1032"/>
      <c r="AG109" s="1032"/>
      <c r="AH109" s="1032"/>
      <c r="AI109" s="1032"/>
      <c r="AJ109" s="1032"/>
      <c r="AK109" s="259"/>
      <c r="AL109" s="264"/>
    </row>
    <row r="110" spans="2:38" ht="18" customHeight="1">
      <c r="B110" s="259"/>
      <c r="C110" s="1031"/>
      <c r="D110" s="1031"/>
      <c r="E110" s="1031"/>
      <c r="F110" s="1031"/>
      <c r="G110" s="1031"/>
      <c r="H110" s="1031"/>
      <c r="I110" s="1031"/>
      <c r="J110" s="1031"/>
      <c r="K110" s="1031"/>
      <c r="L110" s="1031"/>
      <c r="M110" s="1032"/>
      <c r="N110" s="1032"/>
      <c r="O110" s="1032"/>
      <c r="P110" s="1032"/>
      <c r="Q110" s="1032"/>
      <c r="R110" s="1032"/>
      <c r="S110" s="1032"/>
      <c r="T110" s="1032"/>
      <c r="U110" s="1032"/>
      <c r="V110" s="1032"/>
      <c r="W110" s="1032"/>
      <c r="X110" s="1032"/>
      <c r="Y110" s="1032"/>
      <c r="Z110" s="1032"/>
      <c r="AA110" s="1032"/>
      <c r="AB110" s="1032"/>
      <c r="AC110" s="1032"/>
      <c r="AD110" s="1032"/>
      <c r="AE110" s="1032"/>
      <c r="AF110" s="1032"/>
      <c r="AG110" s="1032"/>
      <c r="AH110" s="1032"/>
      <c r="AI110" s="1032"/>
      <c r="AJ110" s="1032"/>
      <c r="AK110" s="259"/>
      <c r="AL110" s="264"/>
    </row>
    <row r="111" spans="2:38" ht="18" customHeight="1">
      <c r="B111" s="259"/>
      <c r="C111" s="1031" t="s">
        <v>692</v>
      </c>
      <c r="D111" s="1031"/>
      <c r="E111" s="1031"/>
      <c r="F111" s="1031"/>
      <c r="G111" s="1031"/>
      <c r="H111" s="1031"/>
      <c r="I111" s="1031"/>
      <c r="J111" s="1031"/>
      <c r="K111" s="1031"/>
      <c r="L111" s="1031"/>
      <c r="M111" s="1032" t="s">
        <v>688</v>
      </c>
      <c r="N111" s="1032"/>
      <c r="O111" s="1032"/>
      <c r="P111" s="1032"/>
      <c r="Q111" s="1032"/>
      <c r="R111" s="1032"/>
      <c r="S111" s="1032"/>
      <c r="T111" s="1032"/>
      <c r="U111" s="1032" t="s">
        <v>689</v>
      </c>
      <c r="V111" s="1032"/>
      <c r="W111" s="1032"/>
      <c r="X111" s="1032"/>
      <c r="Y111" s="1032"/>
      <c r="Z111" s="1032"/>
      <c r="AA111" s="1032"/>
      <c r="AB111" s="1032"/>
      <c r="AC111" s="1032" t="s">
        <v>690</v>
      </c>
      <c r="AD111" s="1032"/>
      <c r="AE111" s="1032"/>
      <c r="AF111" s="1032"/>
      <c r="AG111" s="1032"/>
      <c r="AH111" s="1032"/>
      <c r="AI111" s="1032"/>
      <c r="AJ111" s="1032"/>
      <c r="AK111" s="259"/>
      <c r="AL111" s="264"/>
    </row>
    <row r="112" spans="2:38" ht="18" customHeight="1">
      <c r="B112" s="259"/>
      <c r="C112" s="1031"/>
      <c r="D112" s="1031"/>
      <c r="E112" s="1031"/>
      <c r="F112" s="1031"/>
      <c r="G112" s="1031"/>
      <c r="H112" s="1031"/>
      <c r="I112" s="1031"/>
      <c r="J112" s="1031"/>
      <c r="K112" s="1031"/>
      <c r="L112" s="1031"/>
      <c r="M112" s="1032"/>
      <c r="N112" s="1032"/>
      <c r="O112" s="1032"/>
      <c r="P112" s="1032"/>
      <c r="Q112" s="1032"/>
      <c r="R112" s="1032"/>
      <c r="S112" s="1032"/>
      <c r="T112" s="1032"/>
      <c r="U112" s="1032"/>
      <c r="V112" s="1032"/>
      <c r="W112" s="1032"/>
      <c r="X112" s="1032"/>
      <c r="Y112" s="1032"/>
      <c r="Z112" s="1032"/>
      <c r="AA112" s="1032"/>
      <c r="AB112" s="1032"/>
      <c r="AC112" s="1032"/>
      <c r="AD112" s="1032"/>
      <c r="AE112" s="1032"/>
      <c r="AF112" s="1032"/>
      <c r="AG112" s="1032"/>
      <c r="AH112" s="1032"/>
      <c r="AI112" s="1032"/>
      <c r="AJ112" s="1032"/>
      <c r="AK112" s="259"/>
      <c r="AL112" s="264"/>
    </row>
    <row r="113" spans="2:38" ht="18" customHeight="1">
      <c r="B113" s="259"/>
      <c r="C113" s="1031"/>
      <c r="D113" s="1031"/>
      <c r="E113" s="1031"/>
      <c r="F113" s="1031"/>
      <c r="G113" s="1031"/>
      <c r="H113" s="1031"/>
      <c r="I113" s="1031"/>
      <c r="J113" s="1031"/>
      <c r="K113" s="1031"/>
      <c r="L113" s="1031"/>
      <c r="M113" s="1032"/>
      <c r="N113" s="1032"/>
      <c r="O113" s="1032"/>
      <c r="P113" s="1032"/>
      <c r="Q113" s="1032"/>
      <c r="R113" s="1032"/>
      <c r="S113" s="1032"/>
      <c r="T113" s="1032"/>
      <c r="U113" s="1032"/>
      <c r="V113" s="1032"/>
      <c r="W113" s="1032"/>
      <c r="X113" s="1032"/>
      <c r="Y113" s="1032"/>
      <c r="Z113" s="1032"/>
      <c r="AA113" s="1032"/>
      <c r="AB113" s="1032"/>
      <c r="AC113" s="1032"/>
      <c r="AD113" s="1032"/>
      <c r="AE113" s="1032"/>
      <c r="AF113" s="1032"/>
      <c r="AG113" s="1032"/>
      <c r="AH113" s="1032"/>
      <c r="AI113" s="1032"/>
      <c r="AJ113" s="1032"/>
      <c r="AK113" s="259"/>
      <c r="AL113" s="264"/>
    </row>
    <row r="114" spans="2:38" ht="18" customHeight="1">
      <c r="B114" s="259"/>
      <c r="C114" s="1033" t="s">
        <v>693</v>
      </c>
      <c r="D114" s="1034"/>
      <c r="E114" s="1034"/>
      <c r="F114" s="1034"/>
      <c r="G114" s="1034"/>
      <c r="H114" s="1034"/>
      <c r="I114" s="1034"/>
      <c r="J114" s="1034"/>
      <c r="K114" s="1034"/>
      <c r="L114" s="1035"/>
      <c r="M114" s="1032" t="s">
        <v>688</v>
      </c>
      <c r="N114" s="1032"/>
      <c r="O114" s="1032"/>
      <c r="P114" s="1032"/>
      <c r="Q114" s="1032"/>
      <c r="R114" s="1032"/>
      <c r="S114" s="1032"/>
      <c r="T114" s="1032"/>
      <c r="U114" s="1032" t="s">
        <v>689</v>
      </c>
      <c r="V114" s="1032"/>
      <c r="W114" s="1032"/>
      <c r="X114" s="1032"/>
      <c r="Y114" s="1032"/>
      <c r="Z114" s="1032"/>
      <c r="AA114" s="1032"/>
      <c r="AB114" s="1032"/>
      <c r="AC114" s="1032" t="s">
        <v>690</v>
      </c>
      <c r="AD114" s="1032"/>
      <c r="AE114" s="1032"/>
      <c r="AF114" s="1032"/>
      <c r="AG114" s="1032"/>
      <c r="AH114" s="1032"/>
      <c r="AI114" s="1032"/>
      <c r="AJ114" s="1032"/>
      <c r="AK114" s="259"/>
      <c r="AL114" s="264"/>
    </row>
    <row r="115" spans="2:38" ht="18" customHeight="1">
      <c r="B115" s="259"/>
      <c r="C115" s="1036"/>
      <c r="D115" s="1037"/>
      <c r="E115" s="1037"/>
      <c r="F115" s="1037"/>
      <c r="G115" s="1037"/>
      <c r="H115" s="1037"/>
      <c r="I115" s="1037"/>
      <c r="J115" s="1037"/>
      <c r="K115" s="1037"/>
      <c r="L115" s="1038"/>
      <c r="M115" s="1032"/>
      <c r="N115" s="1032"/>
      <c r="O115" s="1032"/>
      <c r="P115" s="1032"/>
      <c r="Q115" s="1032"/>
      <c r="R115" s="1032"/>
      <c r="S115" s="1032"/>
      <c r="T115" s="1032"/>
      <c r="U115" s="1032"/>
      <c r="V115" s="1032"/>
      <c r="W115" s="1032"/>
      <c r="X115" s="1032"/>
      <c r="Y115" s="1032"/>
      <c r="Z115" s="1032"/>
      <c r="AA115" s="1032"/>
      <c r="AB115" s="1032"/>
      <c r="AC115" s="1032"/>
      <c r="AD115" s="1032"/>
      <c r="AE115" s="1032"/>
      <c r="AF115" s="1032"/>
      <c r="AG115" s="1032"/>
      <c r="AH115" s="1032"/>
      <c r="AI115" s="1032"/>
      <c r="AJ115" s="1032"/>
      <c r="AK115" s="259"/>
      <c r="AL115" s="264"/>
    </row>
    <row r="116" spans="2:38" ht="18" customHeight="1">
      <c r="B116" s="259"/>
      <c r="C116" s="1039"/>
      <c r="D116" s="1040"/>
      <c r="E116" s="1040"/>
      <c r="F116" s="1040"/>
      <c r="G116" s="1040"/>
      <c r="H116" s="1040"/>
      <c r="I116" s="1040"/>
      <c r="J116" s="1040"/>
      <c r="K116" s="1040"/>
      <c r="L116" s="1041"/>
      <c r="M116" s="1032"/>
      <c r="N116" s="1032"/>
      <c r="O116" s="1032"/>
      <c r="P116" s="1032"/>
      <c r="Q116" s="1032"/>
      <c r="R116" s="1032"/>
      <c r="S116" s="1032"/>
      <c r="T116" s="1032"/>
      <c r="U116" s="1032"/>
      <c r="V116" s="1032"/>
      <c r="W116" s="1032"/>
      <c r="X116" s="1032"/>
      <c r="Y116" s="1032"/>
      <c r="Z116" s="1032"/>
      <c r="AA116" s="1032"/>
      <c r="AB116" s="1032"/>
      <c r="AC116" s="1032"/>
      <c r="AD116" s="1032"/>
      <c r="AE116" s="1032"/>
      <c r="AF116" s="1032"/>
      <c r="AG116" s="1032"/>
      <c r="AH116" s="1032"/>
      <c r="AI116" s="1032"/>
      <c r="AJ116" s="1032"/>
      <c r="AK116" s="259"/>
      <c r="AL116" s="264"/>
    </row>
    <row r="117" spans="2:38" ht="18" customHeight="1">
      <c r="B117" s="259"/>
      <c r="C117" s="1031" t="s">
        <v>694</v>
      </c>
      <c r="D117" s="1031"/>
      <c r="E117" s="1031"/>
      <c r="F117" s="1031"/>
      <c r="G117" s="1031"/>
      <c r="H117" s="1031"/>
      <c r="I117" s="1031"/>
      <c r="J117" s="1031"/>
      <c r="K117" s="1031"/>
      <c r="L117" s="1031"/>
      <c r="M117" s="1032" t="s">
        <v>688</v>
      </c>
      <c r="N117" s="1032"/>
      <c r="O117" s="1032"/>
      <c r="P117" s="1032"/>
      <c r="Q117" s="1032"/>
      <c r="R117" s="1032"/>
      <c r="S117" s="1032"/>
      <c r="T117" s="1032"/>
      <c r="U117" s="1032" t="s">
        <v>689</v>
      </c>
      <c r="V117" s="1032"/>
      <c r="W117" s="1032"/>
      <c r="X117" s="1032"/>
      <c r="Y117" s="1032"/>
      <c r="Z117" s="1032"/>
      <c r="AA117" s="1032"/>
      <c r="AB117" s="1032"/>
      <c r="AC117" s="1032" t="s">
        <v>695</v>
      </c>
      <c r="AD117" s="1032"/>
      <c r="AE117" s="1032"/>
      <c r="AF117" s="1032"/>
      <c r="AG117" s="1032"/>
      <c r="AH117" s="1032"/>
      <c r="AI117" s="1032"/>
      <c r="AJ117" s="1032"/>
      <c r="AK117" s="259"/>
      <c r="AL117" s="264"/>
    </row>
    <row r="118" spans="2:38" ht="18" customHeight="1">
      <c r="B118" s="259"/>
      <c r="C118" s="1031"/>
      <c r="D118" s="1031"/>
      <c r="E118" s="1031"/>
      <c r="F118" s="1031"/>
      <c r="G118" s="1031"/>
      <c r="H118" s="1031"/>
      <c r="I118" s="1031"/>
      <c r="J118" s="1031"/>
      <c r="K118" s="1031"/>
      <c r="L118" s="1031"/>
      <c r="M118" s="1032"/>
      <c r="N118" s="1032"/>
      <c r="O118" s="1032"/>
      <c r="P118" s="1032"/>
      <c r="Q118" s="1032"/>
      <c r="R118" s="1032"/>
      <c r="S118" s="1032"/>
      <c r="T118" s="1032"/>
      <c r="U118" s="1032"/>
      <c r="V118" s="1032"/>
      <c r="W118" s="1032"/>
      <c r="X118" s="1032"/>
      <c r="Y118" s="1032"/>
      <c r="Z118" s="1032"/>
      <c r="AA118" s="1032"/>
      <c r="AB118" s="1032"/>
      <c r="AC118" s="1032"/>
      <c r="AD118" s="1032"/>
      <c r="AE118" s="1032"/>
      <c r="AF118" s="1032"/>
      <c r="AG118" s="1032"/>
      <c r="AH118" s="1032"/>
      <c r="AI118" s="1032"/>
      <c r="AJ118" s="1032"/>
      <c r="AK118" s="259"/>
      <c r="AL118" s="264"/>
    </row>
    <row r="119" spans="2:38" ht="18" customHeight="1">
      <c r="B119" s="259"/>
      <c r="C119" s="1031"/>
      <c r="D119" s="1031"/>
      <c r="E119" s="1031"/>
      <c r="F119" s="1031"/>
      <c r="G119" s="1031"/>
      <c r="H119" s="1031"/>
      <c r="I119" s="1031"/>
      <c r="J119" s="1031"/>
      <c r="K119" s="1031"/>
      <c r="L119" s="1031"/>
      <c r="M119" s="1032"/>
      <c r="N119" s="1032"/>
      <c r="O119" s="1032"/>
      <c r="P119" s="1032"/>
      <c r="Q119" s="1032"/>
      <c r="R119" s="1032"/>
      <c r="S119" s="1032"/>
      <c r="T119" s="1032"/>
      <c r="U119" s="1032"/>
      <c r="V119" s="1032"/>
      <c r="W119" s="1032"/>
      <c r="X119" s="1032"/>
      <c r="Y119" s="1032"/>
      <c r="Z119" s="1032"/>
      <c r="AA119" s="1032"/>
      <c r="AB119" s="1032"/>
      <c r="AC119" s="1032"/>
      <c r="AD119" s="1032"/>
      <c r="AE119" s="1032"/>
      <c r="AF119" s="1032"/>
      <c r="AG119" s="1032"/>
      <c r="AH119" s="1032"/>
      <c r="AI119" s="1032"/>
      <c r="AJ119" s="1032"/>
      <c r="AK119" s="259"/>
      <c r="AL119" s="264"/>
    </row>
    <row r="120" spans="2:38" ht="18" customHeight="1">
      <c r="B120" s="259"/>
      <c r="C120" s="1033" t="s">
        <v>696</v>
      </c>
      <c r="D120" s="1034"/>
      <c r="E120" s="1034"/>
      <c r="F120" s="1034"/>
      <c r="G120" s="1034"/>
      <c r="H120" s="1034"/>
      <c r="I120" s="1034"/>
      <c r="J120" s="1034"/>
      <c r="K120" s="1034"/>
      <c r="L120" s="1035"/>
      <c r="M120" s="1042" t="s">
        <v>697</v>
      </c>
      <c r="N120" s="1043"/>
      <c r="O120" s="1043"/>
      <c r="P120" s="1043"/>
      <c r="Q120" s="1043"/>
      <c r="R120" s="1043"/>
      <c r="S120" s="1043"/>
      <c r="T120" s="1044"/>
      <c r="U120" s="1042" t="s">
        <v>698</v>
      </c>
      <c r="V120" s="1043"/>
      <c r="W120" s="1043"/>
      <c r="X120" s="1043"/>
      <c r="Y120" s="1043"/>
      <c r="Z120" s="1043"/>
      <c r="AA120" s="1043"/>
      <c r="AB120" s="1044"/>
      <c r="AC120" s="1042" t="s">
        <v>699</v>
      </c>
      <c r="AD120" s="1043"/>
      <c r="AE120" s="1043"/>
      <c r="AF120" s="1043"/>
      <c r="AG120" s="1043"/>
      <c r="AH120" s="1043"/>
      <c r="AI120" s="1043"/>
      <c r="AJ120" s="1044"/>
      <c r="AK120" s="259"/>
      <c r="AL120" s="264"/>
    </row>
    <row r="121" spans="2:38" ht="18" customHeight="1">
      <c r="B121" s="259"/>
      <c r="C121" s="1036"/>
      <c r="D121" s="1037"/>
      <c r="E121" s="1037"/>
      <c r="F121" s="1037"/>
      <c r="G121" s="1037"/>
      <c r="H121" s="1037"/>
      <c r="I121" s="1037"/>
      <c r="J121" s="1037"/>
      <c r="K121" s="1037"/>
      <c r="L121" s="1038"/>
      <c r="M121" s="1045"/>
      <c r="N121" s="1046"/>
      <c r="O121" s="1046"/>
      <c r="P121" s="1046"/>
      <c r="Q121" s="1046"/>
      <c r="R121" s="1046"/>
      <c r="S121" s="1046"/>
      <c r="T121" s="1047"/>
      <c r="U121" s="1045"/>
      <c r="V121" s="1046"/>
      <c r="W121" s="1046"/>
      <c r="X121" s="1046"/>
      <c r="Y121" s="1046"/>
      <c r="Z121" s="1046"/>
      <c r="AA121" s="1046"/>
      <c r="AB121" s="1047"/>
      <c r="AC121" s="1045"/>
      <c r="AD121" s="1046"/>
      <c r="AE121" s="1046"/>
      <c r="AF121" s="1046"/>
      <c r="AG121" s="1046"/>
      <c r="AH121" s="1046"/>
      <c r="AI121" s="1046"/>
      <c r="AJ121" s="1047"/>
      <c r="AK121" s="259"/>
      <c r="AL121" s="264"/>
    </row>
    <row r="122" spans="2:38" ht="18" customHeight="1">
      <c r="B122" s="259"/>
      <c r="C122" s="1039"/>
      <c r="D122" s="1040"/>
      <c r="E122" s="1040"/>
      <c r="F122" s="1040"/>
      <c r="G122" s="1040"/>
      <c r="H122" s="1040"/>
      <c r="I122" s="1040"/>
      <c r="J122" s="1040"/>
      <c r="K122" s="1040"/>
      <c r="L122" s="1041"/>
      <c r="M122" s="1048"/>
      <c r="N122" s="1049"/>
      <c r="O122" s="1049"/>
      <c r="P122" s="1049"/>
      <c r="Q122" s="1049"/>
      <c r="R122" s="1049"/>
      <c r="S122" s="1049"/>
      <c r="T122" s="1050"/>
      <c r="U122" s="1048"/>
      <c r="V122" s="1049"/>
      <c r="W122" s="1049"/>
      <c r="X122" s="1049"/>
      <c r="Y122" s="1049"/>
      <c r="Z122" s="1049"/>
      <c r="AA122" s="1049"/>
      <c r="AB122" s="1050"/>
      <c r="AC122" s="1048"/>
      <c r="AD122" s="1049"/>
      <c r="AE122" s="1049"/>
      <c r="AF122" s="1049"/>
      <c r="AG122" s="1049"/>
      <c r="AH122" s="1049"/>
      <c r="AI122" s="1049"/>
      <c r="AJ122" s="1050"/>
      <c r="AK122" s="259"/>
      <c r="AL122" s="264"/>
    </row>
    <row r="123" spans="2:38" ht="18" customHeight="1">
      <c r="B123" s="259"/>
      <c r="C123" s="1033" t="s">
        <v>700</v>
      </c>
      <c r="D123" s="1034"/>
      <c r="E123" s="1034"/>
      <c r="F123" s="1034"/>
      <c r="G123" s="1034"/>
      <c r="H123" s="1034"/>
      <c r="I123" s="1034"/>
      <c r="J123" s="1034"/>
      <c r="K123" s="1034"/>
      <c r="L123" s="1035"/>
      <c r="M123" s="1042" t="s">
        <v>697</v>
      </c>
      <c r="N123" s="1043"/>
      <c r="O123" s="1043"/>
      <c r="P123" s="1043"/>
      <c r="Q123" s="1043"/>
      <c r="R123" s="1043"/>
      <c r="S123" s="1043"/>
      <c r="T123" s="1044"/>
      <c r="U123" s="1042" t="s">
        <v>698</v>
      </c>
      <c r="V123" s="1043"/>
      <c r="W123" s="1043"/>
      <c r="X123" s="1043"/>
      <c r="Y123" s="1043"/>
      <c r="Z123" s="1043"/>
      <c r="AA123" s="1043"/>
      <c r="AB123" s="1044"/>
      <c r="AC123" s="1042" t="s">
        <v>699</v>
      </c>
      <c r="AD123" s="1043"/>
      <c r="AE123" s="1043"/>
      <c r="AF123" s="1043"/>
      <c r="AG123" s="1043"/>
      <c r="AH123" s="1043"/>
      <c r="AI123" s="1043"/>
      <c r="AJ123" s="1044"/>
      <c r="AK123" s="259"/>
      <c r="AL123" s="264"/>
    </row>
    <row r="124" spans="2:38" ht="18" customHeight="1">
      <c r="B124" s="259"/>
      <c r="C124" s="1036"/>
      <c r="D124" s="1037"/>
      <c r="E124" s="1037"/>
      <c r="F124" s="1037"/>
      <c r="G124" s="1037"/>
      <c r="H124" s="1037"/>
      <c r="I124" s="1037"/>
      <c r="J124" s="1037"/>
      <c r="K124" s="1037"/>
      <c r="L124" s="1038"/>
      <c r="M124" s="1045"/>
      <c r="N124" s="1046"/>
      <c r="O124" s="1046"/>
      <c r="P124" s="1046"/>
      <c r="Q124" s="1046"/>
      <c r="R124" s="1046"/>
      <c r="S124" s="1046"/>
      <c r="T124" s="1047"/>
      <c r="U124" s="1045"/>
      <c r="V124" s="1046"/>
      <c r="W124" s="1046"/>
      <c r="X124" s="1046"/>
      <c r="Y124" s="1046"/>
      <c r="Z124" s="1046"/>
      <c r="AA124" s="1046"/>
      <c r="AB124" s="1047"/>
      <c r="AC124" s="1045"/>
      <c r="AD124" s="1046"/>
      <c r="AE124" s="1046"/>
      <c r="AF124" s="1046"/>
      <c r="AG124" s="1046"/>
      <c r="AH124" s="1046"/>
      <c r="AI124" s="1046"/>
      <c r="AJ124" s="1047"/>
      <c r="AK124" s="259"/>
      <c r="AL124" s="264"/>
    </row>
    <row r="125" spans="2:38" ht="18" customHeight="1">
      <c r="B125" s="259"/>
      <c r="C125" s="1039"/>
      <c r="D125" s="1040"/>
      <c r="E125" s="1040"/>
      <c r="F125" s="1040"/>
      <c r="G125" s="1040"/>
      <c r="H125" s="1040"/>
      <c r="I125" s="1040"/>
      <c r="J125" s="1040"/>
      <c r="K125" s="1040"/>
      <c r="L125" s="1041"/>
      <c r="M125" s="1048"/>
      <c r="N125" s="1049"/>
      <c r="O125" s="1049"/>
      <c r="P125" s="1049"/>
      <c r="Q125" s="1049"/>
      <c r="R125" s="1049"/>
      <c r="S125" s="1049"/>
      <c r="T125" s="1050"/>
      <c r="U125" s="1048"/>
      <c r="V125" s="1049"/>
      <c r="W125" s="1049"/>
      <c r="X125" s="1049"/>
      <c r="Y125" s="1049"/>
      <c r="Z125" s="1049"/>
      <c r="AA125" s="1049"/>
      <c r="AB125" s="1050"/>
      <c r="AC125" s="1048"/>
      <c r="AD125" s="1049"/>
      <c r="AE125" s="1049"/>
      <c r="AF125" s="1049"/>
      <c r="AG125" s="1049"/>
      <c r="AH125" s="1049"/>
      <c r="AI125" s="1049"/>
      <c r="AJ125" s="1050"/>
      <c r="AK125" s="259"/>
      <c r="AL125" s="264"/>
    </row>
    <row r="126" spans="2:38" ht="18" customHeight="1">
      <c r="B126" s="259"/>
      <c r="C126" s="1033" t="s">
        <v>701</v>
      </c>
      <c r="D126" s="1034"/>
      <c r="E126" s="1034"/>
      <c r="F126" s="1034"/>
      <c r="G126" s="1034"/>
      <c r="H126" s="1034"/>
      <c r="I126" s="1034"/>
      <c r="J126" s="1034"/>
      <c r="K126" s="1034"/>
      <c r="L126" s="1035"/>
      <c r="M126" s="1042" t="s">
        <v>688</v>
      </c>
      <c r="N126" s="1043"/>
      <c r="O126" s="1043"/>
      <c r="P126" s="1043"/>
      <c r="Q126" s="1043"/>
      <c r="R126" s="1043"/>
      <c r="S126" s="1043"/>
      <c r="T126" s="1044"/>
      <c r="U126" s="1042" t="s">
        <v>689</v>
      </c>
      <c r="V126" s="1043"/>
      <c r="W126" s="1043"/>
      <c r="X126" s="1043"/>
      <c r="Y126" s="1043"/>
      <c r="Z126" s="1043"/>
      <c r="AA126" s="1043"/>
      <c r="AB126" s="1044"/>
      <c r="AC126" s="1042" t="s">
        <v>690</v>
      </c>
      <c r="AD126" s="1043"/>
      <c r="AE126" s="1043"/>
      <c r="AF126" s="1043"/>
      <c r="AG126" s="1043"/>
      <c r="AH126" s="1043"/>
      <c r="AI126" s="1043"/>
      <c r="AJ126" s="1044"/>
      <c r="AK126" s="259"/>
      <c r="AL126" s="264"/>
    </row>
    <row r="127" spans="2:38" ht="18" customHeight="1">
      <c r="B127" s="259"/>
      <c r="C127" s="1036"/>
      <c r="D127" s="1037"/>
      <c r="E127" s="1037"/>
      <c r="F127" s="1037"/>
      <c r="G127" s="1037"/>
      <c r="H127" s="1037"/>
      <c r="I127" s="1037"/>
      <c r="J127" s="1037"/>
      <c r="K127" s="1037"/>
      <c r="L127" s="1038"/>
      <c r="M127" s="1045"/>
      <c r="N127" s="1046"/>
      <c r="O127" s="1046"/>
      <c r="P127" s="1046"/>
      <c r="Q127" s="1046"/>
      <c r="R127" s="1046"/>
      <c r="S127" s="1046"/>
      <c r="T127" s="1047"/>
      <c r="U127" s="1045"/>
      <c r="V127" s="1046"/>
      <c r="W127" s="1046"/>
      <c r="X127" s="1046"/>
      <c r="Y127" s="1046"/>
      <c r="Z127" s="1046"/>
      <c r="AA127" s="1046"/>
      <c r="AB127" s="1047"/>
      <c r="AC127" s="1045"/>
      <c r="AD127" s="1046"/>
      <c r="AE127" s="1046"/>
      <c r="AF127" s="1046"/>
      <c r="AG127" s="1046"/>
      <c r="AH127" s="1046"/>
      <c r="AI127" s="1046"/>
      <c r="AJ127" s="1047"/>
      <c r="AK127" s="259"/>
      <c r="AL127" s="264"/>
    </row>
    <row r="128" spans="2:38" ht="18" customHeight="1">
      <c r="B128" s="259"/>
      <c r="C128" s="1039"/>
      <c r="D128" s="1040"/>
      <c r="E128" s="1040"/>
      <c r="F128" s="1040"/>
      <c r="G128" s="1040"/>
      <c r="H128" s="1040"/>
      <c r="I128" s="1040"/>
      <c r="J128" s="1040"/>
      <c r="K128" s="1040"/>
      <c r="L128" s="1041"/>
      <c r="M128" s="1048"/>
      <c r="N128" s="1049"/>
      <c r="O128" s="1049"/>
      <c r="P128" s="1049"/>
      <c r="Q128" s="1049"/>
      <c r="R128" s="1049"/>
      <c r="S128" s="1049"/>
      <c r="T128" s="1050"/>
      <c r="U128" s="1048"/>
      <c r="V128" s="1049"/>
      <c r="W128" s="1049"/>
      <c r="X128" s="1049"/>
      <c r="Y128" s="1049"/>
      <c r="Z128" s="1049"/>
      <c r="AA128" s="1049"/>
      <c r="AB128" s="1050"/>
      <c r="AC128" s="1048"/>
      <c r="AD128" s="1049"/>
      <c r="AE128" s="1049"/>
      <c r="AF128" s="1049"/>
      <c r="AG128" s="1049"/>
      <c r="AH128" s="1049"/>
      <c r="AI128" s="1049"/>
      <c r="AJ128" s="1050"/>
      <c r="AK128" s="259"/>
      <c r="AL128" s="264"/>
    </row>
    <row r="129" spans="2:38" ht="18" customHeight="1">
      <c r="B129" s="259"/>
      <c r="C129" s="1031" t="s">
        <v>702</v>
      </c>
      <c r="D129" s="1031"/>
      <c r="E129" s="1031"/>
      <c r="F129" s="1031"/>
      <c r="G129" s="1031"/>
      <c r="H129" s="1031"/>
      <c r="I129" s="1031"/>
      <c r="J129" s="1031"/>
      <c r="K129" s="1031"/>
      <c r="L129" s="1031"/>
      <c r="M129" s="1032" t="s">
        <v>703</v>
      </c>
      <c r="N129" s="1032"/>
      <c r="O129" s="1032"/>
      <c r="P129" s="1032"/>
      <c r="Q129" s="1032"/>
      <c r="R129" s="1032"/>
      <c r="S129" s="1032"/>
      <c r="T129" s="1032"/>
      <c r="U129" s="1032" t="s">
        <v>704</v>
      </c>
      <c r="V129" s="1032"/>
      <c r="W129" s="1032"/>
      <c r="X129" s="1032"/>
      <c r="Y129" s="1032"/>
      <c r="Z129" s="1032"/>
      <c r="AA129" s="1032"/>
      <c r="AB129" s="1032"/>
      <c r="AC129" s="1032" t="s">
        <v>705</v>
      </c>
      <c r="AD129" s="1032"/>
      <c r="AE129" s="1032"/>
      <c r="AF129" s="1032"/>
      <c r="AG129" s="1032"/>
      <c r="AH129" s="1032"/>
      <c r="AI129" s="1032"/>
      <c r="AJ129" s="1032"/>
      <c r="AK129" s="259"/>
      <c r="AL129" s="264"/>
    </row>
    <row r="130" spans="2:38" ht="18" customHeight="1">
      <c r="B130" s="259"/>
      <c r="C130" s="1031"/>
      <c r="D130" s="1031"/>
      <c r="E130" s="1031"/>
      <c r="F130" s="1031"/>
      <c r="G130" s="1031"/>
      <c r="H130" s="1031"/>
      <c r="I130" s="1031"/>
      <c r="J130" s="1031"/>
      <c r="K130" s="1031"/>
      <c r="L130" s="1031"/>
      <c r="M130" s="1032"/>
      <c r="N130" s="1032"/>
      <c r="O130" s="1032"/>
      <c r="P130" s="1032"/>
      <c r="Q130" s="1032"/>
      <c r="R130" s="1032"/>
      <c r="S130" s="1032"/>
      <c r="T130" s="1032"/>
      <c r="U130" s="1032"/>
      <c r="V130" s="1032"/>
      <c r="W130" s="1032"/>
      <c r="X130" s="1032"/>
      <c r="Y130" s="1032"/>
      <c r="Z130" s="1032"/>
      <c r="AA130" s="1032"/>
      <c r="AB130" s="1032"/>
      <c r="AC130" s="1032"/>
      <c r="AD130" s="1032"/>
      <c r="AE130" s="1032"/>
      <c r="AF130" s="1032"/>
      <c r="AG130" s="1032"/>
      <c r="AH130" s="1032"/>
      <c r="AI130" s="1032"/>
      <c r="AJ130" s="1032"/>
      <c r="AK130" s="259"/>
      <c r="AL130" s="264"/>
    </row>
    <row r="131" spans="2:38" ht="18" customHeight="1">
      <c r="B131" s="259"/>
      <c r="C131" s="1031"/>
      <c r="D131" s="1031"/>
      <c r="E131" s="1031"/>
      <c r="F131" s="1031"/>
      <c r="G131" s="1031"/>
      <c r="H131" s="1031"/>
      <c r="I131" s="1031"/>
      <c r="J131" s="1031"/>
      <c r="K131" s="1031"/>
      <c r="L131" s="1031"/>
      <c r="M131" s="1032"/>
      <c r="N131" s="1032"/>
      <c r="O131" s="1032"/>
      <c r="P131" s="1032"/>
      <c r="Q131" s="1032"/>
      <c r="R131" s="1032"/>
      <c r="S131" s="1032"/>
      <c r="T131" s="1032"/>
      <c r="U131" s="1032"/>
      <c r="V131" s="1032"/>
      <c r="W131" s="1032"/>
      <c r="X131" s="1032"/>
      <c r="Y131" s="1032"/>
      <c r="Z131" s="1032"/>
      <c r="AA131" s="1032"/>
      <c r="AB131" s="1032"/>
      <c r="AC131" s="1032"/>
      <c r="AD131" s="1032"/>
      <c r="AE131" s="1032"/>
      <c r="AF131" s="1032"/>
      <c r="AG131" s="1032"/>
      <c r="AH131" s="1032"/>
      <c r="AI131" s="1032"/>
      <c r="AJ131" s="1032"/>
      <c r="AK131" s="259"/>
      <c r="AL131" s="264"/>
    </row>
    <row r="132" spans="2:38" ht="18" customHeight="1">
      <c r="B132" s="259"/>
      <c r="C132" s="277"/>
      <c r="D132" s="259"/>
      <c r="E132" s="259"/>
      <c r="F132" s="259"/>
      <c r="G132" s="259"/>
      <c r="H132" s="259"/>
      <c r="I132" s="259"/>
      <c r="J132" s="259"/>
      <c r="K132" s="259"/>
      <c r="L132" s="259"/>
      <c r="M132" s="259"/>
      <c r="N132" s="259"/>
      <c r="O132" s="259"/>
      <c r="P132" s="259"/>
      <c r="Q132" s="259"/>
      <c r="R132" s="259"/>
      <c r="S132" s="259"/>
      <c r="T132" s="259"/>
      <c r="U132" s="259"/>
      <c r="V132" s="259"/>
      <c r="W132" s="259"/>
      <c r="X132" s="259"/>
      <c r="Y132" s="259"/>
      <c r="Z132" s="259"/>
      <c r="AA132" s="259"/>
      <c r="AB132" s="259"/>
      <c r="AC132" s="259"/>
      <c r="AD132" s="259"/>
      <c r="AE132" s="259"/>
      <c r="AF132" s="259"/>
      <c r="AG132" s="259"/>
      <c r="AH132" s="259"/>
      <c r="AI132" s="259"/>
      <c r="AJ132" s="259"/>
      <c r="AK132" s="259"/>
      <c r="AL132" s="264"/>
    </row>
    <row r="133" spans="2:38" ht="18" customHeight="1">
      <c r="B133" s="259"/>
      <c r="C133" s="259"/>
      <c r="D133" s="259"/>
      <c r="E133" s="259"/>
      <c r="F133" s="259"/>
      <c r="G133" s="259"/>
      <c r="H133" s="259"/>
      <c r="I133" s="259"/>
      <c r="J133" s="259"/>
      <c r="K133" s="259"/>
      <c r="L133" s="259"/>
      <c r="M133" s="259"/>
      <c r="N133" s="259"/>
      <c r="O133" s="259"/>
      <c r="P133" s="259"/>
      <c r="Q133" s="259"/>
      <c r="R133" s="259"/>
      <c r="S133" s="259"/>
      <c r="T133" s="259"/>
      <c r="U133" s="259"/>
      <c r="V133" s="259"/>
      <c r="W133" s="259"/>
      <c r="X133" s="259"/>
      <c r="Y133" s="259"/>
      <c r="Z133" s="259"/>
      <c r="AA133" s="259"/>
      <c r="AB133" s="259"/>
      <c r="AC133" s="278" t="s">
        <v>706</v>
      </c>
      <c r="AD133" s="259"/>
      <c r="AE133" s="259"/>
      <c r="AF133" s="259"/>
      <c r="AG133" s="259"/>
      <c r="AH133" s="259"/>
      <c r="AI133" s="259"/>
      <c r="AJ133" s="259"/>
      <c r="AK133" s="259"/>
      <c r="AL133" s="264"/>
    </row>
    <row r="134" spans="2:38" ht="18" customHeight="1">
      <c r="B134" s="259"/>
      <c r="C134" s="259"/>
      <c r="D134" s="259"/>
      <c r="E134" s="259"/>
      <c r="F134" s="259"/>
      <c r="G134" s="259"/>
      <c r="H134" s="259"/>
      <c r="I134" s="259"/>
      <c r="J134" s="259"/>
      <c r="K134" s="259"/>
      <c r="L134" s="259"/>
      <c r="M134" s="259"/>
      <c r="N134" s="259"/>
      <c r="O134" s="259"/>
      <c r="P134" s="259"/>
      <c r="Q134" s="259"/>
      <c r="R134" s="259"/>
      <c r="S134" s="259"/>
      <c r="T134" s="259"/>
      <c r="U134" s="259"/>
      <c r="V134" s="259"/>
      <c r="W134" s="259"/>
      <c r="X134" s="259"/>
      <c r="Y134" s="259"/>
      <c r="Z134" s="259"/>
      <c r="AA134" s="259"/>
      <c r="AB134" s="259"/>
      <c r="AC134" s="259"/>
      <c r="AD134" s="259"/>
      <c r="AE134" s="259"/>
      <c r="AF134" s="259"/>
      <c r="AG134" s="259"/>
      <c r="AH134" s="259"/>
      <c r="AI134" s="259"/>
      <c r="AJ134" s="259"/>
      <c r="AK134" s="259"/>
      <c r="AL134" s="264"/>
    </row>
    <row r="135" spans="2:38" ht="18" customHeight="1">
      <c r="B135" s="259"/>
      <c r="C135" s="259"/>
      <c r="D135" s="259"/>
      <c r="E135" s="259"/>
      <c r="F135" s="259"/>
      <c r="G135" s="259"/>
      <c r="H135" s="259"/>
      <c r="I135" s="259"/>
      <c r="J135" s="259"/>
      <c r="K135" s="259"/>
      <c r="L135" s="259"/>
      <c r="M135" s="259"/>
      <c r="N135" s="259"/>
      <c r="O135" s="259"/>
      <c r="P135" s="259"/>
      <c r="Q135" s="259"/>
      <c r="R135" s="259"/>
      <c r="S135" s="259"/>
      <c r="T135" s="259"/>
      <c r="U135" s="259"/>
      <c r="V135" s="259"/>
      <c r="W135" s="259"/>
      <c r="X135" s="259"/>
      <c r="Y135" s="259"/>
      <c r="Z135" s="259"/>
      <c r="AA135" s="259"/>
      <c r="AB135" s="259"/>
      <c r="AC135" s="259"/>
      <c r="AD135" s="259"/>
      <c r="AE135" s="259"/>
      <c r="AF135" s="259"/>
      <c r="AG135" s="259"/>
      <c r="AH135" s="259"/>
      <c r="AI135" s="259"/>
      <c r="AJ135" s="259"/>
      <c r="AK135" s="259"/>
      <c r="AL135" s="264"/>
    </row>
    <row r="136" spans="2:38" ht="18" customHeight="1">
      <c r="B136" s="259"/>
      <c r="C136" s="259"/>
      <c r="D136" s="259"/>
      <c r="E136" s="259"/>
      <c r="F136" s="259"/>
      <c r="G136" s="259"/>
      <c r="H136" s="259"/>
      <c r="I136" s="259"/>
      <c r="J136" s="259"/>
      <c r="K136" s="259"/>
      <c r="L136" s="259"/>
      <c r="M136" s="259"/>
      <c r="N136" s="259"/>
      <c r="O136" s="259"/>
      <c r="P136" s="259"/>
      <c r="Q136" s="259"/>
      <c r="R136" s="259"/>
      <c r="S136" s="259"/>
      <c r="T136" s="259"/>
      <c r="U136" s="259"/>
      <c r="V136" s="259"/>
      <c r="W136" s="259"/>
      <c r="X136" s="259"/>
      <c r="Y136" s="259"/>
      <c r="Z136" s="259"/>
      <c r="AA136" s="259"/>
      <c r="AB136" s="259"/>
      <c r="AC136" s="259"/>
      <c r="AD136" s="259"/>
      <c r="AE136" s="259"/>
      <c r="AF136" s="259"/>
      <c r="AG136" s="259"/>
      <c r="AH136" s="259"/>
      <c r="AI136" s="259"/>
      <c r="AJ136" s="259"/>
      <c r="AK136" s="259"/>
      <c r="AL136" s="264"/>
    </row>
    <row r="137" spans="2:38" ht="18" customHeight="1">
      <c r="B137" s="259"/>
      <c r="C137" s="259"/>
      <c r="D137" s="259"/>
      <c r="E137" s="259"/>
      <c r="F137" s="259"/>
      <c r="G137" s="259"/>
      <c r="H137" s="259"/>
      <c r="I137" s="259"/>
      <c r="J137" s="259"/>
      <c r="K137" s="259"/>
      <c r="L137" s="259"/>
      <c r="M137" s="259"/>
      <c r="N137" s="259"/>
      <c r="O137" s="259"/>
      <c r="P137" s="259"/>
      <c r="Q137" s="259"/>
      <c r="R137" s="259"/>
      <c r="S137" s="259"/>
      <c r="T137" s="259"/>
      <c r="U137" s="259"/>
      <c r="V137" s="259"/>
      <c r="W137" s="259"/>
      <c r="X137" s="259"/>
      <c r="Y137" s="259"/>
      <c r="Z137" s="259"/>
      <c r="AA137" s="259"/>
      <c r="AB137" s="259"/>
      <c r="AC137" s="259"/>
      <c r="AD137" s="259"/>
      <c r="AE137" s="259"/>
      <c r="AF137" s="259"/>
      <c r="AG137" s="259"/>
      <c r="AH137" s="259"/>
      <c r="AI137" s="259"/>
      <c r="AJ137" s="259"/>
      <c r="AK137" s="259"/>
      <c r="AL137" s="264"/>
    </row>
    <row r="138" spans="2:38" ht="18" customHeight="1">
      <c r="B138" s="259"/>
      <c r="C138" s="259"/>
      <c r="D138" s="259"/>
      <c r="E138" s="259"/>
      <c r="F138" s="259"/>
      <c r="G138" s="259"/>
      <c r="H138" s="259"/>
      <c r="I138" s="259"/>
      <c r="J138" s="259"/>
      <c r="K138" s="259"/>
      <c r="L138" s="259"/>
      <c r="M138" s="259"/>
      <c r="N138" s="259"/>
      <c r="O138" s="259"/>
      <c r="P138" s="259"/>
      <c r="Q138" s="259"/>
      <c r="R138" s="259"/>
      <c r="S138" s="259"/>
      <c r="T138" s="259"/>
      <c r="U138" s="259"/>
      <c r="V138" s="259"/>
      <c r="W138" s="259"/>
      <c r="X138" s="259"/>
      <c r="Y138" s="259"/>
      <c r="Z138" s="259"/>
      <c r="AA138" s="259"/>
      <c r="AB138" s="259"/>
      <c r="AC138" s="259"/>
      <c r="AD138" s="259"/>
      <c r="AE138" s="259"/>
      <c r="AF138" s="259"/>
      <c r="AG138" s="259"/>
      <c r="AH138" s="259"/>
      <c r="AI138" s="259"/>
      <c r="AJ138" s="259"/>
      <c r="AK138" s="259"/>
      <c r="AL138" s="264"/>
    </row>
    <row r="139" spans="2:38" ht="18" customHeight="1">
      <c r="B139" s="259"/>
      <c r="C139" s="259"/>
      <c r="D139" s="259"/>
      <c r="E139" s="259"/>
      <c r="F139" s="259"/>
      <c r="G139" s="259"/>
      <c r="H139" s="259"/>
      <c r="I139" s="259"/>
      <c r="J139" s="259"/>
      <c r="K139" s="259"/>
      <c r="L139" s="259"/>
      <c r="M139" s="259"/>
      <c r="N139" s="259"/>
      <c r="O139" s="259"/>
      <c r="P139" s="259"/>
      <c r="Q139" s="259"/>
      <c r="R139" s="259"/>
      <c r="S139" s="259"/>
      <c r="T139" s="259"/>
      <c r="U139" s="259"/>
      <c r="V139" s="259"/>
      <c r="W139" s="259"/>
      <c r="X139" s="259"/>
      <c r="Y139" s="259"/>
      <c r="Z139" s="259"/>
      <c r="AA139" s="259"/>
      <c r="AB139" s="259"/>
      <c r="AC139" s="259"/>
      <c r="AD139" s="259"/>
      <c r="AE139" s="259"/>
      <c r="AF139" s="259"/>
      <c r="AG139" s="259"/>
      <c r="AH139" s="259"/>
      <c r="AI139" s="259"/>
      <c r="AJ139" s="259"/>
      <c r="AK139" s="259"/>
      <c r="AL139" s="264"/>
    </row>
    <row r="140" spans="2:38" ht="18" customHeight="1">
      <c r="B140" s="259"/>
      <c r="C140" s="259"/>
      <c r="D140" s="259"/>
      <c r="E140" s="259"/>
      <c r="F140" s="259"/>
      <c r="G140" s="259"/>
      <c r="H140" s="259"/>
      <c r="I140" s="259"/>
      <c r="J140" s="259"/>
      <c r="K140" s="259"/>
      <c r="L140" s="259"/>
      <c r="M140" s="259"/>
      <c r="N140" s="259"/>
      <c r="O140" s="259"/>
      <c r="P140" s="259"/>
      <c r="Q140" s="259"/>
      <c r="R140" s="259"/>
      <c r="S140" s="259"/>
      <c r="T140" s="259"/>
      <c r="U140" s="259"/>
      <c r="V140" s="259"/>
      <c r="W140" s="259"/>
      <c r="X140" s="259"/>
      <c r="Y140" s="259"/>
      <c r="Z140" s="259"/>
      <c r="AA140" s="259"/>
      <c r="AB140" s="259"/>
      <c r="AC140" s="259"/>
      <c r="AD140" s="259"/>
      <c r="AE140" s="259"/>
      <c r="AF140" s="259"/>
      <c r="AG140" s="259"/>
      <c r="AH140" s="259"/>
      <c r="AI140" s="259"/>
      <c r="AJ140" s="259"/>
      <c r="AK140" s="259"/>
      <c r="AL140" s="264"/>
    </row>
    <row r="141" spans="2:38" ht="18" customHeight="1">
      <c r="B141" s="259"/>
      <c r="C141" s="259"/>
      <c r="D141" s="259"/>
      <c r="E141" s="259"/>
      <c r="F141" s="259"/>
      <c r="G141" s="259"/>
      <c r="H141" s="259"/>
      <c r="I141" s="259"/>
      <c r="J141" s="259"/>
      <c r="K141" s="259"/>
      <c r="L141" s="259"/>
      <c r="M141" s="259"/>
      <c r="N141" s="259"/>
      <c r="O141" s="259"/>
      <c r="P141" s="259"/>
      <c r="Q141" s="259"/>
      <c r="R141" s="259"/>
      <c r="S141" s="259"/>
      <c r="T141" s="259"/>
      <c r="U141" s="259"/>
      <c r="V141" s="259"/>
      <c r="W141" s="259"/>
      <c r="X141" s="259"/>
      <c r="Y141" s="259"/>
      <c r="Z141" s="259"/>
      <c r="AA141" s="259"/>
      <c r="AB141" s="259"/>
      <c r="AC141" s="259"/>
      <c r="AD141" s="259"/>
      <c r="AE141" s="259"/>
      <c r="AF141" s="259"/>
      <c r="AG141" s="259"/>
      <c r="AH141" s="259"/>
      <c r="AI141" s="259"/>
      <c r="AJ141" s="259"/>
      <c r="AK141" s="259"/>
      <c r="AL141" s="264"/>
    </row>
    <row r="142" spans="2:38" ht="18" customHeight="1">
      <c r="B142" s="259"/>
      <c r="C142" s="259"/>
      <c r="D142" s="259"/>
      <c r="E142" s="259"/>
      <c r="F142" s="259"/>
      <c r="G142" s="259"/>
      <c r="H142" s="259"/>
      <c r="I142" s="259"/>
      <c r="J142" s="259"/>
      <c r="K142" s="259"/>
      <c r="L142" s="259"/>
      <c r="M142" s="259"/>
      <c r="N142" s="259"/>
      <c r="O142" s="259"/>
      <c r="P142" s="259"/>
      <c r="Q142" s="259"/>
      <c r="R142" s="259"/>
      <c r="S142" s="259"/>
      <c r="T142" s="259"/>
      <c r="U142" s="259"/>
      <c r="V142" s="259"/>
      <c r="W142" s="259"/>
      <c r="X142" s="259"/>
      <c r="Y142" s="259"/>
      <c r="Z142" s="259"/>
      <c r="AA142" s="259"/>
      <c r="AB142" s="259"/>
      <c r="AC142" s="259"/>
      <c r="AD142" s="259"/>
      <c r="AE142" s="259"/>
      <c r="AF142" s="259"/>
      <c r="AG142" s="259"/>
      <c r="AH142" s="259"/>
      <c r="AI142" s="259"/>
      <c r="AJ142" s="259"/>
      <c r="AK142" s="259"/>
      <c r="AL142" s="264"/>
    </row>
    <row r="143" spans="2:38" ht="18" customHeight="1">
      <c r="B143" s="259"/>
      <c r="C143" s="259"/>
      <c r="D143" s="259"/>
      <c r="E143" s="259"/>
      <c r="F143" s="259"/>
      <c r="G143" s="259"/>
      <c r="H143" s="259"/>
      <c r="I143" s="259"/>
      <c r="J143" s="259"/>
      <c r="K143" s="259"/>
      <c r="L143" s="259"/>
      <c r="M143" s="259"/>
      <c r="N143" s="259"/>
      <c r="O143" s="259"/>
      <c r="P143" s="259"/>
      <c r="Q143" s="259"/>
      <c r="R143" s="259"/>
      <c r="S143" s="259"/>
      <c r="T143" s="259"/>
      <c r="U143" s="259"/>
      <c r="V143" s="259"/>
      <c r="W143" s="259"/>
      <c r="X143" s="259"/>
      <c r="Y143" s="259"/>
      <c r="Z143" s="259"/>
      <c r="AA143" s="259"/>
      <c r="AB143" s="259"/>
      <c r="AC143" s="259"/>
      <c r="AD143" s="259"/>
      <c r="AE143" s="259"/>
      <c r="AF143" s="259"/>
      <c r="AG143" s="259"/>
      <c r="AH143" s="259"/>
      <c r="AI143" s="259"/>
      <c r="AJ143" s="259"/>
      <c r="AK143" s="259"/>
      <c r="AL143" s="264"/>
    </row>
    <row r="144" spans="2:38" ht="18" customHeight="1">
      <c r="B144" s="259"/>
      <c r="C144" s="259"/>
      <c r="D144" s="259"/>
      <c r="E144" s="259"/>
      <c r="F144" s="259"/>
      <c r="G144" s="259"/>
      <c r="H144" s="259"/>
      <c r="I144" s="259"/>
      <c r="J144" s="259"/>
      <c r="K144" s="259"/>
      <c r="L144" s="259"/>
      <c r="M144" s="259"/>
      <c r="N144" s="259"/>
      <c r="O144" s="259"/>
      <c r="P144" s="259"/>
      <c r="Q144" s="259"/>
      <c r="R144" s="259"/>
      <c r="S144" s="259"/>
      <c r="T144" s="259"/>
      <c r="U144" s="259"/>
      <c r="V144" s="259"/>
      <c r="W144" s="259"/>
      <c r="X144" s="259"/>
      <c r="Y144" s="259"/>
      <c r="Z144" s="259"/>
      <c r="AA144" s="259"/>
      <c r="AB144" s="259"/>
      <c r="AC144" s="259"/>
      <c r="AD144" s="259"/>
      <c r="AE144" s="259"/>
      <c r="AF144" s="259"/>
      <c r="AG144" s="259"/>
      <c r="AH144" s="259"/>
      <c r="AI144" s="259"/>
      <c r="AJ144" s="259"/>
      <c r="AK144" s="259"/>
      <c r="AL144" s="264"/>
    </row>
    <row r="145" spans="2:38" ht="18" customHeight="1">
      <c r="B145" s="259"/>
      <c r="C145" s="259"/>
      <c r="D145" s="259"/>
      <c r="E145" s="259"/>
      <c r="F145" s="259"/>
      <c r="G145" s="259"/>
      <c r="H145" s="259"/>
      <c r="I145" s="259"/>
      <c r="J145" s="259"/>
      <c r="K145" s="259"/>
      <c r="L145" s="259"/>
      <c r="M145" s="259"/>
      <c r="N145" s="259"/>
      <c r="O145" s="259"/>
      <c r="P145" s="259"/>
      <c r="Q145" s="259"/>
      <c r="R145" s="259"/>
      <c r="S145" s="259"/>
      <c r="T145" s="259"/>
      <c r="U145" s="259"/>
      <c r="V145" s="259"/>
      <c r="W145" s="259"/>
      <c r="X145" s="259"/>
      <c r="Y145" s="259"/>
      <c r="Z145" s="259"/>
      <c r="AA145" s="259"/>
      <c r="AB145" s="259"/>
      <c r="AC145" s="259"/>
      <c r="AD145" s="259"/>
      <c r="AE145" s="259"/>
      <c r="AF145" s="259"/>
      <c r="AG145" s="259"/>
      <c r="AH145" s="259"/>
      <c r="AI145" s="259"/>
      <c r="AJ145" s="259"/>
      <c r="AK145" s="259"/>
      <c r="AL145" s="264"/>
    </row>
    <row r="146" spans="2:38" ht="18" customHeight="1">
      <c r="B146" s="259"/>
      <c r="C146" s="259"/>
      <c r="D146" s="259"/>
      <c r="E146" s="259"/>
      <c r="F146" s="259"/>
      <c r="G146" s="259"/>
      <c r="H146" s="259"/>
      <c r="I146" s="259"/>
      <c r="J146" s="259"/>
      <c r="K146" s="259"/>
      <c r="L146" s="259"/>
      <c r="M146" s="259"/>
      <c r="N146" s="259"/>
      <c r="O146" s="259"/>
      <c r="P146" s="259"/>
      <c r="Q146" s="259"/>
      <c r="R146" s="259"/>
      <c r="S146" s="259"/>
      <c r="T146" s="259"/>
      <c r="U146" s="259"/>
      <c r="V146" s="259"/>
      <c r="W146" s="259"/>
      <c r="X146" s="259"/>
      <c r="Y146" s="259"/>
      <c r="Z146" s="259"/>
      <c r="AA146" s="259"/>
      <c r="AB146" s="259"/>
      <c r="AC146" s="259"/>
      <c r="AD146" s="259"/>
      <c r="AE146" s="259"/>
      <c r="AF146" s="259"/>
      <c r="AG146" s="259"/>
      <c r="AH146" s="259"/>
      <c r="AI146" s="259"/>
      <c r="AJ146" s="259"/>
      <c r="AK146" s="259"/>
      <c r="AL146" s="264"/>
    </row>
    <row r="147" spans="2:38" ht="18" customHeight="1">
      <c r="B147" s="259"/>
      <c r="C147" s="259"/>
      <c r="D147" s="259"/>
      <c r="E147" s="259"/>
      <c r="F147" s="259"/>
      <c r="G147" s="259"/>
      <c r="H147" s="259"/>
      <c r="I147" s="259"/>
      <c r="J147" s="259"/>
      <c r="K147" s="259"/>
      <c r="L147" s="259"/>
      <c r="M147" s="259"/>
      <c r="N147" s="259"/>
      <c r="O147" s="259"/>
      <c r="P147" s="259"/>
      <c r="Q147" s="259"/>
      <c r="R147" s="259"/>
      <c r="S147" s="259"/>
      <c r="T147" s="259"/>
      <c r="U147" s="259"/>
      <c r="V147" s="259"/>
      <c r="W147" s="259"/>
      <c r="X147" s="259"/>
      <c r="Y147" s="259"/>
      <c r="Z147" s="259"/>
      <c r="AA147" s="259"/>
      <c r="AB147" s="259"/>
      <c r="AC147" s="259"/>
      <c r="AD147" s="259"/>
      <c r="AE147" s="259"/>
      <c r="AF147" s="259"/>
      <c r="AG147" s="259"/>
      <c r="AH147" s="259"/>
      <c r="AI147" s="259"/>
      <c r="AJ147" s="259"/>
      <c r="AK147" s="259"/>
      <c r="AL147" s="264"/>
    </row>
    <row r="148" spans="2:38" ht="18" customHeight="1">
      <c r="B148" s="259"/>
      <c r="C148" s="259"/>
      <c r="D148" s="259"/>
      <c r="E148" s="259"/>
      <c r="F148" s="259"/>
      <c r="G148" s="259"/>
      <c r="H148" s="259"/>
      <c r="I148" s="259"/>
      <c r="J148" s="259"/>
      <c r="K148" s="259"/>
      <c r="L148" s="259"/>
      <c r="M148" s="259"/>
      <c r="N148" s="259"/>
      <c r="O148" s="259"/>
      <c r="P148" s="259"/>
      <c r="Q148" s="259"/>
      <c r="R148" s="259"/>
      <c r="S148" s="259"/>
      <c r="T148" s="259"/>
      <c r="U148" s="259"/>
      <c r="V148" s="259"/>
      <c r="W148" s="259"/>
      <c r="X148" s="259"/>
      <c r="Y148" s="259"/>
      <c r="Z148" s="259"/>
      <c r="AA148" s="259"/>
      <c r="AB148" s="259"/>
      <c r="AC148" s="259"/>
      <c r="AD148" s="259"/>
      <c r="AE148" s="259"/>
      <c r="AF148" s="259"/>
      <c r="AG148" s="259"/>
      <c r="AH148" s="259"/>
      <c r="AI148" s="259"/>
      <c r="AJ148" s="259"/>
      <c r="AK148" s="259"/>
      <c r="AL148" s="264"/>
    </row>
    <row r="149" spans="2:38" ht="18" customHeight="1">
      <c r="B149" s="259"/>
      <c r="C149" s="259"/>
      <c r="D149" s="259"/>
      <c r="E149" s="259"/>
      <c r="F149" s="259"/>
      <c r="G149" s="259"/>
      <c r="H149" s="259"/>
      <c r="I149" s="259"/>
      <c r="J149" s="259"/>
      <c r="K149" s="259"/>
      <c r="L149" s="259"/>
      <c r="M149" s="259"/>
      <c r="N149" s="259"/>
      <c r="O149" s="259"/>
      <c r="P149" s="259"/>
      <c r="Q149" s="259"/>
      <c r="R149" s="259"/>
      <c r="S149" s="259"/>
      <c r="T149" s="259"/>
      <c r="U149" s="259"/>
      <c r="V149" s="259"/>
      <c r="W149" s="259"/>
      <c r="X149" s="259"/>
      <c r="Y149" s="259"/>
      <c r="Z149" s="259"/>
      <c r="AA149" s="259"/>
      <c r="AB149" s="259"/>
      <c r="AC149" s="259"/>
      <c r="AD149" s="259"/>
      <c r="AE149" s="259"/>
      <c r="AF149" s="259"/>
      <c r="AG149" s="259"/>
      <c r="AH149" s="259"/>
      <c r="AI149" s="259"/>
      <c r="AJ149" s="259"/>
      <c r="AK149" s="259"/>
      <c r="AL149" s="264"/>
    </row>
    <row r="150" spans="2:38" ht="18" customHeight="1">
      <c r="B150" s="259"/>
      <c r="C150" s="259"/>
      <c r="D150" s="259"/>
      <c r="E150" s="259"/>
      <c r="F150" s="259"/>
      <c r="G150" s="259"/>
      <c r="H150" s="259"/>
      <c r="I150" s="259"/>
      <c r="J150" s="259"/>
      <c r="K150" s="259"/>
      <c r="L150" s="259"/>
      <c r="M150" s="259"/>
      <c r="N150" s="259"/>
      <c r="O150" s="259"/>
      <c r="P150" s="259"/>
      <c r="Q150" s="259"/>
      <c r="R150" s="259"/>
      <c r="S150" s="259"/>
      <c r="T150" s="259"/>
      <c r="U150" s="259"/>
      <c r="V150" s="259"/>
      <c r="W150" s="259"/>
      <c r="X150" s="259"/>
      <c r="Y150" s="259"/>
      <c r="Z150" s="259"/>
      <c r="AA150" s="259"/>
      <c r="AB150" s="259"/>
      <c r="AC150" s="259"/>
      <c r="AD150" s="259"/>
      <c r="AE150" s="259"/>
      <c r="AF150" s="259"/>
      <c r="AG150" s="259"/>
      <c r="AH150" s="259"/>
      <c r="AI150" s="259"/>
      <c r="AJ150" s="259"/>
      <c r="AK150" s="259"/>
      <c r="AL150" s="264"/>
    </row>
  </sheetData>
  <mergeCells count="107">
    <mergeCell ref="D26:H26"/>
    <mergeCell ref="I26:R26"/>
    <mergeCell ref="S26:W26"/>
    <mergeCell ref="X26:AG26"/>
    <mergeCell ref="AO28:BW28"/>
    <mergeCell ref="D31:AG36"/>
    <mergeCell ref="AD3:AJ3"/>
    <mergeCell ref="AD4:AJ4"/>
    <mergeCell ref="B14:AK14"/>
    <mergeCell ref="B15:AK15"/>
    <mergeCell ref="C18:AK18"/>
    <mergeCell ref="D25:H25"/>
    <mergeCell ref="I25:R25"/>
    <mergeCell ref="S25:W25"/>
    <mergeCell ref="X25:AG25"/>
    <mergeCell ref="D38:H38"/>
    <mergeCell ref="I38:M38"/>
    <mergeCell ref="N38:R38"/>
    <mergeCell ref="S38:W38"/>
    <mergeCell ref="X38:AB38"/>
    <mergeCell ref="AC38:AG38"/>
    <mergeCell ref="D37:H37"/>
    <mergeCell ref="I37:M37"/>
    <mergeCell ref="N37:R37"/>
    <mergeCell ref="S37:W37"/>
    <mergeCell ref="X37:AB37"/>
    <mergeCell ref="AC37:AG37"/>
    <mergeCell ref="D40:H40"/>
    <mergeCell ref="I40:M40"/>
    <mergeCell ref="N40:R40"/>
    <mergeCell ref="S40:W40"/>
    <mergeCell ref="X40:AB40"/>
    <mergeCell ref="AC40:AG40"/>
    <mergeCell ref="D39:H39"/>
    <mergeCell ref="I39:M39"/>
    <mergeCell ref="N39:R39"/>
    <mergeCell ref="S39:W39"/>
    <mergeCell ref="X39:AB39"/>
    <mergeCell ref="AC39:AG39"/>
    <mergeCell ref="D41:H41"/>
    <mergeCell ref="I41:M41"/>
    <mergeCell ref="N41:R41"/>
    <mergeCell ref="S41:W41"/>
    <mergeCell ref="X41:AG41"/>
    <mergeCell ref="D42:H42"/>
    <mergeCell ref="I42:M42"/>
    <mergeCell ref="N42:R42"/>
    <mergeCell ref="S42:W42"/>
    <mergeCell ref="X42:AG42"/>
    <mergeCell ref="C93:L93"/>
    <mergeCell ref="M93:T93"/>
    <mergeCell ref="U93:AB93"/>
    <mergeCell ref="AC93:AJ93"/>
    <mergeCell ref="C94:L96"/>
    <mergeCell ref="M94:T96"/>
    <mergeCell ref="U94:AB96"/>
    <mergeCell ref="AC94:AJ96"/>
    <mergeCell ref="D43:AG44"/>
    <mergeCell ref="D45:AG47"/>
    <mergeCell ref="D51:AG61"/>
    <mergeCell ref="D65:AG75"/>
    <mergeCell ref="D78:AG78"/>
    <mergeCell ref="D79:AG89"/>
    <mergeCell ref="C105:L107"/>
    <mergeCell ref="M105:T107"/>
    <mergeCell ref="U105:AB107"/>
    <mergeCell ref="AC105:AJ107"/>
    <mergeCell ref="C108:L110"/>
    <mergeCell ref="M108:T110"/>
    <mergeCell ref="U108:AB110"/>
    <mergeCell ref="AC108:AJ110"/>
    <mergeCell ref="C97:L101"/>
    <mergeCell ref="M97:T101"/>
    <mergeCell ref="U97:AB101"/>
    <mergeCell ref="AC97:AJ101"/>
    <mergeCell ref="C102:L104"/>
    <mergeCell ref="M102:T104"/>
    <mergeCell ref="U102:AB104"/>
    <mergeCell ref="AC102:AJ104"/>
    <mergeCell ref="C117:L119"/>
    <mergeCell ref="M117:T119"/>
    <mergeCell ref="U117:AB119"/>
    <mergeCell ref="AC117:AJ119"/>
    <mergeCell ref="C120:L122"/>
    <mergeCell ref="M120:T122"/>
    <mergeCell ref="U120:AB122"/>
    <mergeCell ref="AC120:AJ122"/>
    <mergeCell ref="C111:L113"/>
    <mergeCell ref="M111:T113"/>
    <mergeCell ref="U111:AB113"/>
    <mergeCell ref="AC111:AJ113"/>
    <mergeCell ref="C114:L116"/>
    <mergeCell ref="M114:T116"/>
    <mergeCell ref="U114:AB116"/>
    <mergeCell ref="AC114:AJ116"/>
    <mergeCell ref="C129:L131"/>
    <mergeCell ref="M129:T131"/>
    <mergeCell ref="U129:AB131"/>
    <mergeCell ref="AC129:AJ131"/>
    <mergeCell ref="C123:L125"/>
    <mergeCell ref="M123:T125"/>
    <mergeCell ref="U123:AB125"/>
    <mergeCell ref="AC123:AJ125"/>
    <mergeCell ref="C126:L128"/>
    <mergeCell ref="M126:T128"/>
    <mergeCell ref="U126:AB128"/>
    <mergeCell ref="AC126:AJ128"/>
  </mergeCells>
  <phoneticPr fontId="2"/>
  <dataValidations count="1">
    <dataValidation type="list" allowBlank="1" showInputMessage="1" showErrorMessage="1" sqref="WBT983080:WCW983080 IZ38:KC38 SV38:TY38 ACR38:ADU38 AMN38:ANQ38 AWJ38:AXM38 BGF38:BHI38 BQB38:BRE38 BZX38:CBA38 CJT38:CKW38 CTP38:CUS38 DDL38:DEO38 DNH38:DOK38 DXD38:DYG38 EGZ38:EIC38 EQV38:ERY38 FAR38:FBU38 FKN38:FLQ38 FUJ38:FVM38 GEF38:GFI38 GOB38:GPE38 GXX38:GZA38 HHT38:HIW38 HRP38:HSS38 IBL38:ICO38 ILH38:IMK38 IVD38:IWG38 JEZ38:JGC38 JOV38:JPY38 JYR38:JZU38 KIN38:KJQ38 KSJ38:KTM38 LCF38:LDI38 LMB38:LNE38 LVX38:LXA38 MFT38:MGW38 MPP38:MQS38 MZL38:NAO38 NJH38:NKK38 NTD38:NUG38 OCZ38:OEC38 OMV38:ONY38 OWR38:OXU38 PGN38:PHQ38 PQJ38:PRM38 QAF38:QBI38 QKB38:QLE38 QTX38:QVA38 RDT38:REW38 RNP38:ROS38 RXL38:RYO38 SHH38:SIK38 SRD38:SSG38 TAZ38:TCC38 TKV38:TLY38 TUR38:TVU38 UEN38:UFQ38 UOJ38:UPM38 UYF38:UZI38 VIB38:VJE38 VRX38:VTA38 WBT38:WCW38 WLP38:WMS38 WVL38:WWO38 D65574:AG65574 IZ65574:KC65574 SV65574:TY65574 ACR65574:ADU65574 AMN65574:ANQ65574 AWJ65574:AXM65574 BGF65574:BHI65574 BQB65574:BRE65574 BZX65574:CBA65574 CJT65574:CKW65574 CTP65574:CUS65574 DDL65574:DEO65574 DNH65574:DOK65574 DXD65574:DYG65574 EGZ65574:EIC65574 EQV65574:ERY65574 FAR65574:FBU65574 FKN65574:FLQ65574 FUJ65574:FVM65574 GEF65574:GFI65574 GOB65574:GPE65574 GXX65574:GZA65574 HHT65574:HIW65574 HRP65574:HSS65574 IBL65574:ICO65574 ILH65574:IMK65574 IVD65574:IWG65574 JEZ65574:JGC65574 JOV65574:JPY65574 JYR65574:JZU65574 KIN65574:KJQ65574 KSJ65574:KTM65574 LCF65574:LDI65574 LMB65574:LNE65574 LVX65574:LXA65574 MFT65574:MGW65574 MPP65574:MQS65574 MZL65574:NAO65574 NJH65574:NKK65574 NTD65574:NUG65574 OCZ65574:OEC65574 OMV65574:ONY65574 OWR65574:OXU65574 PGN65574:PHQ65574 PQJ65574:PRM65574 QAF65574:QBI65574 QKB65574:QLE65574 QTX65574:QVA65574 RDT65574:REW65574 RNP65574:ROS65574 RXL65574:RYO65574 SHH65574:SIK65574 SRD65574:SSG65574 TAZ65574:TCC65574 TKV65574:TLY65574 TUR65574:TVU65574 UEN65574:UFQ65574 UOJ65574:UPM65574 UYF65574:UZI65574 VIB65574:VJE65574 VRX65574:VTA65574 WBT65574:WCW65574 WLP65574:WMS65574 WVL65574:WWO65574 D131110:AG131110 IZ131110:KC131110 SV131110:TY131110 ACR131110:ADU131110 AMN131110:ANQ131110 AWJ131110:AXM131110 BGF131110:BHI131110 BQB131110:BRE131110 BZX131110:CBA131110 CJT131110:CKW131110 CTP131110:CUS131110 DDL131110:DEO131110 DNH131110:DOK131110 DXD131110:DYG131110 EGZ131110:EIC131110 EQV131110:ERY131110 FAR131110:FBU131110 FKN131110:FLQ131110 FUJ131110:FVM131110 GEF131110:GFI131110 GOB131110:GPE131110 GXX131110:GZA131110 HHT131110:HIW131110 HRP131110:HSS131110 IBL131110:ICO131110 ILH131110:IMK131110 IVD131110:IWG131110 JEZ131110:JGC131110 JOV131110:JPY131110 JYR131110:JZU131110 KIN131110:KJQ131110 KSJ131110:KTM131110 LCF131110:LDI131110 LMB131110:LNE131110 LVX131110:LXA131110 MFT131110:MGW131110 MPP131110:MQS131110 MZL131110:NAO131110 NJH131110:NKK131110 NTD131110:NUG131110 OCZ131110:OEC131110 OMV131110:ONY131110 OWR131110:OXU131110 PGN131110:PHQ131110 PQJ131110:PRM131110 QAF131110:QBI131110 QKB131110:QLE131110 QTX131110:QVA131110 RDT131110:REW131110 RNP131110:ROS131110 RXL131110:RYO131110 SHH131110:SIK131110 SRD131110:SSG131110 TAZ131110:TCC131110 TKV131110:TLY131110 TUR131110:TVU131110 UEN131110:UFQ131110 UOJ131110:UPM131110 UYF131110:UZI131110 VIB131110:VJE131110 VRX131110:VTA131110 WBT131110:WCW131110 WLP131110:WMS131110 WVL131110:WWO131110 D196646:AG196646 IZ196646:KC196646 SV196646:TY196646 ACR196646:ADU196646 AMN196646:ANQ196646 AWJ196646:AXM196646 BGF196646:BHI196646 BQB196646:BRE196646 BZX196646:CBA196646 CJT196646:CKW196646 CTP196646:CUS196646 DDL196646:DEO196646 DNH196646:DOK196646 DXD196646:DYG196646 EGZ196646:EIC196646 EQV196646:ERY196646 FAR196646:FBU196646 FKN196646:FLQ196646 FUJ196646:FVM196646 GEF196646:GFI196646 GOB196646:GPE196646 GXX196646:GZA196646 HHT196646:HIW196646 HRP196646:HSS196646 IBL196646:ICO196646 ILH196646:IMK196646 IVD196646:IWG196646 JEZ196646:JGC196646 JOV196646:JPY196646 JYR196646:JZU196646 KIN196646:KJQ196646 KSJ196646:KTM196646 LCF196646:LDI196646 LMB196646:LNE196646 LVX196646:LXA196646 MFT196646:MGW196646 MPP196646:MQS196646 MZL196646:NAO196646 NJH196646:NKK196646 NTD196646:NUG196646 OCZ196646:OEC196646 OMV196646:ONY196646 OWR196646:OXU196646 PGN196646:PHQ196646 PQJ196646:PRM196646 QAF196646:QBI196646 QKB196646:QLE196646 QTX196646:QVA196646 RDT196646:REW196646 RNP196646:ROS196646 RXL196646:RYO196646 SHH196646:SIK196646 SRD196646:SSG196646 TAZ196646:TCC196646 TKV196646:TLY196646 TUR196646:TVU196646 UEN196646:UFQ196646 UOJ196646:UPM196646 UYF196646:UZI196646 VIB196646:VJE196646 VRX196646:VTA196646 WBT196646:WCW196646 WLP196646:WMS196646 WVL196646:WWO196646 D262182:AG262182 IZ262182:KC262182 SV262182:TY262182 ACR262182:ADU262182 AMN262182:ANQ262182 AWJ262182:AXM262182 BGF262182:BHI262182 BQB262182:BRE262182 BZX262182:CBA262182 CJT262182:CKW262182 CTP262182:CUS262182 DDL262182:DEO262182 DNH262182:DOK262182 DXD262182:DYG262182 EGZ262182:EIC262182 EQV262182:ERY262182 FAR262182:FBU262182 FKN262182:FLQ262182 FUJ262182:FVM262182 GEF262182:GFI262182 GOB262182:GPE262182 GXX262182:GZA262182 HHT262182:HIW262182 HRP262182:HSS262182 IBL262182:ICO262182 ILH262182:IMK262182 IVD262182:IWG262182 JEZ262182:JGC262182 JOV262182:JPY262182 JYR262182:JZU262182 KIN262182:KJQ262182 KSJ262182:KTM262182 LCF262182:LDI262182 LMB262182:LNE262182 LVX262182:LXA262182 MFT262182:MGW262182 MPP262182:MQS262182 MZL262182:NAO262182 NJH262182:NKK262182 NTD262182:NUG262182 OCZ262182:OEC262182 OMV262182:ONY262182 OWR262182:OXU262182 PGN262182:PHQ262182 PQJ262182:PRM262182 QAF262182:QBI262182 QKB262182:QLE262182 QTX262182:QVA262182 RDT262182:REW262182 RNP262182:ROS262182 RXL262182:RYO262182 SHH262182:SIK262182 SRD262182:SSG262182 TAZ262182:TCC262182 TKV262182:TLY262182 TUR262182:TVU262182 UEN262182:UFQ262182 UOJ262182:UPM262182 UYF262182:UZI262182 VIB262182:VJE262182 VRX262182:VTA262182 WBT262182:WCW262182 WLP262182:WMS262182 WVL262182:WWO262182 D327718:AG327718 IZ327718:KC327718 SV327718:TY327718 ACR327718:ADU327718 AMN327718:ANQ327718 AWJ327718:AXM327718 BGF327718:BHI327718 BQB327718:BRE327718 BZX327718:CBA327718 CJT327718:CKW327718 CTP327718:CUS327718 DDL327718:DEO327718 DNH327718:DOK327718 DXD327718:DYG327718 EGZ327718:EIC327718 EQV327718:ERY327718 FAR327718:FBU327718 FKN327718:FLQ327718 FUJ327718:FVM327718 GEF327718:GFI327718 GOB327718:GPE327718 GXX327718:GZA327718 HHT327718:HIW327718 HRP327718:HSS327718 IBL327718:ICO327718 ILH327718:IMK327718 IVD327718:IWG327718 JEZ327718:JGC327718 JOV327718:JPY327718 JYR327718:JZU327718 KIN327718:KJQ327718 KSJ327718:KTM327718 LCF327718:LDI327718 LMB327718:LNE327718 LVX327718:LXA327718 MFT327718:MGW327718 MPP327718:MQS327718 MZL327718:NAO327718 NJH327718:NKK327718 NTD327718:NUG327718 OCZ327718:OEC327718 OMV327718:ONY327718 OWR327718:OXU327718 PGN327718:PHQ327718 PQJ327718:PRM327718 QAF327718:QBI327718 QKB327718:QLE327718 QTX327718:QVA327718 RDT327718:REW327718 RNP327718:ROS327718 RXL327718:RYO327718 SHH327718:SIK327718 SRD327718:SSG327718 TAZ327718:TCC327718 TKV327718:TLY327718 TUR327718:TVU327718 UEN327718:UFQ327718 UOJ327718:UPM327718 UYF327718:UZI327718 VIB327718:VJE327718 VRX327718:VTA327718 WBT327718:WCW327718 WLP327718:WMS327718 WVL327718:WWO327718 D393254:AG393254 IZ393254:KC393254 SV393254:TY393254 ACR393254:ADU393254 AMN393254:ANQ393254 AWJ393254:AXM393254 BGF393254:BHI393254 BQB393254:BRE393254 BZX393254:CBA393254 CJT393254:CKW393254 CTP393254:CUS393254 DDL393254:DEO393254 DNH393254:DOK393254 DXD393254:DYG393254 EGZ393254:EIC393254 EQV393254:ERY393254 FAR393254:FBU393254 FKN393254:FLQ393254 FUJ393254:FVM393254 GEF393254:GFI393254 GOB393254:GPE393254 GXX393254:GZA393254 HHT393254:HIW393254 HRP393254:HSS393254 IBL393254:ICO393254 ILH393254:IMK393254 IVD393254:IWG393254 JEZ393254:JGC393254 JOV393254:JPY393254 JYR393254:JZU393254 KIN393254:KJQ393254 KSJ393254:KTM393254 LCF393254:LDI393254 LMB393254:LNE393254 LVX393254:LXA393254 MFT393254:MGW393254 MPP393254:MQS393254 MZL393254:NAO393254 NJH393254:NKK393254 NTD393254:NUG393254 OCZ393254:OEC393254 OMV393254:ONY393254 OWR393254:OXU393254 PGN393254:PHQ393254 PQJ393254:PRM393254 QAF393254:QBI393254 QKB393254:QLE393254 QTX393254:QVA393254 RDT393254:REW393254 RNP393254:ROS393254 RXL393254:RYO393254 SHH393254:SIK393254 SRD393254:SSG393254 TAZ393254:TCC393254 TKV393254:TLY393254 TUR393254:TVU393254 UEN393254:UFQ393254 UOJ393254:UPM393254 UYF393254:UZI393254 VIB393254:VJE393254 VRX393254:VTA393254 WBT393254:WCW393254 WLP393254:WMS393254 WVL393254:WWO393254 D458790:AG458790 IZ458790:KC458790 SV458790:TY458790 ACR458790:ADU458790 AMN458790:ANQ458790 AWJ458790:AXM458790 BGF458790:BHI458790 BQB458790:BRE458790 BZX458790:CBA458790 CJT458790:CKW458790 CTP458790:CUS458790 DDL458790:DEO458790 DNH458790:DOK458790 DXD458790:DYG458790 EGZ458790:EIC458790 EQV458790:ERY458790 FAR458790:FBU458790 FKN458790:FLQ458790 FUJ458790:FVM458790 GEF458790:GFI458790 GOB458790:GPE458790 GXX458790:GZA458790 HHT458790:HIW458790 HRP458790:HSS458790 IBL458790:ICO458790 ILH458790:IMK458790 IVD458790:IWG458790 JEZ458790:JGC458790 JOV458790:JPY458790 JYR458790:JZU458790 KIN458790:KJQ458790 KSJ458790:KTM458790 LCF458790:LDI458790 LMB458790:LNE458790 LVX458790:LXA458790 MFT458790:MGW458790 MPP458790:MQS458790 MZL458790:NAO458790 NJH458790:NKK458790 NTD458790:NUG458790 OCZ458790:OEC458790 OMV458790:ONY458790 OWR458790:OXU458790 PGN458790:PHQ458790 PQJ458790:PRM458790 QAF458790:QBI458790 QKB458790:QLE458790 QTX458790:QVA458790 RDT458790:REW458790 RNP458790:ROS458790 RXL458790:RYO458790 SHH458790:SIK458790 SRD458790:SSG458790 TAZ458790:TCC458790 TKV458790:TLY458790 TUR458790:TVU458790 UEN458790:UFQ458790 UOJ458790:UPM458790 UYF458790:UZI458790 VIB458790:VJE458790 VRX458790:VTA458790 WBT458790:WCW458790 WLP458790:WMS458790 WVL458790:WWO458790 D524326:AG524326 IZ524326:KC524326 SV524326:TY524326 ACR524326:ADU524326 AMN524326:ANQ524326 AWJ524326:AXM524326 BGF524326:BHI524326 BQB524326:BRE524326 BZX524326:CBA524326 CJT524326:CKW524326 CTP524326:CUS524326 DDL524326:DEO524326 DNH524326:DOK524326 DXD524326:DYG524326 EGZ524326:EIC524326 EQV524326:ERY524326 FAR524326:FBU524326 FKN524326:FLQ524326 FUJ524326:FVM524326 GEF524326:GFI524326 GOB524326:GPE524326 GXX524326:GZA524326 HHT524326:HIW524326 HRP524326:HSS524326 IBL524326:ICO524326 ILH524326:IMK524326 IVD524326:IWG524326 JEZ524326:JGC524326 JOV524326:JPY524326 JYR524326:JZU524326 KIN524326:KJQ524326 KSJ524326:KTM524326 LCF524326:LDI524326 LMB524326:LNE524326 LVX524326:LXA524326 MFT524326:MGW524326 MPP524326:MQS524326 MZL524326:NAO524326 NJH524326:NKK524326 NTD524326:NUG524326 OCZ524326:OEC524326 OMV524326:ONY524326 OWR524326:OXU524326 PGN524326:PHQ524326 PQJ524326:PRM524326 QAF524326:QBI524326 QKB524326:QLE524326 QTX524326:QVA524326 RDT524326:REW524326 RNP524326:ROS524326 RXL524326:RYO524326 SHH524326:SIK524326 SRD524326:SSG524326 TAZ524326:TCC524326 TKV524326:TLY524326 TUR524326:TVU524326 UEN524326:UFQ524326 UOJ524326:UPM524326 UYF524326:UZI524326 VIB524326:VJE524326 VRX524326:VTA524326 WBT524326:WCW524326 WLP524326:WMS524326 WVL524326:WWO524326 D589862:AG589862 IZ589862:KC589862 SV589862:TY589862 ACR589862:ADU589862 AMN589862:ANQ589862 AWJ589862:AXM589862 BGF589862:BHI589862 BQB589862:BRE589862 BZX589862:CBA589862 CJT589862:CKW589862 CTP589862:CUS589862 DDL589862:DEO589862 DNH589862:DOK589862 DXD589862:DYG589862 EGZ589862:EIC589862 EQV589862:ERY589862 FAR589862:FBU589862 FKN589862:FLQ589862 FUJ589862:FVM589862 GEF589862:GFI589862 GOB589862:GPE589862 GXX589862:GZA589862 HHT589862:HIW589862 HRP589862:HSS589862 IBL589862:ICO589862 ILH589862:IMK589862 IVD589862:IWG589862 JEZ589862:JGC589862 JOV589862:JPY589862 JYR589862:JZU589862 KIN589862:KJQ589862 KSJ589862:KTM589862 LCF589862:LDI589862 LMB589862:LNE589862 LVX589862:LXA589862 MFT589862:MGW589862 MPP589862:MQS589862 MZL589862:NAO589862 NJH589862:NKK589862 NTD589862:NUG589862 OCZ589862:OEC589862 OMV589862:ONY589862 OWR589862:OXU589862 PGN589862:PHQ589862 PQJ589862:PRM589862 QAF589862:QBI589862 QKB589862:QLE589862 QTX589862:QVA589862 RDT589862:REW589862 RNP589862:ROS589862 RXL589862:RYO589862 SHH589862:SIK589862 SRD589862:SSG589862 TAZ589862:TCC589862 TKV589862:TLY589862 TUR589862:TVU589862 UEN589862:UFQ589862 UOJ589862:UPM589862 UYF589862:UZI589862 VIB589862:VJE589862 VRX589862:VTA589862 WBT589862:WCW589862 WLP589862:WMS589862 WVL589862:WWO589862 D655398:AG655398 IZ655398:KC655398 SV655398:TY655398 ACR655398:ADU655398 AMN655398:ANQ655398 AWJ655398:AXM655398 BGF655398:BHI655398 BQB655398:BRE655398 BZX655398:CBA655398 CJT655398:CKW655398 CTP655398:CUS655398 DDL655398:DEO655398 DNH655398:DOK655398 DXD655398:DYG655398 EGZ655398:EIC655398 EQV655398:ERY655398 FAR655398:FBU655398 FKN655398:FLQ655398 FUJ655398:FVM655398 GEF655398:GFI655398 GOB655398:GPE655398 GXX655398:GZA655398 HHT655398:HIW655398 HRP655398:HSS655398 IBL655398:ICO655398 ILH655398:IMK655398 IVD655398:IWG655398 JEZ655398:JGC655398 JOV655398:JPY655398 JYR655398:JZU655398 KIN655398:KJQ655398 KSJ655398:KTM655398 LCF655398:LDI655398 LMB655398:LNE655398 LVX655398:LXA655398 MFT655398:MGW655398 MPP655398:MQS655398 MZL655398:NAO655398 NJH655398:NKK655398 NTD655398:NUG655398 OCZ655398:OEC655398 OMV655398:ONY655398 OWR655398:OXU655398 PGN655398:PHQ655398 PQJ655398:PRM655398 QAF655398:QBI655398 QKB655398:QLE655398 QTX655398:QVA655398 RDT655398:REW655398 RNP655398:ROS655398 RXL655398:RYO655398 SHH655398:SIK655398 SRD655398:SSG655398 TAZ655398:TCC655398 TKV655398:TLY655398 TUR655398:TVU655398 UEN655398:UFQ655398 UOJ655398:UPM655398 UYF655398:UZI655398 VIB655398:VJE655398 VRX655398:VTA655398 WBT655398:WCW655398 WLP655398:WMS655398 WVL655398:WWO655398 D720934:AG720934 IZ720934:KC720934 SV720934:TY720934 ACR720934:ADU720934 AMN720934:ANQ720934 AWJ720934:AXM720934 BGF720934:BHI720934 BQB720934:BRE720934 BZX720934:CBA720934 CJT720934:CKW720934 CTP720934:CUS720934 DDL720934:DEO720934 DNH720934:DOK720934 DXD720934:DYG720934 EGZ720934:EIC720934 EQV720934:ERY720934 FAR720934:FBU720934 FKN720934:FLQ720934 FUJ720934:FVM720934 GEF720934:GFI720934 GOB720934:GPE720934 GXX720934:GZA720934 HHT720934:HIW720934 HRP720934:HSS720934 IBL720934:ICO720934 ILH720934:IMK720934 IVD720934:IWG720934 JEZ720934:JGC720934 JOV720934:JPY720934 JYR720934:JZU720934 KIN720934:KJQ720934 KSJ720934:KTM720934 LCF720934:LDI720934 LMB720934:LNE720934 LVX720934:LXA720934 MFT720934:MGW720934 MPP720934:MQS720934 MZL720934:NAO720934 NJH720934:NKK720934 NTD720934:NUG720934 OCZ720934:OEC720934 OMV720934:ONY720934 OWR720934:OXU720934 PGN720934:PHQ720934 PQJ720934:PRM720934 QAF720934:QBI720934 QKB720934:QLE720934 QTX720934:QVA720934 RDT720934:REW720934 RNP720934:ROS720934 RXL720934:RYO720934 SHH720934:SIK720934 SRD720934:SSG720934 TAZ720934:TCC720934 TKV720934:TLY720934 TUR720934:TVU720934 UEN720934:UFQ720934 UOJ720934:UPM720934 UYF720934:UZI720934 VIB720934:VJE720934 VRX720934:VTA720934 WBT720934:WCW720934 WLP720934:WMS720934 WVL720934:WWO720934 D786470:AG786470 IZ786470:KC786470 SV786470:TY786470 ACR786470:ADU786470 AMN786470:ANQ786470 AWJ786470:AXM786470 BGF786470:BHI786470 BQB786470:BRE786470 BZX786470:CBA786470 CJT786470:CKW786470 CTP786470:CUS786470 DDL786470:DEO786470 DNH786470:DOK786470 DXD786470:DYG786470 EGZ786470:EIC786470 EQV786470:ERY786470 FAR786470:FBU786470 FKN786470:FLQ786470 FUJ786470:FVM786470 GEF786470:GFI786470 GOB786470:GPE786470 GXX786470:GZA786470 HHT786470:HIW786470 HRP786470:HSS786470 IBL786470:ICO786470 ILH786470:IMK786470 IVD786470:IWG786470 JEZ786470:JGC786470 JOV786470:JPY786470 JYR786470:JZU786470 KIN786470:KJQ786470 KSJ786470:KTM786470 LCF786470:LDI786470 LMB786470:LNE786470 LVX786470:LXA786470 MFT786470:MGW786470 MPP786470:MQS786470 MZL786470:NAO786470 NJH786470:NKK786470 NTD786470:NUG786470 OCZ786470:OEC786470 OMV786470:ONY786470 OWR786470:OXU786470 PGN786470:PHQ786470 PQJ786470:PRM786470 QAF786470:QBI786470 QKB786470:QLE786470 QTX786470:QVA786470 RDT786470:REW786470 RNP786470:ROS786470 RXL786470:RYO786470 SHH786470:SIK786470 SRD786470:SSG786470 TAZ786470:TCC786470 TKV786470:TLY786470 TUR786470:TVU786470 UEN786470:UFQ786470 UOJ786470:UPM786470 UYF786470:UZI786470 VIB786470:VJE786470 VRX786470:VTA786470 WBT786470:WCW786470 WLP786470:WMS786470 WVL786470:WWO786470 D852006:AG852006 IZ852006:KC852006 SV852006:TY852006 ACR852006:ADU852006 AMN852006:ANQ852006 AWJ852006:AXM852006 BGF852006:BHI852006 BQB852006:BRE852006 BZX852006:CBA852006 CJT852006:CKW852006 CTP852006:CUS852006 DDL852006:DEO852006 DNH852006:DOK852006 DXD852006:DYG852006 EGZ852006:EIC852006 EQV852006:ERY852006 FAR852006:FBU852006 FKN852006:FLQ852006 FUJ852006:FVM852006 GEF852006:GFI852006 GOB852006:GPE852006 GXX852006:GZA852006 HHT852006:HIW852006 HRP852006:HSS852006 IBL852006:ICO852006 ILH852006:IMK852006 IVD852006:IWG852006 JEZ852006:JGC852006 JOV852006:JPY852006 JYR852006:JZU852006 KIN852006:KJQ852006 KSJ852006:KTM852006 LCF852006:LDI852006 LMB852006:LNE852006 LVX852006:LXA852006 MFT852006:MGW852006 MPP852006:MQS852006 MZL852006:NAO852006 NJH852006:NKK852006 NTD852006:NUG852006 OCZ852006:OEC852006 OMV852006:ONY852006 OWR852006:OXU852006 PGN852006:PHQ852006 PQJ852006:PRM852006 QAF852006:QBI852006 QKB852006:QLE852006 QTX852006:QVA852006 RDT852006:REW852006 RNP852006:ROS852006 RXL852006:RYO852006 SHH852006:SIK852006 SRD852006:SSG852006 TAZ852006:TCC852006 TKV852006:TLY852006 TUR852006:TVU852006 UEN852006:UFQ852006 UOJ852006:UPM852006 UYF852006:UZI852006 VIB852006:VJE852006 VRX852006:VTA852006 WBT852006:WCW852006 WLP852006:WMS852006 WVL852006:WWO852006 D917542:AG917542 IZ917542:KC917542 SV917542:TY917542 ACR917542:ADU917542 AMN917542:ANQ917542 AWJ917542:AXM917542 BGF917542:BHI917542 BQB917542:BRE917542 BZX917542:CBA917542 CJT917542:CKW917542 CTP917542:CUS917542 DDL917542:DEO917542 DNH917542:DOK917542 DXD917542:DYG917542 EGZ917542:EIC917542 EQV917542:ERY917542 FAR917542:FBU917542 FKN917542:FLQ917542 FUJ917542:FVM917542 GEF917542:GFI917542 GOB917542:GPE917542 GXX917542:GZA917542 HHT917542:HIW917542 HRP917542:HSS917542 IBL917542:ICO917542 ILH917542:IMK917542 IVD917542:IWG917542 JEZ917542:JGC917542 JOV917542:JPY917542 JYR917542:JZU917542 KIN917542:KJQ917542 KSJ917542:KTM917542 LCF917542:LDI917542 LMB917542:LNE917542 LVX917542:LXA917542 MFT917542:MGW917542 MPP917542:MQS917542 MZL917542:NAO917542 NJH917542:NKK917542 NTD917542:NUG917542 OCZ917542:OEC917542 OMV917542:ONY917542 OWR917542:OXU917542 PGN917542:PHQ917542 PQJ917542:PRM917542 QAF917542:QBI917542 QKB917542:QLE917542 QTX917542:QVA917542 RDT917542:REW917542 RNP917542:ROS917542 RXL917542:RYO917542 SHH917542:SIK917542 SRD917542:SSG917542 TAZ917542:TCC917542 TKV917542:TLY917542 TUR917542:TVU917542 UEN917542:UFQ917542 UOJ917542:UPM917542 UYF917542:UZI917542 VIB917542:VJE917542 VRX917542:VTA917542 WBT917542:WCW917542 WLP917542:WMS917542 WVL917542:WWO917542 D983078:AG983078 IZ983078:KC983078 SV983078:TY983078 ACR983078:ADU983078 AMN983078:ANQ983078 AWJ983078:AXM983078 BGF983078:BHI983078 BQB983078:BRE983078 BZX983078:CBA983078 CJT983078:CKW983078 CTP983078:CUS983078 DDL983078:DEO983078 DNH983078:DOK983078 DXD983078:DYG983078 EGZ983078:EIC983078 EQV983078:ERY983078 FAR983078:FBU983078 FKN983078:FLQ983078 FUJ983078:FVM983078 GEF983078:GFI983078 GOB983078:GPE983078 GXX983078:GZA983078 HHT983078:HIW983078 HRP983078:HSS983078 IBL983078:ICO983078 ILH983078:IMK983078 IVD983078:IWG983078 JEZ983078:JGC983078 JOV983078:JPY983078 JYR983078:JZU983078 KIN983078:KJQ983078 KSJ983078:KTM983078 LCF983078:LDI983078 LMB983078:LNE983078 LVX983078:LXA983078 MFT983078:MGW983078 MPP983078:MQS983078 MZL983078:NAO983078 NJH983078:NKK983078 NTD983078:NUG983078 OCZ983078:OEC983078 OMV983078:ONY983078 OWR983078:OXU983078 PGN983078:PHQ983078 PQJ983078:PRM983078 QAF983078:QBI983078 QKB983078:QLE983078 QTX983078:QVA983078 RDT983078:REW983078 RNP983078:ROS983078 RXL983078:RYO983078 SHH983078:SIK983078 SRD983078:SSG983078 TAZ983078:TCC983078 TKV983078:TLY983078 TUR983078:TVU983078 UEN983078:UFQ983078 UOJ983078:UPM983078 UYF983078:UZI983078 VIB983078:VJE983078 VRX983078:VTA983078 WBT983078:WCW983078 WLP983078:WMS983078 WVL983078:WWO983078 E48:W49 JA48:JS49 SW48:TO49 ACS48:ADK49 AMO48:ANG49 AWK48:AXC49 BGG48:BGY49 BQC48:BQU49 BZY48:CAQ49 CJU48:CKM49 CTQ48:CUI49 DDM48:DEE49 DNI48:DOA49 DXE48:DXW49 EHA48:EHS49 EQW48:ERO49 FAS48:FBK49 FKO48:FLG49 FUK48:FVC49 GEG48:GEY49 GOC48:GOU49 GXY48:GYQ49 HHU48:HIM49 HRQ48:HSI49 IBM48:ICE49 ILI48:IMA49 IVE48:IVW49 JFA48:JFS49 JOW48:JPO49 JYS48:JZK49 KIO48:KJG49 KSK48:KTC49 LCG48:LCY49 LMC48:LMU49 LVY48:LWQ49 MFU48:MGM49 MPQ48:MQI49 MZM48:NAE49 NJI48:NKA49 NTE48:NTW49 ODA48:ODS49 OMW48:ONO49 OWS48:OXK49 PGO48:PHG49 PQK48:PRC49 QAG48:QAY49 QKC48:QKU49 QTY48:QUQ49 RDU48:REM49 RNQ48:ROI49 RXM48:RYE49 SHI48:SIA49 SRE48:SRW49 TBA48:TBS49 TKW48:TLO49 TUS48:TVK49 UEO48:UFG49 UOK48:UPC49 UYG48:UYY49 VIC48:VIU49 VRY48:VSQ49 WBU48:WCM49 WLQ48:WMI49 WVM48:WWE49 E65584:W65585 JA65584:JS65585 SW65584:TO65585 ACS65584:ADK65585 AMO65584:ANG65585 AWK65584:AXC65585 BGG65584:BGY65585 BQC65584:BQU65585 BZY65584:CAQ65585 CJU65584:CKM65585 CTQ65584:CUI65585 DDM65584:DEE65585 DNI65584:DOA65585 DXE65584:DXW65585 EHA65584:EHS65585 EQW65584:ERO65585 FAS65584:FBK65585 FKO65584:FLG65585 FUK65584:FVC65585 GEG65584:GEY65585 GOC65584:GOU65585 GXY65584:GYQ65585 HHU65584:HIM65585 HRQ65584:HSI65585 IBM65584:ICE65585 ILI65584:IMA65585 IVE65584:IVW65585 JFA65584:JFS65585 JOW65584:JPO65585 JYS65584:JZK65585 KIO65584:KJG65585 KSK65584:KTC65585 LCG65584:LCY65585 LMC65584:LMU65585 LVY65584:LWQ65585 MFU65584:MGM65585 MPQ65584:MQI65585 MZM65584:NAE65585 NJI65584:NKA65585 NTE65584:NTW65585 ODA65584:ODS65585 OMW65584:ONO65585 OWS65584:OXK65585 PGO65584:PHG65585 PQK65584:PRC65585 QAG65584:QAY65585 QKC65584:QKU65585 QTY65584:QUQ65585 RDU65584:REM65585 RNQ65584:ROI65585 RXM65584:RYE65585 SHI65584:SIA65585 SRE65584:SRW65585 TBA65584:TBS65585 TKW65584:TLO65585 TUS65584:TVK65585 UEO65584:UFG65585 UOK65584:UPC65585 UYG65584:UYY65585 VIC65584:VIU65585 VRY65584:VSQ65585 WBU65584:WCM65585 WLQ65584:WMI65585 WVM65584:WWE65585 E131120:W131121 JA131120:JS131121 SW131120:TO131121 ACS131120:ADK131121 AMO131120:ANG131121 AWK131120:AXC131121 BGG131120:BGY131121 BQC131120:BQU131121 BZY131120:CAQ131121 CJU131120:CKM131121 CTQ131120:CUI131121 DDM131120:DEE131121 DNI131120:DOA131121 DXE131120:DXW131121 EHA131120:EHS131121 EQW131120:ERO131121 FAS131120:FBK131121 FKO131120:FLG131121 FUK131120:FVC131121 GEG131120:GEY131121 GOC131120:GOU131121 GXY131120:GYQ131121 HHU131120:HIM131121 HRQ131120:HSI131121 IBM131120:ICE131121 ILI131120:IMA131121 IVE131120:IVW131121 JFA131120:JFS131121 JOW131120:JPO131121 JYS131120:JZK131121 KIO131120:KJG131121 KSK131120:KTC131121 LCG131120:LCY131121 LMC131120:LMU131121 LVY131120:LWQ131121 MFU131120:MGM131121 MPQ131120:MQI131121 MZM131120:NAE131121 NJI131120:NKA131121 NTE131120:NTW131121 ODA131120:ODS131121 OMW131120:ONO131121 OWS131120:OXK131121 PGO131120:PHG131121 PQK131120:PRC131121 QAG131120:QAY131121 QKC131120:QKU131121 QTY131120:QUQ131121 RDU131120:REM131121 RNQ131120:ROI131121 RXM131120:RYE131121 SHI131120:SIA131121 SRE131120:SRW131121 TBA131120:TBS131121 TKW131120:TLO131121 TUS131120:TVK131121 UEO131120:UFG131121 UOK131120:UPC131121 UYG131120:UYY131121 VIC131120:VIU131121 VRY131120:VSQ131121 WBU131120:WCM131121 WLQ131120:WMI131121 WVM131120:WWE131121 E196656:W196657 JA196656:JS196657 SW196656:TO196657 ACS196656:ADK196657 AMO196656:ANG196657 AWK196656:AXC196657 BGG196656:BGY196657 BQC196656:BQU196657 BZY196656:CAQ196657 CJU196656:CKM196657 CTQ196656:CUI196657 DDM196656:DEE196657 DNI196656:DOA196657 DXE196656:DXW196657 EHA196656:EHS196657 EQW196656:ERO196657 FAS196656:FBK196657 FKO196656:FLG196657 FUK196656:FVC196657 GEG196656:GEY196657 GOC196656:GOU196657 GXY196656:GYQ196657 HHU196656:HIM196657 HRQ196656:HSI196657 IBM196656:ICE196657 ILI196656:IMA196657 IVE196656:IVW196657 JFA196656:JFS196657 JOW196656:JPO196657 JYS196656:JZK196657 KIO196656:KJG196657 KSK196656:KTC196657 LCG196656:LCY196657 LMC196656:LMU196657 LVY196656:LWQ196657 MFU196656:MGM196657 MPQ196656:MQI196657 MZM196656:NAE196657 NJI196656:NKA196657 NTE196656:NTW196657 ODA196656:ODS196657 OMW196656:ONO196657 OWS196656:OXK196657 PGO196656:PHG196657 PQK196656:PRC196657 QAG196656:QAY196657 QKC196656:QKU196657 QTY196656:QUQ196657 RDU196656:REM196657 RNQ196656:ROI196657 RXM196656:RYE196657 SHI196656:SIA196657 SRE196656:SRW196657 TBA196656:TBS196657 TKW196656:TLO196657 TUS196656:TVK196657 UEO196656:UFG196657 UOK196656:UPC196657 UYG196656:UYY196657 VIC196656:VIU196657 VRY196656:VSQ196657 WBU196656:WCM196657 WLQ196656:WMI196657 WVM196656:WWE196657 E262192:W262193 JA262192:JS262193 SW262192:TO262193 ACS262192:ADK262193 AMO262192:ANG262193 AWK262192:AXC262193 BGG262192:BGY262193 BQC262192:BQU262193 BZY262192:CAQ262193 CJU262192:CKM262193 CTQ262192:CUI262193 DDM262192:DEE262193 DNI262192:DOA262193 DXE262192:DXW262193 EHA262192:EHS262193 EQW262192:ERO262193 FAS262192:FBK262193 FKO262192:FLG262193 FUK262192:FVC262193 GEG262192:GEY262193 GOC262192:GOU262193 GXY262192:GYQ262193 HHU262192:HIM262193 HRQ262192:HSI262193 IBM262192:ICE262193 ILI262192:IMA262193 IVE262192:IVW262193 JFA262192:JFS262193 JOW262192:JPO262193 JYS262192:JZK262193 KIO262192:KJG262193 KSK262192:KTC262193 LCG262192:LCY262193 LMC262192:LMU262193 LVY262192:LWQ262193 MFU262192:MGM262193 MPQ262192:MQI262193 MZM262192:NAE262193 NJI262192:NKA262193 NTE262192:NTW262193 ODA262192:ODS262193 OMW262192:ONO262193 OWS262192:OXK262193 PGO262192:PHG262193 PQK262192:PRC262193 QAG262192:QAY262193 QKC262192:QKU262193 QTY262192:QUQ262193 RDU262192:REM262193 RNQ262192:ROI262193 RXM262192:RYE262193 SHI262192:SIA262193 SRE262192:SRW262193 TBA262192:TBS262193 TKW262192:TLO262193 TUS262192:TVK262193 UEO262192:UFG262193 UOK262192:UPC262193 UYG262192:UYY262193 VIC262192:VIU262193 VRY262192:VSQ262193 WBU262192:WCM262193 WLQ262192:WMI262193 WVM262192:WWE262193 E327728:W327729 JA327728:JS327729 SW327728:TO327729 ACS327728:ADK327729 AMO327728:ANG327729 AWK327728:AXC327729 BGG327728:BGY327729 BQC327728:BQU327729 BZY327728:CAQ327729 CJU327728:CKM327729 CTQ327728:CUI327729 DDM327728:DEE327729 DNI327728:DOA327729 DXE327728:DXW327729 EHA327728:EHS327729 EQW327728:ERO327729 FAS327728:FBK327729 FKO327728:FLG327729 FUK327728:FVC327729 GEG327728:GEY327729 GOC327728:GOU327729 GXY327728:GYQ327729 HHU327728:HIM327729 HRQ327728:HSI327729 IBM327728:ICE327729 ILI327728:IMA327729 IVE327728:IVW327729 JFA327728:JFS327729 JOW327728:JPO327729 JYS327728:JZK327729 KIO327728:KJG327729 KSK327728:KTC327729 LCG327728:LCY327729 LMC327728:LMU327729 LVY327728:LWQ327729 MFU327728:MGM327729 MPQ327728:MQI327729 MZM327728:NAE327729 NJI327728:NKA327729 NTE327728:NTW327729 ODA327728:ODS327729 OMW327728:ONO327729 OWS327728:OXK327729 PGO327728:PHG327729 PQK327728:PRC327729 QAG327728:QAY327729 QKC327728:QKU327729 QTY327728:QUQ327729 RDU327728:REM327729 RNQ327728:ROI327729 RXM327728:RYE327729 SHI327728:SIA327729 SRE327728:SRW327729 TBA327728:TBS327729 TKW327728:TLO327729 TUS327728:TVK327729 UEO327728:UFG327729 UOK327728:UPC327729 UYG327728:UYY327729 VIC327728:VIU327729 VRY327728:VSQ327729 WBU327728:WCM327729 WLQ327728:WMI327729 WVM327728:WWE327729 E393264:W393265 JA393264:JS393265 SW393264:TO393265 ACS393264:ADK393265 AMO393264:ANG393265 AWK393264:AXC393265 BGG393264:BGY393265 BQC393264:BQU393265 BZY393264:CAQ393265 CJU393264:CKM393265 CTQ393264:CUI393265 DDM393264:DEE393265 DNI393264:DOA393265 DXE393264:DXW393265 EHA393264:EHS393265 EQW393264:ERO393265 FAS393264:FBK393265 FKO393264:FLG393265 FUK393264:FVC393265 GEG393264:GEY393265 GOC393264:GOU393265 GXY393264:GYQ393265 HHU393264:HIM393265 HRQ393264:HSI393265 IBM393264:ICE393265 ILI393264:IMA393265 IVE393264:IVW393265 JFA393264:JFS393265 JOW393264:JPO393265 JYS393264:JZK393265 KIO393264:KJG393265 KSK393264:KTC393265 LCG393264:LCY393265 LMC393264:LMU393265 LVY393264:LWQ393265 MFU393264:MGM393265 MPQ393264:MQI393265 MZM393264:NAE393265 NJI393264:NKA393265 NTE393264:NTW393265 ODA393264:ODS393265 OMW393264:ONO393265 OWS393264:OXK393265 PGO393264:PHG393265 PQK393264:PRC393265 QAG393264:QAY393265 QKC393264:QKU393265 QTY393264:QUQ393265 RDU393264:REM393265 RNQ393264:ROI393265 RXM393264:RYE393265 SHI393264:SIA393265 SRE393264:SRW393265 TBA393264:TBS393265 TKW393264:TLO393265 TUS393264:TVK393265 UEO393264:UFG393265 UOK393264:UPC393265 UYG393264:UYY393265 VIC393264:VIU393265 VRY393264:VSQ393265 WBU393264:WCM393265 WLQ393264:WMI393265 WVM393264:WWE393265 E458800:W458801 JA458800:JS458801 SW458800:TO458801 ACS458800:ADK458801 AMO458800:ANG458801 AWK458800:AXC458801 BGG458800:BGY458801 BQC458800:BQU458801 BZY458800:CAQ458801 CJU458800:CKM458801 CTQ458800:CUI458801 DDM458800:DEE458801 DNI458800:DOA458801 DXE458800:DXW458801 EHA458800:EHS458801 EQW458800:ERO458801 FAS458800:FBK458801 FKO458800:FLG458801 FUK458800:FVC458801 GEG458800:GEY458801 GOC458800:GOU458801 GXY458800:GYQ458801 HHU458800:HIM458801 HRQ458800:HSI458801 IBM458800:ICE458801 ILI458800:IMA458801 IVE458800:IVW458801 JFA458800:JFS458801 JOW458800:JPO458801 JYS458800:JZK458801 KIO458800:KJG458801 KSK458800:KTC458801 LCG458800:LCY458801 LMC458800:LMU458801 LVY458800:LWQ458801 MFU458800:MGM458801 MPQ458800:MQI458801 MZM458800:NAE458801 NJI458800:NKA458801 NTE458800:NTW458801 ODA458800:ODS458801 OMW458800:ONO458801 OWS458800:OXK458801 PGO458800:PHG458801 PQK458800:PRC458801 QAG458800:QAY458801 QKC458800:QKU458801 QTY458800:QUQ458801 RDU458800:REM458801 RNQ458800:ROI458801 RXM458800:RYE458801 SHI458800:SIA458801 SRE458800:SRW458801 TBA458800:TBS458801 TKW458800:TLO458801 TUS458800:TVK458801 UEO458800:UFG458801 UOK458800:UPC458801 UYG458800:UYY458801 VIC458800:VIU458801 VRY458800:VSQ458801 WBU458800:WCM458801 WLQ458800:WMI458801 WVM458800:WWE458801 E524336:W524337 JA524336:JS524337 SW524336:TO524337 ACS524336:ADK524337 AMO524336:ANG524337 AWK524336:AXC524337 BGG524336:BGY524337 BQC524336:BQU524337 BZY524336:CAQ524337 CJU524336:CKM524337 CTQ524336:CUI524337 DDM524336:DEE524337 DNI524336:DOA524337 DXE524336:DXW524337 EHA524336:EHS524337 EQW524336:ERO524337 FAS524336:FBK524337 FKO524336:FLG524337 FUK524336:FVC524337 GEG524336:GEY524337 GOC524336:GOU524337 GXY524336:GYQ524337 HHU524336:HIM524337 HRQ524336:HSI524337 IBM524336:ICE524337 ILI524336:IMA524337 IVE524336:IVW524337 JFA524336:JFS524337 JOW524336:JPO524337 JYS524336:JZK524337 KIO524336:KJG524337 KSK524336:KTC524337 LCG524336:LCY524337 LMC524336:LMU524337 LVY524336:LWQ524337 MFU524336:MGM524337 MPQ524336:MQI524337 MZM524336:NAE524337 NJI524336:NKA524337 NTE524336:NTW524337 ODA524336:ODS524337 OMW524336:ONO524337 OWS524336:OXK524337 PGO524336:PHG524337 PQK524336:PRC524337 QAG524336:QAY524337 QKC524336:QKU524337 QTY524336:QUQ524337 RDU524336:REM524337 RNQ524336:ROI524337 RXM524336:RYE524337 SHI524336:SIA524337 SRE524336:SRW524337 TBA524336:TBS524337 TKW524336:TLO524337 TUS524336:TVK524337 UEO524336:UFG524337 UOK524336:UPC524337 UYG524336:UYY524337 VIC524336:VIU524337 VRY524336:VSQ524337 WBU524336:WCM524337 WLQ524336:WMI524337 WVM524336:WWE524337 E589872:W589873 JA589872:JS589873 SW589872:TO589873 ACS589872:ADK589873 AMO589872:ANG589873 AWK589872:AXC589873 BGG589872:BGY589873 BQC589872:BQU589873 BZY589872:CAQ589873 CJU589872:CKM589873 CTQ589872:CUI589873 DDM589872:DEE589873 DNI589872:DOA589873 DXE589872:DXW589873 EHA589872:EHS589873 EQW589872:ERO589873 FAS589872:FBK589873 FKO589872:FLG589873 FUK589872:FVC589873 GEG589872:GEY589873 GOC589872:GOU589873 GXY589872:GYQ589873 HHU589872:HIM589873 HRQ589872:HSI589873 IBM589872:ICE589873 ILI589872:IMA589873 IVE589872:IVW589873 JFA589872:JFS589873 JOW589872:JPO589873 JYS589872:JZK589873 KIO589872:KJG589873 KSK589872:KTC589873 LCG589872:LCY589873 LMC589872:LMU589873 LVY589872:LWQ589873 MFU589872:MGM589873 MPQ589872:MQI589873 MZM589872:NAE589873 NJI589872:NKA589873 NTE589872:NTW589873 ODA589872:ODS589873 OMW589872:ONO589873 OWS589872:OXK589873 PGO589872:PHG589873 PQK589872:PRC589873 QAG589872:QAY589873 QKC589872:QKU589873 QTY589872:QUQ589873 RDU589872:REM589873 RNQ589872:ROI589873 RXM589872:RYE589873 SHI589872:SIA589873 SRE589872:SRW589873 TBA589872:TBS589873 TKW589872:TLO589873 TUS589872:TVK589873 UEO589872:UFG589873 UOK589872:UPC589873 UYG589872:UYY589873 VIC589872:VIU589873 VRY589872:VSQ589873 WBU589872:WCM589873 WLQ589872:WMI589873 WVM589872:WWE589873 E655408:W655409 JA655408:JS655409 SW655408:TO655409 ACS655408:ADK655409 AMO655408:ANG655409 AWK655408:AXC655409 BGG655408:BGY655409 BQC655408:BQU655409 BZY655408:CAQ655409 CJU655408:CKM655409 CTQ655408:CUI655409 DDM655408:DEE655409 DNI655408:DOA655409 DXE655408:DXW655409 EHA655408:EHS655409 EQW655408:ERO655409 FAS655408:FBK655409 FKO655408:FLG655409 FUK655408:FVC655409 GEG655408:GEY655409 GOC655408:GOU655409 GXY655408:GYQ655409 HHU655408:HIM655409 HRQ655408:HSI655409 IBM655408:ICE655409 ILI655408:IMA655409 IVE655408:IVW655409 JFA655408:JFS655409 JOW655408:JPO655409 JYS655408:JZK655409 KIO655408:KJG655409 KSK655408:KTC655409 LCG655408:LCY655409 LMC655408:LMU655409 LVY655408:LWQ655409 MFU655408:MGM655409 MPQ655408:MQI655409 MZM655408:NAE655409 NJI655408:NKA655409 NTE655408:NTW655409 ODA655408:ODS655409 OMW655408:ONO655409 OWS655408:OXK655409 PGO655408:PHG655409 PQK655408:PRC655409 QAG655408:QAY655409 QKC655408:QKU655409 QTY655408:QUQ655409 RDU655408:REM655409 RNQ655408:ROI655409 RXM655408:RYE655409 SHI655408:SIA655409 SRE655408:SRW655409 TBA655408:TBS655409 TKW655408:TLO655409 TUS655408:TVK655409 UEO655408:UFG655409 UOK655408:UPC655409 UYG655408:UYY655409 VIC655408:VIU655409 VRY655408:VSQ655409 WBU655408:WCM655409 WLQ655408:WMI655409 WVM655408:WWE655409 E720944:W720945 JA720944:JS720945 SW720944:TO720945 ACS720944:ADK720945 AMO720944:ANG720945 AWK720944:AXC720945 BGG720944:BGY720945 BQC720944:BQU720945 BZY720944:CAQ720945 CJU720944:CKM720945 CTQ720944:CUI720945 DDM720944:DEE720945 DNI720944:DOA720945 DXE720944:DXW720945 EHA720944:EHS720945 EQW720944:ERO720945 FAS720944:FBK720945 FKO720944:FLG720945 FUK720944:FVC720945 GEG720944:GEY720945 GOC720944:GOU720945 GXY720944:GYQ720945 HHU720944:HIM720945 HRQ720944:HSI720945 IBM720944:ICE720945 ILI720944:IMA720945 IVE720944:IVW720945 JFA720944:JFS720945 JOW720944:JPO720945 JYS720944:JZK720945 KIO720944:KJG720945 KSK720944:KTC720945 LCG720944:LCY720945 LMC720944:LMU720945 LVY720944:LWQ720945 MFU720944:MGM720945 MPQ720944:MQI720945 MZM720944:NAE720945 NJI720944:NKA720945 NTE720944:NTW720945 ODA720944:ODS720945 OMW720944:ONO720945 OWS720944:OXK720945 PGO720944:PHG720945 PQK720944:PRC720945 QAG720944:QAY720945 QKC720944:QKU720945 QTY720944:QUQ720945 RDU720944:REM720945 RNQ720944:ROI720945 RXM720944:RYE720945 SHI720944:SIA720945 SRE720944:SRW720945 TBA720944:TBS720945 TKW720944:TLO720945 TUS720944:TVK720945 UEO720944:UFG720945 UOK720944:UPC720945 UYG720944:UYY720945 VIC720944:VIU720945 VRY720944:VSQ720945 WBU720944:WCM720945 WLQ720944:WMI720945 WVM720944:WWE720945 E786480:W786481 JA786480:JS786481 SW786480:TO786481 ACS786480:ADK786481 AMO786480:ANG786481 AWK786480:AXC786481 BGG786480:BGY786481 BQC786480:BQU786481 BZY786480:CAQ786481 CJU786480:CKM786481 CTQ786480:CUI786481 DDM786480:DEE786481 DNI786480:DOA786481 DXE786480:DXW786481 EHA786480:EHS786481 EQW786480:ERO786481 FAS786480:FBK786481 FKO786480:FLG786481 FUK786480:FVC786481 GEG786480:GEY786481 GOC786480:GOU786481 GXY786480:GYQ786481 HHU786480:HIM786481 HRQ786480:HSI786481 IBM786480:ICE786481 ILI786480:IMA786481 IVE786480:IVW786481 JFA786480:JFS786481 JOW786480:JPO786481 JYS786480:JZK786481 KIO786480:KJG786481 KSK786480:KTC786481 LCG786480:LCY786481 LMC786480:LMU786481 LVY786480:LWQ786481 MFU786480:MGM786481 MPQ786480:MQI786481 MZM786480:NAE786481 NJI786480:NKA786481 NTE786480:NTW786481 ODA786480:ODS786481 OMW786480:ONO786481 OWS786480:OXK786481 PGO786480:PHG786481 PQK786480:PRC786481 QAG786480:QAY786481 QKC786480:QKU786481 QTY786480:QUQ786481 RDU786480:REM786481 RNQ786480:ROI786481 RXM786480:RYE786481 SHI786480:SIA786481 SRE786480:SRW786481 TBA786480:TBS786481 TKW786480:TLO786481 TUS786480:TVK786481 UEO786480:UFG786481 UOK786480:UPC786481 UYG786480:UYY786481 VIC786480:VIU786481 VRY786480:VSQ786481 WBU786480:WCM786481 WLQ786480:WMI786481 WVM786480:WWE786481 E852016:W852017 JA852016:JS852017 SW852016:TO852017 ACS852016:ADK852017 AMO852016:ANG852017 AWK852016:AXC852017 BGG852016:BGY852017 BQC852016:BQU852017 BZY852016:CAQ852017 CJU852016:CKM852017 CTQ852016:CUI852017 DDM852016:DEE852017 DNI852016:DOA852017 DXE852016:DXW852017 EHA852016:EHS852017 EQW852016:ERO852017 FAS852016:FBK852017 FKO852016:FLG852017 FUK852016:FVC852017 GEG852016:GEY852017 GOC852016:GOU852017 GXY852016:GYQ852017 HHU852016:HIM852017 HRQ852016:HSI852017 IBM852016:ICE852017 ILI852016:IMA852017 IVE852016:IVW852017 JFA852016:JFS852017 JOW852016:JPO852017 JYS852016:JZK852017 KIO852016:KJG852017 KSK852016:KTC852017 LCG852016:LCY852017 LMC852016:LMU852017 LVY852016:LWQ852017 MFU852016:MGM852017 MPQ852016:MQI852017 MZM852016:NAE852017 NJI852016:NKA852017 NTE852016:NTW852017 ODA852016:ODS852017 OMW852016:ONO852017 OWS852016:OXK852017 PGO852016:PHG852017 PQK852016:PRC852017 QAG852016:QAY852017 QKC852016:QKU852017 QTY852016:QUQ852017 RDU852016:REM852017 RNQ852016:ROI852017 RXM852016:RYE852017 SHI852016:SIA852017 SRE852016:SRW852017 TBA852016:TBS852017 TKW852016:TLO852017 TUS852016:TVK852017 UEO852016:UFG852017 UOK852016:UPC852017 UYG852016:UYY852017 VIC852016:VIU852017 VRY852016:VSQ852017 WBU852016:WCM852017 WLQ852016:WMI852017 WVM852016:WWE852017 E917552:W917553 JA917552:JS917553 SW917552:TO917553 ACS917552:ADK917553 AMO917552:ANG917553 AWK917552:AXC917553 BGG917552:BGY917553 BQC917552:BQU917553 BZY917552:CAQ917553 CJU917552:CKM917553 CTQ917552:CUI917553 DDM917552:DEE917553 DNI917552:DOA917553 DXE917552:DXW917553 EHA917552:EHS917553 EQW917552:ERO917553 FAS917552:FBK917553 FKO917552:FLG917553 FUK917552:FVC917553 GEG917552:GEY917553 GOC917552:GOU917553 GXY917552:GYQ917553 HHU917552:HIM917553 HRQ917552:HSI917553 IBM917552:ICE917553 ILI917552:IMA917553 IVE917552:IVW917553 JFA917552:JFS917553 JOW917552:JPO917553 JYS917552:JZK917553 KIO917552:KJG917553 KSK917552:KTC917553 LCG917552:LCY917553 LMC917552:LMU917553 LVY917552:LWQ917553 MFU917552:MGM917553 MPQ917552:MQI917553 MZM917552:NAE917553 NJI917552:NKA917553 NTE917552:NTW917553 ODA917552:ODS917553 OMW917552:ONO917553 OWS917552:OXK917553 PGO917552:PHG917553 PQK917552:PRC917553 QAG917552:QAY917553 QKC917552:QKU917553 QTY917552:QUQ917553 RDU917552:REM917553 RNQ917552:ROI917553 RXM917552:RYE917553 SHI917552:SIA917553 SRE917552:SRW917553 TBA917552:TBS917553 TKW917552:TLO917553 TUS917552:TVK917553 UEO917552:UFG917553 UOK917552:UPC917553 UYG917552:UYY917553 VIC917552:VIU917553 VRY917552:VSQ917553 WBU917552:WCM917553 WLQ917552:WMI917553 WVM917552:WWE917553 E983088:W983089 JA983088:JS983089 SW983088:TO983089 ACS983088:ADK983089 AMO983088:ANG983089 AWK983088:AXC983089 BGG983088:BGY983089 BQC983088:BQU983089 BZY983088:CAQ983089 CJU983088:CKM983089 CTQ983088:CUI983089 DDM983088:DEE983089 DNI983088:DOA983089 DXE983088:DXW983089 EHA983088:EHS983089 EQW983088:ERO983089 FAS983088:FBK983089 FKO983088:FLG983089 FUK983088:FVC983089 GEG983088:GEY983089 GOC983088:GOU983089 GXY983088:GYQ983089 HHU983088:HIM983089 HRQ983088:HSI983089 IBM983088:ICE983089 ILI983088:IMA983089 IVE983088:IVW983089 JFA983088:JFS983089 JOW983088:JPO983089 JYS983088:JZK983089 KIO983088:KJG983089 KSK983088:KTC983089 LCG983088:LCY983089 LMC983088:LMU983089 LVY983088:LWQ983089 MFU983088:MGM983089 MPQ983088:MQI983089 MZM983088:NAE983089 NJI983088:NKA983089 NTE983088:NTW983089 ODA983088:ODS983089 OMW983088:ONO983089 OWS983088:OXK983089 PGO983088:PHG983089 PQK983088:PRC983089 QAG983088:QAY983089 QKC983088:QKU983089 QTY983088:QUQ983089 RDU983088:REM983089 RNQ983088:ROI983089 RXM983088:RYE983089 SHI983088:SIA983089 SRE983088:SRW983089 TBA983088:TBS983089 TKW983088:TLO983089 TUS983088:TVK983089 UEO983088:UFG983089 UOK983088:UPC983089 UYG983088:UYY983089 VIC983088:VIU983089 VRY983088:VSQ983089 WBU983088:WCM983089 WLQ983088:WMI983089 WVM983088:WWE983089 WLP983080:WMS983080 IZ42:JS42 SV42:TO42 ACR42:ADK42 AMN42:ANG42 AWJ42:AXC42 BGF42:BGY42 BQB42:BQU42 BZX42:CAQ42 CJT42:CKM42 CTP42:CUI42 DDL42:DEE42 DNH42:DOA42 DXD42:DXW42 EGZ42:EHS42 EQV42:ERO42 FAR42:FBK42 FKN42:FLG42 FUJ42:FVC42 GEF42:GEY42 GOB42:GOU42 GXX42:GYQ42 HHT42:HIM42 HRP42:HSI42 IBL42:ICE42 ILH42:IMA42 IVD42:IVW42 JEZ42:JFS42 JOV42:JPO42 JYR42:JZK42 KIN42:KJG42 KSJ42:KTC42 LCF42:LCY42 LMB42:LMU42 LVX42:LWQ42 MFT42:MGM42 MPP42:MQI42 MZL42:NAE42 NJH42:NKA42 NTD42:NTW42 OCZ42:ODS42 OMV42:ONO42 OWR42:OXK42 PGN42:PHG42 PQJ42:PRC42 QAF42:QAY42 QKB42:QKU42 QTX42:QUQ42 RDT42:REM42 RNP42:ROI42 RXL42:RYE42 SHH42:SIA42 SRD42:SRW42 TAZ42:TBS42 TKV42:TLO42 TUR42:TVK42 UEN42:UFG42 UOJ42:UPC42 UYF42:UYY42 VIB42:VIU42 VRX42:VSQ42 WBT42:WCM42 WLP42:WMI42 WVL42:WWE42 D65578:W65578 IZ65578:JS65578 SV65578:TO65578 ACR65578:ADK65578 AMN65578:ANG65578 AWJ65578:AXC65578 BGF65578:BGY65578 BQB65578:BQU65578 BZX65578:CAQ65578 CJT65578:CKM65578 CTP65578:CUI65578 DDL65578:DEE65578 DNH65578:DOA65578 DXD65578:DXW65578 EGZ65578:EHS65578 EQV65578:ERO65578 FAR65578:FBK65578 FKN65578:FLG65578 FUJ65578:FVC65578 GEF65578:GEY65578 GOB65578:GOU65578 GXX65578:GYQ65578 HHT65578:HIM65578 HRP65578:HSI65578 IBL65578:ICE65578 ILH65578:IMA65578 IVD65578:IVW65578 JEZ65578:JFS65578 JOV65578:JPO65578 JYR65578:JZK65578 KIN65578:KJG65578 KSJ65578:KTC65578 LCF65578:LCY65578 LMB65578:LMU65578 LVX65578:LWQ65578 MFT65578:MGM65578 MPP65578:MQI65578 MZL65578:NAE65578 NJH65578:NKA65578 NTD65578:NTW65578 OCZ65578:ODS65578 OMV65578:ONO65578 OWR65578:OXK65578 PGN65578:PHG65578 PQJ65578:PRC65578 QAF65578:QAY65578 QKB65578:QKU65578 QTX65578:QUQ65578 RDT65578:REM65578 RNP65578:ROI65578 RXL65578:RYE65578 SHH65578:SIA65578 SRD65578:SRW65578 TAZ65578:TBS65578 TKV65578:TLO65578 TUR65578:TVK65578 UEN65578:UFG65578 UOJ65578:UPC65578 UYF65578:UYY65578 VIB65578:VIU65578 VRX65578:VSQ65578 WBT65578:WCM65578 WLP65578:WMI65578 WVL65578:WWE65578 D131114:W131114 IZ131114:JS131114 SV131114:TO131114 ACR131114:ADK131114 AMN131114:ANG131114 AWJ131114:AXC131114 BGF131114:BGY131114 BQB131114:BQU131114 BZX131114:CAQ131114 CJT131114:CKM131114 CTP131114:CUI131114 DDL131114:DEE131114 DNH131114:DOA131114 DXD131114:DXW131114 EGZ131114:EHS131114 EQV131114:ERO131114 FAR131114:FBK131114 FKN131114:FLG131114 FUJ131114:FVC131114 GEF131114:GEY131114 GOB131114:GOU131114 GXX131114:GYQ131114 HHT131114:HIM131114 HRP131114:HSI131114 IBL131114:ICE131114 ILH131114:IMA131114 IVD131114:IVW131114 JEZ131114:JFS131114 JOV131114:JPO131114 JYR131114:JZK131114 KIN131114:KJG131114 KSJ131114:KTC131114 LCF131114:LCY131114 LMB131114:LMU131114 LVX131114:LWQ131114 MFT131114:MGM131114 MPP131114:MQI131114 MZL131114:NAE131114 NJH131114:NKA131114 NTD131114:NTW131114 OCZ131114:ODS131114 OMV131114:ONO131114 OWR131114:OXK131114 PGN131114:PHG131114 PQJ131114:PRC131114 QAF131114:QAY131114 QKB131114:QKU131114 QTX131114:QUQ131114 RDT131114:REM131114 RNP131114:ROI131114 RXL131114:RYE131114 SHH131114:SIA131114 SRD131114:SRW131114 TAZ131114:TBS131114 TKV131114:TLO131114 TUR131114:TVK131114 UEN131114:UFG131114 UOJ131114:UPC131114 UYF131114:UYY131114 VIB131114:VIU131114 VRX131114:VSQ131114 WBT131114:WCM131114 WLP131114:WMI131114 WVL131114:WWE131114 D196650:W196650 IZ196650:JS196650 SV196650:TO196650 ACR196650:ADK196650 AMN196650:ANG196650 AWJ196650:AXC196650 BGF196650:BGY196650 BQB196650:BQU196650 BZX196650:CAQ196650 CJT196650:CKM196650 CTP196650:CUI196650 DDL196650:DEE196650 DNH196650:DOA196650 DXD196650:DXW196650 EGZ196650:EHS196650 EQV196650:ERO196650 FAR196650:FBK196650 FKN196650:FLG196650 FUJ196650:FVC196650 GEF196650:GEY196650 GOB196650:GOU196650 GXX196650:GYQ196650 HHT196650:HIM196650 HRP196650:HSI196650 IBL196650:ICE196650 ILH196650:IMA196650 IVD196650:IVW196650 JEZ196650:JFS196650 JOV196650:JPO196650 JYR196650:JZK196650 KIN196650:KJG196650 KSJ196650:KTC196650 LCF196650:LCY196650 LMB196650:LMU196650 LVX196650:LWQ196650 MFT196650:MGM196650 MPP196650:MQI196650 MZL196650:NAE196650 NJH196650:NKA196650 NTD196650:NTW196650 OCZ196650:ODS196650 OMV196650:ONO196650 OWR196650:OXK196650 PGN196650:PHG196650 PQJ196650:PRC196650 QAF196650:QAY196650 QKB196650:QKU196650 QTX196650:QUQ196650 RDT196650:REM196650 RNP196650:ROI196650 RXL196650:RYE196650 SHH196650:SIA196650 SRD196650:SRW196650 TAZ196650:TBS196650 TKV196650:TLO196650 TUR196650:TVK196650 UEN196650:UFG196650 UOJ196650:UPC196650 UYF196650:UYY196650 VIB196650:VIU196650 VRX196650:VSQ196650 WBT196650:WCM196650 WLP196650:WMI196650 WVL196650:WWE196650 D262186:W262186 IZ262186:JS262186 SV262186:TO262186 ACR262186:ADK262186 AMN262186:ANG262186 AWJ262186:AXC262186 BGF262186:BGY262186 BQB262186:BQU262186 BZX262186:CAQ262186 CJT262186:CKM262186 CTP262186:CUI262186 DDL262186:DEE262186 DNH262186:DOA262186 DXD262186:DXW262186 EGZ262186:EHS262186 EQV262186:ERO262186 FAR262186:FBK262186 FKN262186:FLG262186 FUJ262186:FVC262186 GEF262186:GEY262186 GOB262186:GOU262186 GXX262186:GYQ262186 HHT262186:HIM262186 HRP262186:HSI262186 IBL262186:ICE262186 ILH262186:IMA262186 IVD262186:IVW262186 JEZ262186:JFS262186 JOV262186:JPO262186 JYR262186:JZK262186 KIN262186:KJG262186 KSJ262186:KTC262186 LCF262186:LCY262186 LMB262186:LMU262186 LVX262186:LWQ262186 MFT262186:MGM262186 MPP262186:MQI262186 MZL262186:NAE262186 NJH262186:NKA262186 NTD262186:NTW262186 OCZ262186:ODS262186 OMV262186:ONO262186 OWR262186:OXK262186 PGN262186:PHG262186 PQJ262186:PRC262186 QAF262186:QAY262186 QKB262186:QKU262186 QTX262186:QUQ262186 RDT262186:REM262186 RNP262186:ROI262186 RXL262186:RYE262186 SHH262186:SIA262186 SRD262186:SRW262186 TAZ262186:TBS262186 TKV262186:TLO262186 TUR262186:TVK262186 UEN262186:UFG262186 UOJ262186:UPC262186 UYF262186:UYY262186 VIB262186:VIU262186 VRX262186:VSQ262186 WBT262186:WCM262186 WLP262186:WMI262186 WVL262186:WWE262186 D327722:W327722 IZ327722:JS327722 SV327722:TO327722 ACR327722:ADK327722 AMN327722:ANG327722 AWJ327722:AXC327722 BGF327722:BGY327722 BQB327722:BQU327722 BZX327722:CAQ327722 CJT327722:CKM327722 CTP327722:CUI327722 DDL327722:DEE327722 DNH327722:DOA327722 DXD327722:DXW327722 EGZ327722:EHS327722 EQV327722:ERO327722 FAR327722:FBK327722 FKN327722:FLG327722 FUJ327722:FVC327722 GEF327722:GEY327722 GOB327722:GOU327722 GXX327722:GYQ327722 HHT327722:HIM327722 HRP327722:HSI327722 IBL327722:ICE327722 ILH327722:IMA327722 IVD327722:IVW327722 JEZ327722:JFS327722 JOV327722:JPO327722 JYR327722:JZK327722 KIN327722:KJG327722 KSJ327722:KTC327722 LCF327722:LCY327722 LMB327722:LMU327722 LVX327722:LWQ327722 MFT327722:MGM327722 MPP327722:MQI327722 MZL327722:NAE327722 NJH327722:NKA327722 NTD327722:NTW327722 OCZ327722:ODS327722 OMV327722:ONO327722 OWR327722:OXK327722 PGN327722:PHG327722 PQJ327722:PRC327722 QAF327722:QAY327722 QKB327722:QKU327722 QTX327722:QUQ327722 RDT327722:REM327722 RNP327722:ROI327722 RXL327722:RYE327722 SHH327722:SIA327722 SRD327722:SRW327722 TAZ327722:TBS327722 TKV327722:TLO327722 TUR327722:TVK327722 UEN327722:UFG327722 UOJ327722:UPC327722 UYF327722:UYY327722 VIB327722:VIU327722 VRX327722:VSQ327722 WBT327722:WCM327722 WLP327722:WMI327722 WVL327722:WWE327722 D393258:W393258 IZ393258:JS393258 SV393258:TO393258 ACR393258:ADK393258 AMN393258:ANG393258 AWJ393258:AXC393258 BGF393258:BGY393258 BQB393258:BQU393258 BZX393258:CAQ393258 CJT393258:CKM393258 CTP393258:CUI393258 DDL393258:DEE393258 DNH393258:DOA393258 DXD393258:DXW393258 EGZ393258:EHS393258 EQV393258:ERO393258 FAR393258:FBK393258 FKN393258:FLG393258 FUJ393258:FVC393258 GEF393258:GEY393258 GOB393258:GOU393258 GXX393258:GYQ393258 HHT393258:HIM393258 HRP393258:HSI393258 IBL393258:ICE393258 ILH393258:IMA393258 IVD393258:IVW393258 JEZ393258:JFS393258 JOV393258:JPO393258 JYR393258:JZK393258 KIN393258:KJG393258 KSJ393258:KTC393258 LCF393258:LCY393258 LMB393258:LMU393258 LVX393258:LWQ393258 MFT393258:MGM393258 MPP393258:MQI393258 MZL393258:NAE393258 NJH393258:NKA393258 NTD393258:NTW393258 OCZ393258:ODS393258 OMV393258:ONO393258 OWR393258:OXK393258 PGN393258:PHG393258 PQJ393258:PRC393258 QAF393258:QAY393258 QKB393258:QKU393258 QTX393258:QUQ393258 RDT393258:REM393258 RNP393258:ROI393258 RXL393258:RYE393258 SHH393258:SIA393258 SRD393258:SRW393258 TAZ393258:TBS393258 TKV393258:TLO393258 TUR393258:TVK393258 UEN393258:UFG393258 UOJ393258:UPC393258 UYF393258:UYY393258 VIB393258:VIU393258 VRX393258:VSQ393258 WBT393258:WCM393258 WLP393258:WMI393258 WVL393258:WWE393258 D458794:W458794 IZ458794:JS458794 SV458794:TO458794 ACR458794:ADK458794 AMN458794:ANG458794 AWJ458794:AXC458794 BGF458794:BGY458794 BQB458794:BQU458794 BZX458794:CAQ458794 CJT458794:CKM458794 CTP458794:CUI458794 DDL458794:DEE458794 DNH458794:DOA458794 DXD458794:DXW458794 EGZ458794:EHS458794 EQV458794:ERO458794 FAR458794:FBK458794 FKN458794:FLG458794 FUJ458794:FVC458794 GEF458794:GEY458794 GOB458794:GOU458794 GXX458794:GYQ458794 HHT458794:HIM458794 HRP458794:HSI458794 IBL458794:ICE458794 ILH458794:IMA458794 IVD458794:IVW458794 JEZ458794:JFS458794 JOV458794:JPO458794 JYR458794:JZK458794 KIN458794:KJG458794 KSJ458794:KTC458794 LCF458794:LCY458794 LMB458794:LMU458794 LVX458794:LWQ458794 MFT458794:MGM458794 MPP458794:MQI458794 MZL458794:NAE458794 NJH458794:NKA458794 NTD458794:NTW458794 OCZ458794:ODS458794 OMV458794:ONO458794 OWR458794:OXK458794 PGN458794:PHG458794 PQJ458794:PRC458794 QAF458794:QAY458794 QKB458794:QKU458794 QTX458794:QUQ458794 RDT458794:REM458794 RNP458794:ROI458794 RXL458794:RYE458794 SHH458794:SIA458794 SRD458794:SRW458794 TAZ458794:TBS458794 TKV458794:TLO458794 TUR458794:TVK458794 UEN458794:UFG458794 UOJ458794:UPC458794 UYF458794:UYY458794 VIB458794:VIU458794 VRX458794:VSQ458794 WBT458794:WCM458794 WLP458794:WMI458794 WVL458794:WWE458794 D524330:W524330 IZ524330:JS524330 SV524330:TO524330 ACR524330:ADK524330 AMN524330:ANG524330 AWJ524330:AXC524330 BGF524330:BGY524330 BQB524330:BQU524330 BZX524330:CAQ524330 CJT524330:CKM524330 CTP524330:CUI524330 DDL524330:DEE524330 DNH524330:DOA524330 DXD524330:DXW524330 EGZ524330:EHS524330 EQV524330:ERO524330 FAR524330:FBK524330 FKN524330:FLG524330 FUJ524330:FVC524330 GEF524330:GEY524330 GOB524330:GOU524330 GXX524330:GYQ524330 HHT524330:HIM524330 HRP524330:HSI524330 IBL524330:ICE524330 ILH524330:IMA524330 IVD524330:IVW524330 JEZ524330:JFS524330 JOV524330:JPO524330 JYR524330:JZK524330 KIN524330:KJG524330 KSJ524330:KTC524330 LCF524330:LCY524330 LMB524330:LMU524330 LVX524330:LWQ524330 MFT524330:MGM524330 MPP524330:MQI524330 MZL524330:NAE524330 NJH524330:NKA524330 NTD524330:NTW524330 OCZ524330:ODS524330 OMV524330:ONO524330 OWR524330:OXK524330 PGN524330:PHG524330 PQJ524330:PRC524330 QAF524330:QAY524330 QKB524330:QKU524330 QTX524330:QUQ524330 RDT524330:REM524330 RNP524330:ROI524330 RXL524330:RYE524330 SHH524330:SIA524330 SRD524330:SRW524330 TAZ524330:TBS524330 TKV524330:TLO524330 TUR524330:TVK524330 UEN524330:UFG524330 UOJ524330:UPC524330 UYF524330:UYY524330 VIB524330:VIU524330 VRX524330:VSQ524330 WBT524330:WCM524330 WLP524330:WMI524330 WVL524330:WWE524330 D589866:W589866 IZ589866:JS589866 SV589866:TO589866 ACR589866:ADK589866 AMN589866:ANG589866 AWJ589866:AXC589866 BGF589866:BGY589866 BQB589866:BQU589866 BZX589866:CAQ589866 CJT589866:CKM589866 CTP589866:CUI589866 DDL589866:DEE589866 DNH589866:DOA589866 DXD589866:DXW589866 EGZ589866:EHS589866 EQV589866:ERO589866 FAR589866:FBK589866 FKN589866:FLG589866 FUJ589866:FVC589866 GEF589866:GEY589866 GOB589866:GOU589866 GXX589866:GYQ589866 HHT589866:HIM589866 HRP589866:HSI589866 IBL589866:ICE589866 ILH589866:IMA589866 IVD589866:IVW589866 JEZ589866:JFS589866 JOV589866:JPO589866 JYR589866:JZK589866 KIN589866:KJG589866 KSJ589866:KTC589866 LCF589866:LCY589866 LMB589866:LMU589866 LVX589866:LWQ589866 MFT589866:MGM589866 MPP589866:MQI589866 MZL589866:NAE589866 NJH589866:NKA589866 NTD589866:NTW589866 OCZ589866:ODS589866 OMV589866:ONO589866 OWR589866:OXK589866 PGN589866:PHG589866 PQJ589866:PRC589866 QAF589866:QAY589866 QKB589866:QKU589866 QTX589866:QUQ589866 RDT589866:REM589866 RNP589866:ROI589866 RXL589866:RYE589866 SHH589866:SIA589866 SRD589866:SRW589866 TAZ589866:TBS589866 TKV589866:TLO589866 TUR589866:TVK589866 UEN589866:UFG589866 UOJ589866:UPC589866 UYF589866:UYY589866 VIB589866:VIU589866 VRX589866:VSQ589866 WBT589866:WCM589866 WLP589866:WMI589866 WVL589866:WWE589866 D655402:W655402 IZ655402:JS655402 SV655402:TO655402 ACR655402:ADK655402 AMN655402:ANG655402 AWJ655402:AXC655402 BGF655402:BGY655402 BQB655402:BQU655402 BZX655402:CAQ655402 CJT655402:CKM655402 CTP655402:CUI655402 DDL655402:DEE655402 DNH655402:DOA655402 DXD655402:DXW655402 EGZ655402:EHS655402 EQV655402:ERO655402 FAR655402:FBK655402 FKN655402:FLG655402 FUJ655402:FVC655402 GEF655402:GEY655402 GOB655402:GOU655402 GXX655402:GYQ655402 HHT655402:HIM655402 HRP655402:HSI655402 IBL655402:ICE655402 ILH655402:IMA655402 IVD655402:IVW655402 JEZ655402:JFS655402 JOV655402:JPO655402 JYR655402:JZK655402 KIN655402:KJG655402 KSJ655402:KTC655402 LCF655402:LCY655402 LMB655402:LMU655402 LVX655402:LWQ655402 MFT655402:MGM655402 MPP655402:MQI655402 MZL655402:NAE655402 NJH655402:NKA655402 NTD655402:NTW655402 OCZ655402:ODS655402 OMV655402:ONO655402 OWR655402:OXK655402 PGN655402:PHG655402 PQJ655402:PRC655402 QAF655402:QAY655402 QKB655402:QKU655402 QTX655402:QUQ655402 RDT655402:REM655402 RNP655402:ROI655402 RXL655402:RYE655402 SHH655402:SIA655402 SRD655402:SRW655402 TAZ655402:TBS655402 TKV655402:TLO655402 TUR655402:TVK655402 UEN655402:UFG655402 UOJ655402:UPC655402 UYF655402:UYY655402 VIB655402:VIU655402 VRX655402:VSQ655402 WBT655402:WCM655402 WLP655402:WMI655402 WVL655402:WWE655402 D720938:W720938 IZ720938:JS720938 SV720938:TO720938 ACR720938:ADK720938 AMN720938:ANG720938 AWJ720938:AXC720938 BGF720938:BGY720938 BQB720938:BQU720938 BZX720938:CAQ720938 CJT720938:CKM720938 CTP720938:CUI720938 DDL720938:DEE720938 DNH720938:DOA720938 DXD720938:DXW720938 EGZ720938:EHS720938 EQV720938:ERO720938 FAR720938:FBK720938 FKN720938:FLG720938 FUJ720938:FVC720938 GEF720938:GEY720938 GOB720938:GOU720938 GXX720938:GYQ720938 HHT720938:HIM720938 HRP720938:HSI720938 IBL720938:ICE720938 ILH720938:IMA720938 IVD720938:IVW720938 JEZ720938:JFS720938 JOV720938:JPO720938 JYR720938:JZK720938 KIN720938:KJG720938 KSJ720938:KTC720938 LCF720938:LCY720938 LMB720938:LMU720938 LVX720938:LWQ720938 MFT720938:MGM720938 MPP720938:MQI720938 MZL720938:NAE720938 NJH720938:NKA720938 NTD720938:NTW720938 OCZ720938:ODS720938 OMV720938:ONO720938 OWR720938:OXK720938 PGN720938:PHG720938 PQJ720938:PRC720938 QAF720938:QAY720938 QKB720938:QKU720938 QTX720938:QUQ720938 RDT720938:REM720938 RNP720938:ROI720938 RXL720938:RYE720938 SHH720938:SIA720938 SRD720938:SRW720938 TAZ720938:TBS720938 TKV720938:TLO720938 TUR720938:TVK720938 UEN720938:UFG720938 UOJ720938:UPC720938 UYF720938:UYY720938 VIB720938:VIU720938 VRX720938:VSQ720938 WBT720938:WCM720938 WLP720938:WMI720938 WVL720938:WWE720938 D786474:W786474 IZ786474:JS786474 SV786474:TO786474 ACR786474:ADK786474 AMN786474:ANG786474 AWJ786474:AXC786474 BGF786474:BGY786474 BQB786474:BQU786474 BZX786474:CAQ786474 CJT786474:CKM786474 CTP786474:CUI786474 DDL786474:DEE786474 DNH786474:DOA786474 DXD786474:DXW786474 EGZ786474:EHS786474 EQV786474:ERO786474 FAR786474:FBK786474 FKN786474:FLG786474 FUJ786474:FVC786474 GEF786474:GEY786474 GOB786474:GOU786474 GXX786474:GYQ786474 HHT786474:HIM786474 HRP786474:HSI786474 IBL786474:ICE786474 ILH786474:IMA786474 IVD786474:IVW786474 JEZ786474:JFS786474 JOV786474:JPO786474 JYR786474:JZK786474 KIN786474:KJG786474 KSJ786474:KTC786474 LCF786474:LCY786474 LMB786474:LMU786474 LVX786474:LWQ786474 MFT786474:MGM786474 MPP786474:MQI786474 MZL786474:NAE786474 NJH786474:NKA786474 NTD786474:NTW786474 OCZ786474:ODS786474 OMV786474:ONO786474 OWR786474:OXK786474 PGN786474:PHG786474 PQJ786474:PRC786474 QAF786474:QAY786474 QKB786474:QKU786474 QTX786474:QUQ786474 RDT786474:REM786474 RNP786474:ROI786474 RXL786474:RYE786474 SHH786474:SIA786474 SRD786474:SRW786474 TAZ786474:TBS786474 TKV786474:TLO786474 TUR786474:TVK786474 UEN786474:UFG786474 UOJ786474:UPC786474 UYF786474:UYY786474 VIB786474:VIU786474 VRX786474:VSQ786474 WBT786474:WCM786474 WLP786474:WMI786474 WVL786474:WWE786474 D852010:W852010 IZ852010:JS852010 SV852010:TO852010 ACR852010:ADK852010 AMN852010:ANG852010 AWJ852010:AXC852010 BGF852010:BGY852010 BQB852010:BQU852010 BZX852010:CAQ852010 CJT852010:CKM852010 CTP852010:CUI852010 DDL852010:DEE852010 DNH852010:DOA852010 DXD852010:DXW852010 EGZ852010:EHS852010 EQV852010:ERO852010 FAR852010:FBK852010 FKN852010:FLG852010 FUJ852010:FVC852010 GEF852010:GEY852010 GOB852010:GOU852010 GXX852010:GYQ852010 HHT852010:HIM852010 HRP852010:HSI852010 IBL852010:ICE852010 ILH852010:IMA852010 IVD852010:IVW852010 JEZ852010:JFS852010 JOV852010:JPO852010 JYR852010:JZK852010 KIN852010:KJG852010 KSJ852010:KTC852010 LCF852010:LCY852010 LMB852010:LMU852010 LVX852010:LWQ852010 MFT852010:MGM852010 MPP852010:MQI852010 MZL852010:NAE852010 NJH852010:NKA852010 NTD852010:NTW852010 OCZ852010:ODS852010 OMV852010:ONO852010 OWR852010:OXK852010 PGN852010:PHG852010 PQJ852010:PRC852010 QAF852010:QAY852010 QKB852010:QKU852010 QTX852010:QUQ852010 RDT852010:REM852010 RNP852010:ROI852010 RXL852010:RYE852010 SHH852010:SIA852010 SRD852010:SRW852010 TAZ852010:TBS852010 TKV852010:TLO852010 TUR852010:TVK852010 UEN852010:UFG852010 UOJ852010:UPC852010 UYF852010:UYY852010 VIB852010:VIU852010 VRX852010:VSQ852010 WBT852010:WCM852010 WLP852010:WMI852010 WVL852010:WWE852010 D917546:W917546 IZ917546:JS917546 SV917546:TO917546 ACR917546:ADK917546 AMN917546:ANG917546 AWJ917546:AXC917546 BGF917546:BGY917546 BQB917546:BQU917546 BZX917546:CAQ917546 CJT917546:CKM917546 CTP917546:CUI917546 DDL917546:DEE917546 DNH917546:DOA917546 DXD917546:DXW917546 EGZ917546:EHS917546 EQV917546:ERO917546 FAR917546:FBK917546 FKN917546:FLG917546 FUJ917546:FVC917546 GEF917546:GEY917546 GOB917546:GOU917546 GXX917546:GYQ917546 HHT917546:HIM917546 HRP917546:HSI917546 IBL917546:ICE917546 ILH917546:IMA917546 IVD917546:IVW917546 JEZ917546:JFS917546 JOV917546:JPO917546 JYR917546:JZK917546 KIN917546:KJG917546 KSJ917546:KTC917546 LCF917546:LCY917546 LMB917546:LMU917546 LVX917546:LWQ917546 MFT917546:MGM917546 MPP917546:MQI917546 MZL917546:NAE917546 NJH917546:NKA917546 NTD917546:NTW917546 OCZ917546:ODS917546 OMV917546:ONO917546 OWR917546:OXK917546 PGN917546:PHG917546 PQJ917546:PRC917546 QAF917546:QAY917546 QKB917546:QKU917546 QTX917546:QUQ917546 RDT917546:REM917546 RNP917546:ROI917546 RXL917546:RYE917546 SHH917546:SIA917546 SRD917546:SRW917546 TAZ917546:TBS917546 TKV917546:TLO917546 TUR917546:TVK917546 UEN917546:UFG917546 UOJ917546:UPC917546 UYF917546:UYY917546 VIB917546:VIU917546 VRX917546:VSQ917546 WBT917546:WCM917546 WLP917546:WMI917546 WVL917546:WWE917546 D983082:W983082 IZ983082:JS983082 SV983082:TO983082 ACR983082:ADK983082 AMN983082:ANG983082 AWJ983082:AXC983082 BGF983082:BGY983082 BQB983082:BQU983082 BZX983082:CAQ983082 CJT983082:CKM983082 CTP983082:CUI983082 DDL983082:DEE983082 DNH983082:DOA983082 DXD983082:DXW983082 EGZ983082:EHS983082 EQV983082:ERO983082 FAR983082:FBK983082 FKN983082:FLG983082 FUJ983082:FVC983082 GEF983082:GEY983082 GOB983082:GOU983082 GXX983082:GYQ983082 HHT983082:HIM983082 HRP983082:HSI983082 IBL983082:ICE983082 ILH983082:IMA983082 IVD983082:IVW983082 JEZ983082:JFS983082 JOV983082:JPO983082 JYR983082:JZK983082 KIN983082:KJG983082 KSJ983082:KTC983082 LCF983082:LCY983082 LMB983082:LMU983082 LVX983082:LWQ983082 MFT983082:MGM983082 MPP983082:MQI983082 MZL983082:NAE983082 NJH983082:NKA983082 NTD983082:NTW983082 OCZ983082:ODS983082 OMV983082:ONO983082 OWR983082:OXK983082 PGN983082:PHG983082 PQJ983082:PRC983082 QAF983082:QAY983082 QKB983082:QKU983082 QTX983082:QUQ983082 RDT983082:REM983082 RNP983082:ROI983082 RXL983082:RYE983082 SHH983082:SIA983082 SRD983082:SRW983082 TAZ983082:TBS983082 TKV983082:TLO983082 TUR983082:TVK983082 UEN983082:UFG983082 UOJ983082:UPC983082 UYF983082:UYY983082 VIB983082:VIU983082 VRX983082:VSQ983082 WBT983082:WCM983082 WLP983082:WMI983082 WVL983082:WWE983082 WVL983080:WWO983080 IZ40:KC40 SV40:TY40 ACR40:ADU40 AMN40:ANQ40 AWJ40:AXM40 BGF40:BHI40 BQB40:BRE40 BZX40:CBA40 CJT40:CKW40 CTP40:CUS40 DDL40:DEO40 DNH40:DOK40 DXD40:DYG40 EGZ40:EIC40 EQV40:ERY40 FAR40:FBU40 FKN40:FLQ40 FUJ40:FVM40 GEF40:GFI40 GOB40:GPE40 GXX40:GZA40 HHT40:HIW40 HRP40:HSS40 IBL40:ICO40 ILH40:IMK40 IVD40:IWG40 JEZ40:JGC40 JOV40:JPY40 JYR40:JZU40 KIN40:KJQ40 KSJ40:KTM40 LCF40:LDI40 LMB40:LNE40 LVX40:LXA40 MFT40:MGW40 MPP40:MQS40 MZL40:NAO40 NJH40:NKK40 NTD40:NUG40 OCZ40:OEC40 OMV40:ONY40 OWR40:OXU40 PGN40:PHQ40 PQJ40:PRM40 QAF40:QBI40 QKB40:QLE40 QTX40:QVA40 RDT40:REW40 RNP40:ROS40 RXL40:RYO40 SHH40:SIK40 SRD40:SSG40 TAZ40:TCC40 TKV40:TLY40 TUR40:TVU40 UEN40:UFQ40 UOJ40:UPM40 UYF40:UZI40 VIB40:VJE40 VRX40:VTA40 WBT40:WCW40 WLP40:WMS40 WVL40:WWO40 D65576:AG65576 IZ65576:KC65576 SV65576:TY65576 ACR65576:ADU65576 AMN65576:ANQ65576 AWJ65576:AXM65576 BGF65576:BHI65576 BQB65576:BRE65576 BZX65576:CBA65576 CJT65576:CKW65576 CTP65576:CUS65576 DDL65576:DEO65576 DNH65576:DOK65576 DXD65576:DYG65576 EGZ65576:EIC65576 EQV65576:ERY65576 FAR65576:FBU65576 FKN65576:FLQ65576 FUJ65576:FVM65576 GEF65576:GFI65576 GOB65576:GPE65576 GXX65576:GZA65576 HHT65576:HIW65576 HRP65576:HSS65576 IBL65576:ICO65576 ILH65576:IMK65576 IVD65576:IWG65576 JEZ65576:JGC65576 JOV65576:JPY65576 JYR65576:JZU65576 KIN65576:KJQ65576 KSJ65576:KTM65576 LCF65576:LDI65576 LMB65576:LNE65576 LVX65576:LXA65576 MFT65576:MGW65576 MPP65576:MQS65576 MZL65576:NAO65576 NJH65576:NKK65576 NTD65576:NUG65576 OCZ65576:OEC65576 OMV65576:ONY65576 OWR65576:OXU65576 PGN65576:PHQ65576 PQJ65576:PRM65576 QAF65576:QBI65576 QKB65576:QLE65576 QTX65576:QVA65576 RDT65576:REW65576 RNP65576:ROS65576 RXL65576:RYO65576 SHH65576:SIK65576 SRD65576:SSG65576 TAZ65576:TCC65576 TKV65576:TLY65576 TUR65576:TVU65576 UEN65576:UFQ65576 UOJ65576:UPM65576 UYF65576:UZI65576 VIB65576:VJE65576 VRX65576:VTA65576 WBT65576:WCW65576 WLP65576:WMS65576 WVL65576:WWO65576 D131112:AG131112 IZ131112:KC131112 SV131112:TY131112 ACR131112:ADU131112 AMN131112:ANQ131112 AWJ131112:AXM131112 BGF131112:BHI131112 BQB131112:BRE131112 BZX131112:CBA131112 CJT131112:CKW131112 CTP131112:CUS131112 DDL131112:DEO131112 DNH131112:DOK131112 DXD131112:DYG131112 EGZ131112:EIC131112 EQV131112:ERY131112 FAR131112:FBU131112 FKN131112:FLQ131112 FUJ131112:FVM131112 GEF131112:GFI131112 GOB131112:GPE131112 GXX131112:GZA131112 HHT131112:HIW131112 HRP131112:HSS131112 IBL131112:ICO131112 ILH131112:IMK131112 IVD131112:IWG131112 JEZ131112:JGC131112 JOV131112:JPY131112 JYR131112:JZU131112 KIN131112:KJQ131112 KSJ131112:KTM131112 LCF131112:LDI131112 LMB131112:LNE131112 LVX131112:LXA131112 MFT131112:MGW131112 MPP131112:MQS131112 MZL131112:NAO131112 NJH131112:NKK131112 NTD131112:NUG131112 OCZ131112:OEC131112 OMV131112:ONY131112 OWR131112:OXU131112 PGN131112:PHQ131112 PQJ131112:PRM131112 QAF131112:QBI131112 QKB131112:QLE131112 QTX131112:QVA131112 RDT131112:REW131112 RNP131112:ROS131112 RXL131112:RYO131112 SHH131112:SIK131112 SRD131112:SSG131112 TAZ131112:TCC131112 TKV131112:TLY131112 TUR131112:TVU131112 UEN131112:UFQ131112 UOJ131112:UPM131112 UYF131112:UZI131112 VIB131112:VJE131112 VRX131112:VTA131112 WBT131112:WCW131112 WLP131112:WMS131112 WVL131112:WWO131112 D196648:AG196648 IZ196648:KC196648 SV196648:TY196648 ACR196648:ADU196648 AMN196648:ANQ196648 AWJ196648:AXM196648 BGF196648:BHI196648 BQB196648:BRE196648 BZX196648:CBA196648 CJT196648:CKW196648 CTP196648:CUS196648 DDL196648:DEO196648 DNH196648:DOK196648 DXD196648:DYG196648 EGZ196648:EIC196648 EQV196648:ERY196648 FAR196648:FBU196648 FKN196648:FLQ196648 FUJ196648:FVM196648 GEF196648:GFI196648 GOB196648:GPE196648 GXX196648:GZA196648 HHT196648:HIW196648 HRP196648:HSS196648 IBL196648:ICO196648 ILH196648:IMK196648 IVD196648:IWG196648 JEZ196648:JGC196648 JOV196648:JPY196648 JYR196648:JZU196648 KIN196648:KJQ196648 KSJ196648:KTM196648 LCF196648:LDI196648 LMB196648:LNE196648 LVX196648:LXA196648 MFT196648:MGW196648 MPP196648:MQS196648 MZL196648:NAO196648 NJH196648:NKK196648 NTD196648:NUG196648 OCZ196648:OEC196648 OMV196648:ONY196648 OWR196648:OXU196648 PGN196648:PHQ196648 PQJ196648:PRM196648 QAF196648:QBI196648 QKB196648:QLE196648 QTX196648:QVA196648 RDT196648:REW196648 RNP196648:ROS196648 RXL196648:RYO196648 SHH196648:SIK196648 SRD196648:SSG196648 TAZ196648:TCC196648 TKV196648:TLY196648 TUR196648:TVU196648 UEN196648:UFQ196648 UOJ196648:UPM196648 UYF196648:UZI196648 VIB196648:VJE196648 VRX196648:VTA196648 WBT196648:WCW196648 WLP196648:WMS196648 WVL196648:WWO196648 D262184:AG262184 IZ262184:KC262184 SV262184:TY262184 ACR262184:ADU262184 AMN262184:ANQ262184 AWJ262184:AXM262184 BGF262184:BHI262184 BQB262184:BRE262184 BZX262184:CBA262184 CJT262184:CKW262184 CTP262184:CUS262184 DDL262184:DEO262184 DNH262184:DOK262184 DXD262184:DYG262184 EGZ262184:EIC262184 EQV262184:ERY262184 FAR262184:FBU262184 FKN262184:FLQ262184 FUJ262184:FVM262184 GEF262184:GFI262184 GOB262184:GPE262184 GXX262184:GZA262184 HHT262184:HIW262184 HRP262184:HSS262184 IBL262184:ICO262184 ILH262184:IMK262184 IVD262184:IWG262184 JEZ262184:JGC262184 JOV262184:JPY262184 JYR262184:JZU262184 KIN262184:KJQ262184 KSJ262184:KTM262184 LCF262184:LDI262184 LMB262184:LNE262184 LVX262184:LXA262184 MFT262184:MGW262184 MPP262184:MQS262184 MZL262184:NAO262184 NJH262184:NKK262184 NTD262184:NUG262184 OCZ262184:OEC262184 OMV262184:ONY262184 OWR262184:OXU262184 PGN262184:PHQ262184 PQJ262184:PRM262184 QAF262184:QBI262184 QKB262184:QLE262184 QTX262184:QVA262184 RDT262184:REW262184 RNP262184:ROS262184 RXL262184:RYO262184 SHH262184:SIK262184 SRD262184:SSG262184 TAZ262184:TCC262184 TKV262184:TLY262184 TUR262184:TVU262184 UEN262184:UFQ262184 UOJ262184:UPM262184 UYF262184:UZI262184 VIB262184:VJE262184 VRX262184:VTA262184 WBT262184:WCW262184 WLP262184:WMS262184 WVL262184:WWO262184 D327720:AG327720 IZ327720:KC327720 SV327720:TY327720 ACR327720:ADU327720 AMN327720:ANQ327720 AWJ327720:AXM327720 BGF327720:BHI327720 BQB327720:BRE327720 BZX327720:CBA327720 CJT327720:CKW327720 CTP327720:CUS327720 DDL327720:DEO327720 DNH327720:DOK327720 DXD327720:DYG327720 EGZ327720:EIC327720 EQV327720:ERY327720 FAR327720:FBU327720 FKN327720:FLQ327720 FUJ327720:FVM327720 GEF327720:GFI327720 GOB327720:GPE327720 GXX327720:GZA327720 HHT327720:HIW327720 HRP327720:HSS327720 IBL327720:ICO327720 ILH327720:IMK327720 IVD327720:IWG327720 JEZ327720:JGC327720 JOV327720:JPY327720 JYR327720:JZU327720 KIN327720:KJQ327720 KSJ327720:KTM327720 LCF327720:LDI327720 LMB327720:LNE327720 LVX327720:LXA327720 MFT327720:MGW327720 MPP327720:MQS327720 MZL327720:NAO327720 NJH327720:NKK327720 NTD327720:NUG327720 OCZ327720:OEC327720 OMV327720:ONY327720 OWR327720:OXU327720 PGN327720:PHQ327720 PQJ327720:PRM327720 QAF327720:QBI327720 QKB327720:QLE327720 QTX327720:QVA327720 RDT327720:REW327720 RNP327720:ROS327720 RXL327720:RYO327720 SHH327720:SIK327720 SRD327720:SSG327720 TAZ327720:TCC327720 TKV327720:TLY327720 TUR327720:TVU327720 UEN327720:UFQ327720 UOJ327720:UPM327720 UYF327720:UZI327720 VIB327720:VJE327720 VRX327720:VTA327720 WBT327720:WCW327720 WLP327720:WMS327720 WVL327720:WWO327720 D393256:AG393256 IZ393256:KC393256 SV393256:TY393256 ACR393256:ADU393256 AMN393256:ANQ393256 AWJ393256:AXM393256 BGF393256:BHI393256 BQB393256:BRE393256 BZX393256:CBA393256 CJT393256:CKW393256 CTP393256:CUS393256 DDL393256:DEO393256 DNH393256:DOK393256 DXD393256:DYG393256 EGZ393256:EIC393256 EQV393256:ERY393256 FAR393256:FBU393256 FKN393256:FLQ393256 FUJ393256:FVM393256 GEF393256:GFI393256 GOB393256:GPE393256 GXX393256:GZA393256 HHT393256:HIW393256 HRP393256:HSS393256 IBL393256:ICO393256 ILH393256:IMK393256 IVD393256:IWG393256 JEZ393256:JGC393256 JOV393256:JPY393256 JYR393256:JZU393256 KIN393256:KJQ393256 KSJ393256:KTM393256 LCF393256:LDI393256 LMB393256:LNE393256 LVX393256:LXA393256 MFT393256:MGW393256 MPP393256:MQS393256 MZL393256:NAO393256 NJH393256:NKK393256 NTD393256:NUG393256 OCZ393256:OEC393256 OMV393256:ONY393256 OWR393256:OXU393256 PGN393256:PHQ393256 PQJ393256:PRM393256 QAF393256:QBI393256 QKB393256:QLE393256 QTX393256:QVA393256 RDT393256:REW393256 RNP393256:ROS393256 RXL393256:RYO393256 SHH393256:SIK393256 SRD393256:SSG393256 TAZ393256:TCC393256 TKV393256:TLY393256 TUR393256:TVU393256 UEN393256:UFQ393256 UOJ393256:UPM393256 UYF393256:UZI393256 VIB393256:VJE393256 VRX393256:VTA393256 WBT393256:WCW393256 WLP393256:WMS393256 WVL393256:WWO393256 D458792:AG458792 IZ458792:KC458792 SV458792:TY458792 ACR458792:ADU458792 AMN458792:ANQ458792 AWJ458792:AXM458792 BGF458792:BHI458792 BQB458792:BRE458792 BZX458792:CBA458792 CJT458792:CKW458792 CTP458792:CUS458792 DDL458792:DEO458792 DNH458792:DOK458792 DXD458792:DYG458792 EGZ458792:EIC458792 EQV458792:ERY458792 FAR458792:FBU458792 FKN458792:FLQ458792 FUJ458792:FVM458792 GEF458792:GFI458792 GOB458792:GPE458792 GXX458792:GZA458792 HHT458792:HIW458792 HRP458792:HSS458792 IBL458792:ICO458792 ILH458792:IMK458792 IVD458792:IWG458792 JEZ458792:JGC458792 JOV458792:JPY458792 JYR458792:JZU458792 KIN458792:KJQ458792 KSJ458792:KTM458792 LCF458792:LDI458792 LMB458792:LNE458792 LVX458792:LXA458792 MFT458792:MGW458792 MPP458792:MQS458792 MZL458792:NAO458792 NJH458792:NKK458792 NTD458792:NUG458792 OCZ458792:OEC458792 OMV458792:ONY458792 OWR458792:OXU458792 PGN458792:PHQ458792 PQJ458792:PRM458792 QAF458792:QBI458792 QKB458792:QLE458792 QTX458792:QVA458792 RDT458792:REW458792 RNP458792:ROS458792 RXL458792:RYO458792 SHH458792:SIK458792 SRD458792:SSG458792 TAZ458792:TCC458792 TKV458792:TLY458792 TUR458792:TVU458792 UEN458792:UFQ458792 UOJ458792:UPM458792 UYF458792:UZI458792 VIB458792:VJE458792 VRX458792:VTA458792 WBT458792:WCW458792 WLP458792:WMS458792 WVL458792:WWO458792 D524328:AG524328 IZ524328:KC524328 SV524328:TY524328 ACR524328:ADU524328 AMN524328:ANQ524328 AWJ524328:AXM524328 BGF524328:BHI524328 BQB524328:BRE524328 BZX524328:CBA524328 CJT524328:CKW524328 CTP524328:CUS524328 DDL524328:DEO524328 DNH524328:DOK524328 DXD524328:DYG524328 EGZ524328:EIC524328 EQV524328:ERY524328 FAR524328:FBU524328 FKN524328:FLQ524328 FUJ524328:FVM524328 GEF524328:GFI524328 GOB524328:GPE524328 GXX524328:GZA524328 HHT524328:HIW524328 HRP524328:HSS524328 IBL524328:ICO524328 ILH524328:IMK524328 IVD524328:IWG524328 JEZ524328:JGC524328 JOV524328:JPY524328 JYR524328:JZU524328 KIN524328:KJQ524328 KSJ524328:KTM524328 LCF524328:LDI524328 LMB524328:LNE524328 LVX524328:LXA524328 MFT524328:MGW524328 MPP524328:MQS524328 MZL524328:NAO524328 NJH524328:NKK524328 NTD524328:NUG524328 OCZ524328:OEC524328 OMV524328:ONY524328 OWR524328:OXU524328 PGN524328:PHQ524328 PQJ524328:PRM524328 QAF524328:QBI524328 QKB524328:QLE524328 QTX524328:QVA524328 RDT524328:REW524328 RNP524328:ROS524328 RXL524328:RYO524328 SHH524328:SIK524328 SRD524328:SSG524328 TAZ524328:TCC524328 TKV524328:TLY524328 TUR524328:TVU524328 UEN524328:UFQ524328 UOJ524328:UPM524328 UYF524328:UZI524328 VIB524328:VJE524328 VRX524328:VTA524328 WBT524328:WCW524328 WLP524328:WMS524328 WVL524328:WWO524328 D589864:AG589864 IZ589864:KC589864 SV589864:TY589864 ACR589864:ADU589864 AMN589864:ANQ589864 AWJ589864:AXM589864 BGF589864:BHI589864 BQB589864:BRE589864 BZX589864:CBA589864 CJT589864:CKW589864 CTP589864:CUS589864 DDL589864:DEO589864 DNH589864:DOK589864 DXD589864:DYG589864 EGZ589864:EIC589864 EQV589864:ERY589864 FAR589864:FBU589864 FKN589864:FLQ589864 FUJ589864:FVM589864 GEF589864:GFI589864 GOB589864:GPE589864 GXX589864:GZA589864 HHT589864:HIW589864 HRP589864:HSS589864 IBL589864:ICO589864 ILH589864:IMK589864 IVD589864:IWG589864 JEZ589864:JGC589864 JOV589864:JPY589864 JYR589864:JZU589864 KIN589864:KJQ589864 KSJ589864:KTM589864 LCF589864:LDI589864 LMB589864:LNE589864 LVX589864:LXA589864 MFT589864:MGW589864 MPP589864:MQS589864 MZL589864:NAO589864 NJH589864:NKK589864 NTD589864:NUG589864 OCZ589864:OEC589864 OMV589864:ONY589864 OWR589864:OXU589864 PGN589864:PHQ589864 PQJ589864:PRM589864 QAF589864:QBI589864 QKB589864:QLE589864 QTX589864:QVA589864 RDT589864:REW589864 RNP589864:ROS589864 RXL589864:RYO589864 SHH589864:SIK589864 SRD589864:SSG589864 TAZ589864:TCC589864 TKV589864:TLY589864 TUR589864:TVU589864 UEN589864:UFQ589864 UOJ589864:UPM589864 UYF589864:UZI589864 VIB589864:VJE589864 VRX589864:VTA589864 WBT589864:WCW589864 WLP589864:WMS589864 WVL589864:WWO589864 D655400:AG655400 IZ655400:KC655400 SV655400:TY655400 ACR655400:ADU655400 AMN655400:ANQ655400 AWJ655400:AXM655400 BGF655400:BHI655400 BQB655400:BRE655400 BZX655400:CBA655400 CJT655400:CKW655400 CTP655400:CUS655400 DDL655400:DEO655400 DNH655400:DOK655400 DXD655400:DYG655400 EGZ655400:EIC655400 EQV655400:ERY655400 FAR655400:FBU655400 FKN655400:FLQ655400 FUJ655400:FVM655400 GEF655400:GFI655400 GOB655400:GPE655400 GXX655400:GZA655400 HHT655400:HIW655400 HRP655400:HSS655400 IBL655400:ICO655400 ILH655400:IMK655400 IVD655400:IWG655400 JEZ655400:JGC655400 JOV655400:JPY655400 JYR655400:JZU655400 KIN655400:KJQ655400 KSJ655400:KTM655400 LCF655400:LDI655400 LMB655400:LNE655400 LVX655400:LXA655400 MFT655400:MGW655400 MPP655400:MQS655400 MZL655400:NAO655400 NJH655400:NKK655400 NTD655400:NUG655400 OCZ655400:OEC655400 OMV655400:ONY655400 OWR655400:OXU655400 PGN655400:PHQ655400 PQJ655400:PRM655400 QAF655400:QBI655400 QKB655400:QLE655400 QTX655400:QVA655400 RDT655400:REW655400 RNP655400:ROS655400 RXL655400:RYO655400 SHH655400:SIK655400 SRD655400:SSG655400 TAZ655400:TCC655400 TKV655400:TLY655400 TUR655400:TVU655400 UEN655400:UFQ655400 UOJ655400:UPM655400 UYF655400:UZI655400 VIB655400:VJE655400 VRX655400:VTA655400 WBT655400:WCW655400 WLP655400:WMS655400 WVL655400:WWO655400 D720936:AG720936 IZ720936:KC720936 SV720936:TY720936 ACR720936:ADU720936 AMN720936:ANQ720936 AWJ720936:AXM720936 BGF720936:BHI720936 BQB720936:BRE720936 BZX720936:CBA720936 CJT720936:CKW720936 CTP720936:CUS720936 DDL720936:DEO720936 DNH720936:DOK720936 DXD720936:DYG720936 EGZ720936:EIC720936 EQV720936:ERY720936 FAR720936:FBU720936 FKN720936:FLQ720936 FUJ720936:FVM720936 GEF720936:GFI720936 GOB720936:GPE720936 GXX720936:GZA720936 HHT720936:HIW720936 HRP720936:HSS720936 IBL720936:ICO720936 ILH720936:IMK720936 IVD720936:IWG720936 JEZ720936:JGC720936 JOV720936:JPY720936 JYR720936:JZU720936 KIN720936:KJQ720936 KSJ720936:KTM720936 LCF720936:LDI720936 LMB720936:LNE720936 LVX720936:LXA720936 MFT720936:MGW720936 MPP720936:MQS720936 MZL720936:NAO720936 NJH720936:NKK720936 NTD720936:NUG720936 OCZ720936:OEC720936 OMV720936:ONY720936 OWR720936:OXU720936 PGN720936:PHQ720936 PQJ720936:PRM720936 QAF720936:QBI720936 QKB720936:QLE720936 QTX720936:QVA720936 RDT720936:REW720936 RNP720936:ROS720936 RXL720936:RYO720936 SHH720936:SIK720936 SRD720936:SSG720936 TAZ720936:TCC720936 TKV720936:TLY720936 TUR720936:TVU720936 UEN720936:UFQ720936 UOJ720936:UPM720936 UYF720936:UZI720936 VIB720936:VJE720936 VRX720936:VTA720936 WBT720936:WCW720936 WLP720936:WMS720936 WVL720936:WWO720936 D786472:AG786472 IZ786472:KC786472 SV786472:TY786472 ACR786472:ADU786472 AMN786472:ANQ786472 AWJ786472:AXM786472 BGF786472:BHI786472 BQB786472:BRE786472 BZX786472:CBA786472 CJT786472:CKW786472 CTP786472:CUS786472 DDL786472:DEO786472 DNH786472:DOK786472 DXD786472:DYG786472 EGZ786472:EIC786472 EQV786472:ERY786472 FAR786472:FBU786472 FKN786472:FLQ786472 FUJ786472:FVM786472 GEF786472:GFI786472 GOB786472:GPE786472 GXX786472:GZA786472 HHT786472:HIW786472 HRP786472:HSS786472 IBL786472:ICO786472 ILH786472:IMK786472 IVD786472:IWG786472 JEZ786472:JGC786472 JOV786472:JPY786472 JYR786472:JZU786472 KIN786472:KJQ786472 KSJ786472:KTM786472 LCF786472:LDI786472 LMB786472:LNE786472 LVX786472:LXA786472 MFT786472:MGW786472 MPP786472:MQS786472 MZL786472:NAO786472 NJH786472:NKK786472 NTD786472:NUG786472 OCZ786472:OEC786472 OMV786472:ONY786472 OWR786472:OXU786472 PGN786472:PHQ786472 PQJ786472:PRM786472 QAF786472:QBI786472 QKB786472:QLE786472 QTX786472:QVA786472 RDT786472:REW786472 RNP786472:ROS786472 RXL786472:RYO786472 SHH786472:SIK786472 SRD786472:SSG786472 TAZ786472:TCC786472 TKV786472:TLY786472 TUR786472:TVU786472 UEN786472:UFQ786472 UOJ786472:UPM786472 UYF786472:UZI786472 VIB786472:VJE786472 VRX786472:VTA786472 WBT786472:WCW786472 WLP786472:WMS786472 WVL786472:WWO786472 D852008:AG852008 IZ852008:KC852008 SV852008:TY852008 ACR852008:ADU852008 AMN852008:ANQ852008 AWJ852008:AXM852008 BGF852008:BHI852008 BQB852008:BRE852008 BZX852008:CBA852008 CJT852008:CKW852008 CTP852008:CUS852008 DDL852008:DEO852008 DNH852008:DOK852008 DXD852008:DYG852008 EGZ852008:EIC852008 EQV852008:ERY852008 FAR852008:FBU852008 FKN852008:FLQ852008 FUJ852008:FVM852008 GEF852008:GFI852008 GOB852008:GPE852008 GXX852008:GZA852008 HHT852008:HIW852008 HRP852008:HSS852008 IBL852008:ICO852008 ILH852008:IMK852008 IVD852008:IWG852008 JEZ852008:JGC852008 JOV852008:JPY852008 JYR852008:JZU852008 KIN852008:KJQ852008 KSJ852008:KTM852008 LCF852008:LDI852008 LMB852008:LNE852008 LVX852008:LXA852008 MFT852008:MGW852008 MPP852008:MQS852008 MZL852008:NAO852008 NJH852008:NKK852008 NTD852008:NUG852008 OCZ852008:OEC852008 OMV852008:ONY852008 OWR852008:OXU852008 PGN852008:PHQ852008 PQJ852008:PRM852008 QAF852008:QBI852008 QKB852008:QLE852008 QTX852008:QVA852008 RDT852008:REW852008 RNP852008:ROS852008 RXL852008:RYO852008 SHH852008:SIK852008 SRD852008:SSG852008 TAZ852008:TCC852008 TKV852008:TLY852008 TUR852008:TVU852008 UEN852008:UFQ852008 UOJ852008:UPM852008 UYF852008:UZI852008 VIB852008:VJE852008 VRX852008:VTA852008 WBT852008:WCW852008 WLP852008:WMS852008 WVL852008:WWO852008 D917544:AG917544 IZ917544:KC917544 SV917544:TY917544 ACR917544:ADU917544 AMN917544:ANQ917544 AWJ917544:AXM917544 BGF917544:BHI917544 BQB917544:BRE917544 BZX917544:CBA917544 CJT917544:CKW917544 CTP917544:CUS917544 DDL917544:DEO917544 DNH917544:DOK917544 DXD917544:DYG917544 EGZ917544:EIC917544 EQV917544:ERY917544 FAR917544:FBU917544 FKN917544:FLQ917544 FUJ917544:FVM917544 GEF917544:GFI917544 GOB917544:GPE917544 GXX917544:GZA917544 HHT917544:HIW917544 HRP917544:HSS917544 IBL917544:ICO917544 ILH917544:IMK917544 IVD917544:IWG917544 JEZ917544:JGC917544 JOV917544:JPY917544 JYR917544:JZU917544 KIN917544:KJQ917544 KSJ917544:KTM917544 LCF917544:LDI917544 LMB917544:LNE917544 LVX917544:LXA917544 MFT917544:MGW917544 MPP917544:MQS917544 MZL917544:NAO917544 NJH917544:NKK917544 NTD917544:NUG917544 OCZ917544:OEC917544 OMV917544:ONY917544 OWR917544:OXU917544 PGN917544:PHQ917544 PQJ917544:PRM917544 QAF917544:QBI917544 QKB917544:QLE917544 QTX917544:QVA917544 RDT917544:REW917544 RNP917544:ROS917544 RXL917544:RYO917544 SHH917544:SIK917544 SRD917544:SSG917544 TAZ917544:TCC917544 TKV917544:TLY917544 TUR917544:TVU917544 UEN917544:UFQ917544 UOJ917544:UPM917544 UYF917544:UZI917544 VIB917544:VJE917544 VRX917544:VTA917544 WBT917544:WCW917544 WLP917544:WMS917544 WVL917544:WWO917544 D983080:AG983080 IZ983080:KC983080 SV983080:TY983080 ACR983080:ADU983080 AMN983080:ANQ983080 AWJ983080:AXM983080 BGF983080:BHI983080 BQB983080:BRE983080 BZX983080:CBA983080 CJT983080:CKW983080 CTP983080:CUS983080 DDL983080:DEO983080 DNH983080:DOK983080 DXD983080:DYG983080 EGZ983080:EIC983080 EQV983080:ERY983080 FAR983080:FBU983080 FKN983080:FLQ983080 FUJ983080:FVM983080 GEF983080:GFI983080 GOB983080:GPE983080 GXX983080:GZA983080 HHT983080:HIW983080 HRP983080:HSS983080 IBL983080:ICO983080 ILH983080:IMK983080 IVD983080:IWG983080 JEZ983080:JGC983080 JOV983080:JPY983080 JYR983080:JZU983080 KIN983080:KJQ983080 KSJ983080:KTM983080 LCF983080:LDI983080 LMB983080:LNE983080 LVX983080:LXA983080 MFT983080:MGW983080 MPP983080:MQS983080 MZL983080:NAO983080 NJH983080:NKK983080 NTD983080:NUG983080 OCZ983080:OEC983080 OMV983080:ONY983080 OWR983080:OXU983080 PGN983080:PHQ983080 PQJ983080:PRM983080 QAF983080:QBI983080 QKB983080:QLE983080 QTX983080:QVA983080 RDT983080:REW983080 RNP983080:ROS983080 RXL983080:RYO983080 SHH983080:SIK983080 SRD983080:SSG983080 TAZ983080:TCC983080 TKV983080:TLY983080 TUR983080:TVU983080 UEN983080:UFQ983080 UOJ983080:UPM983080 UYF983080:UZI983080 VIB983080:VJE983080 VRX983080:VTA983080 D38:AG38 D42:W42 D40:AG40">
      <formula1>$AO$38:$AO$40</formula1>
    </dataValidation>
  </dataValidations>
  <pageMargins left="0.78740157480314965" right="0.78740157480314965" top="0.59055118110236227" bottom="0.39370078740157483" header="0.51181102362204722" footer="0.51181102362204722"/>
  <pageSetup paperSize="9" orientation="portrait" r:id="rId1"/>
  <headerFooter alignWithMargins="0">
    <oddHeader>&amp;R&amp;"HG丸ｺﾞｼｯｸM-PRO,標準"&amp;20【資料２２】</oddHeader>
  </headerFooter>
  <rowBreaks count="2" manualBreakCount="2">
    <brk id="47" max="16383" man="1"/>
    <brk id="90" max="16383" man="1"/>
  </rowBreaks>
  <colBreaks count="1" manualBreakCount="1">
    <brk id="37"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18</vt:i4>
      </vt:variant>
    </vt:vector>
  </HeadingPairs>
  <TitlesOfParts>
    <vt:vector size="42" baseType="lpstr">
      <vt:lpstr>加算申請【利用者系】（様式１）</vt:lpstr>
      <vt:lpstr>加算申請【体制系】（様式２）</vt:lpstr>
      <vt:lpstr>加算報告（様式３）</vt:lpstr>
      <vt:lpstr>メニュー選択式加算（添付資料1）</vt:lpstr>
      <vt:lpstr>添付資料1-1（重度者名簿）</vt:lpstr>
      <vt:lpstr>添付資料1-2(地域移行者実績名簿)</vt:lpstr>
      <vt:lpstr>⑨添付資料1-3（短期入所の実施状況）</vt:lpstr>
      <vt:lpstr>添付資料1-4（自立訓練の実施状況）</vt:lpstr>
      <vt:lpstr>添付資料1-5（ＧＨバックアップ）</vt:lpstr>
      <vt:lpstr>添付資料1-6(日中活動系サービス）</vt:lpstr>
      <vt:lpstr>障害者等雇用加算（添付資料2）</vt:lpstr>
      <vt:lpstr>障害者等雇用加算（添付資料2-1）</vt:lpstr>
      <vt:lpstr>最重度身体　記載例</vt:lpstr>
      <vt:lpstr>最重度障害者加算（添付資料3-1身体）</vt:lpstr>
      <vt:lpstr>最重度知的　記載例</vt:lpstr>
      <vt:lpstr>最重度障害者加算（添付資料3-2知的）</vt:lpstr>
      <vt:lpstr>医療的ケア充実加算（添付資料4）</vt:lpstr>
      <vt:lpstr>特定疾患等対応加算（添付資料5）</vt:lpstr>
      <vt:lpstr>特定疾患等対応加算（添付資料5-1）</vt:lpstr>
      <vt:lpstr>特定疾患等対応加算（参考資料①）</vt:lpstr>
      <vt:lpstr>特定疾患等対応加算（参考資料②）</vt:lpstr>
      <vt:lpstr>特定疾患等対応加算（参考資料③）</vt:lpstr>
      <vt:lpstr>特定支援充実加算（添付資料6）</vt:lpstr>
      <vt:lpstr>特定支援充実加算（添付資料6-1）</vt:lpstr>
      <vt:lpstr>'医療的ケア充実加算（添付資料4）'!Print_Area</vt:lpstr>
      <vt:lpstr>'加算申請【体制系】（様式２）'!Print_Area</vt:lpstr>
      <vt:lpstr>'加算申請【利用者系】（様式１）'!Print_Area</vt:lpstr>
      <vt:lpstr>'加算報告（様式３）'!Print_Area</vt:lpstr>
      <vt:lpstr>'最重度障害者加算（添付資料3-1身体）'!Print_Area</vt:lpstr>
      <vt:lpstr>'最重度身体　記載例'!Print_Area</vt:lpstr>
      <vt:lpstr>'最重度知的　記載例'!Print_Area</vt:lpstr>
      <vt:lpstr>'障害者等雇用加算（添付資料2）'!Print_Area</vt:lpstr>
      <vt:lpstr>'障害者等雇用加算（添付資料2-1）'!Print_Area</vt:lpstr>
      <vt:lpstr>'添付資料1-1（重度者名簿）'!Print_Area</vt:lpstr>
      <vt:lpstr>'添付資料1-2(地域移行者実績名簿)'!Print_Area</vt:lpstr>
      <vt:lpstr>'添付資料1-4（自立訓練の実施状況）'!Print_Area</vt:lpstr>
      <vt:lpstr>'添付資料1-5（ＧＨバックアップ）'!Print_Area</vt:lpstr>
      <vt:lpstr>'添付資料1-6(日中活動系サービス）'!Print_Area</vt:lpstr>
      <vt:lpstr>'特定支援充実加算（添付資料6）'!Print_Area</vt:lpstr>
      <vt:lpstr>'特定支援充実加算（添付資料6-1）'!Print_Area</vt:lpstr>
      <vt:lpstr>'特定疾患等対応加算（添付資料5）'!Print_Area</vt:lpstr>
      <vt:lpstr>'特定疾患等対応加算（添付資料5-1）'!Print_Area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2023-07-06T09:04:37Z</dcterms:modified>
</cp:coreProperties>
</file>